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Purchasing\Services E Folder\O5 RFP\6322 Z1 (103209 O5) Temp Medical Staffing Services, DG, CH, sc\14 Posting Award Documents\"/>
    </mc:Choice>
  </mc:AlternateContent>
  <xr:revisionPtr revIDLastSave="0" documentId="13_ncr:1_{FB87B0C9-941B-48E0-8F09-DDABDD81FCED}" xr6:coauthVersionLast="46" xr6:coauthVersionMax="46" xr10:uidLastSave="{00000000-0000-0000-0000-000000000000}"/>
  <bookViews>
    <workbookView xWindow="-23148" yWindow="-2148" windowWidth="23256" windowHeight="14016" xr2:uid="{00000000-000D-0000-FFFF-FFFF00000000}"/>
  </bookViews>
  <sheets>
    <sheet name="6322 BAFO Cost" sheetId="1" r:id="rId1"/>
    <sheet name="Total Scores" sheetId="2" r:id="rId2"/>
  </sheets>
  <definedNames>
    <definedName name="_xlnm.Print_Titles" localSheetId="0">'6322 BAFO Cost'!$A:$C,'6322 BAFO Cost'!$1:$1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" i="2" l="1"/>
  <c r="W5" i="2"/>
  <c r="V5" i="2"/>
  <c r="U5" i="2"/>
  <c r="T5" i="2"/>
  <c r="S5" i="2"/>
  <c r="R5" i="2"/>
  <c r="Q5" i="2"/>
  <c r="P5" i="2"/>
  <c r="O5" i="2"/>
  <c r="N5" i="2"/>
  <c r="M5" i="2"/>
  <c r="K5" i="2"/>
  <c r="J5" i="2"/>
  <c r="I5" i="2"/>
  <c r="H5" i="2"/>
  <c r="G5" i="2"/>
  <c r="D5" i="2"/>
  <c r="C5" i="2"/>
  <c r="GA501" i="1" l="1"/>
  <c r="GA502" i="1"/>
  <c r="GA503" i="1"/>
  <c r="GA504" i="1"/>
  <c r="GA505" i="1"/>
  <c r="GA506" i="1"/>
  <c r="GA507" i="1"/>
  <c r="GA508" i="1"/>
  <c r="GA509" i="1"/>
  <c r="GA510" i="1"/>
  <c r="GA511" i="1"/>
  <c r="FZ501" i="1"/>
  <c r="FZ502" i="1"/>
  <c r="FZ503" i="1"/>
  <c r="FZ504" i="1"/>
  <c r="FZ505" i="1"/>
  <c r="FZ506" i="1"/>
  <c r="FZ507" i="1"/>
  <c r="FZ508" i="1"/>
  <c r="FZ509" i="1"/>
  <c r="FZ510" i="1"/>
  <c r="FZ511" i="1"/>
  <c r="GA486" i="1"/>
  <c r="GA487" i="1"/>
  <c r="GA488" i="1"/>
  <c r="GA489" i="1"/>
  <c r="GA490" i="1"/>
  <c r="GA491" i="1"/>
  <c r="GA492" i="1"/>
  <c r="GA493" i="1"/>
  <c r="GA494" i="1"/>
  <c r="GA495" i="1"/>
  <c r="GA496" i="1"/>
  <c r="FZ486" i="1"/>
  <c r="FZ487" i="1"/>
  <c r="FZ488" i="1"/>
  <c r="FZ489" i="1"/>
  <c r="FZ490" i="1"/>
  <c r="FZ491" i="1"/>
  <c r="FZ492" i="1"/>
  <c r="FZ493" i="1"/>
  <c r="FZ494" i="1"/>
  <c r="FZ495" i="1"/>
  <c r="FZ496" i="1"/>
  <c r="GA471" i="1"/>
  <c r="GA472" i="1"/>
  <c r="GA473" i="1"/>
  <c r="GA474" i="1"/>
  <c r="GA475" i="1"/>
  <c r="GA476" i="1"/>
  <c r="GA477" i="1"/>
  <c r="GA478" i="1"/>
  <c r="GA479" i="1"/>
  <c r="GA480" i="1"/>
  <c r="GA481" i="1"/>
  <c r="FZ471" i="1"/>
  <c r="FZ472" i="1"/>
  <c r="FZ473" i="1"/>
  <c r="FZ474" i="1"/>
  <c r="FZ475" i="1"/>
  <c r="FZ476" i="1"/>
  <c r="FZ477" i="1"/>
  <c r="FZ478" i="1"/>
  <c r="FZ479" i="1"/>
  <c r="FZ480" i="1"/>
  <c r="FZ481" i="1"/>
  <c r="GA456" i="1"/>
  <c r="GA457" i="1"/>
  <c r="GA458" i="1"/>
  <c r="GA459" i="1"/>
  <c r="GA460" i="1"/>
  <c r="GA461" i="1"/>
  <c r="GA462" i="1"/>
  <c r="GA463" i="1"/>
  <c r="GA464" i="1"/>
  <c r="GA465" i="1"/>
  <c r="GA466" i="1"/>
  <c r="FZ456" i="1"/>
  <c r="FZ457" i="1"/>
  <c r="FZ458" i="1"/>
  <c r="FZ459" i="1"/>
  <c r="FZ460" i="1"/>
  <c r="FZ461" i="1"/>
  <c r="FZ462" i="1"/>
  <c r="FZ463" i="1"/>
  <c r="FZ464" i="1"/>
  <c r="FZ465" i="1"/>
  <c r="FZ466" i="1"/>
  <c r="GA441" i="1"/>
  <c r="GA442" i="1"/>
  <c r="GA443" i="1"/>
  <c r="GA444" i="1"/>
  <c r="GA445" i="1"/>
  <c r="GA446" i="1"/>
  <c r="GA447" i="1"/>
  <c r="GA448" i="1"/>
  <c r="GA449" i="1"/>
  <c r="GA450" i="1"/>
  <c r="GA451" i="1"/>
  <c r="FZ441" i="1"/>
  <c r="FZ442" i="1"/>
  <c r="FZ443" i="1"/>
  <c r="FZ444" i="1"/>
  <c r="FZ445" i="1"/>
  <c r="FZ446" i="1"/>
  <c r="FZ447" i="1"/>
  <c r="FZ448" i="1"/>
  <c r="FZ449" i="1"/>
  <c r="FZ450" i="1"/>
  <c r="FZ451" i="1"/>
  <c r="GA426" i="1"/>
  <c r="GA427" i="1"/>
  <c r="GA428" i="1"/>
  <c r="GA429" i="1"/>
  <c r="GA430" i="1"/>
  <c r="GA431" i="1"/>
  <c r="GA432" i="1"/>
  <c r="GA433" i="1"/>
  <c r="GA434" i="1"/>
  <c r="GA435" i="1"/>
  <c r="GA436" i="1"/>
  <c r="FZ426" i="1"/>
  <c r="FZ427" i="1"/>
  <c r="FZ428" i="1"/>
  <c r="FZ429" i="1"/>
  <c r="FZ430" i="1"/>
  <c r="FZ431" i="1"/>
  <c r="FZ432" i="1"/>
  <c r="FZ433" i="1"/>
  <c r="FZ434" i="1"/>
  <c r="FZ435" i="1"/>
  <c r="FZ436" i="1"/>
  <c r="GA411" i="1"/>
  <c r="GA412" i="1"/>
  <c r="GA413" i="1"/>
  <c r="GA414" i="1"/>
  <c r="GA415" i="1"/>
  <c r="GA416" i="1"/>
  <c r="GA417" i="1"/>
  <c r="GA418" i="1"/>
  <c r="GA419" i="1"/>
  <c r="GA420" i="1"/>
  <c r="GA421" i="1"/>
  <c r="FZ411" i="1"/>
  <c r="FZ412" i="1"/>
  <c r="FZ413" i="1"/>
  <c r="FZ414" i="1"/>
  <c r="FZ415" i="1"/>
  <c r="FZ416" i="1"/>
  <c r="FZ417" i="1"/>
  <c r="FZ418" i="1"/>
  <c r="FZ419" i="1"/>
  <c r="FZ420" i="1"/>
  <c r="FZ421" i="1"/>
  <c r="GA396" i="1"/>
  <c r="GA397" i="1"/>
  <c r="GA398" i="1"/>
  <c r="GA399" i="1"/>
  <c r="GA400" i="1"/>
  <c r="GA401" i="1"/>
  <c r="GA402" i="1"/>
  <c r="GA403" i="1"/>
  <c r="GA404" i="1"/>
  <c r="GA405" i="1"/>
  <c r="GA406" i="1"/>
  <c r="FZ396" i="1"/>
  <c r="FZ397" i="1"/>
  <c r="FZ398" i="1"/>
  <c r="FZ399" i="1"/>
  <c r="FZ400" i="1"/>
  <c r="FZ401" i="1"/>
  <c r="FZ402" i="1"/>
  <c r="FZ403" i="1"/>
  <c r="FZ404" i="1"/>
  <c r="FZ405" i="1"/>
  <c r="FZ406" i="1"/>
  <c r="GA381" i="1"/>
  <c r="GA382" i="1"/>
  <c r="GA383" i="1"/>
  <c r="GA384" i="1"/>
  <c r="GA385" i="1"/>
  <c r="GA386" i="1"/>
  <c r="GA387" i="1"/>
  <c r="GA388" i="1"/>
  <c r="GA389" i="1"/>
  <c r="GA390" i="1"/>
  <c r="GA391" i="1"/>
  <c r="FZ381" i="1"/>
  <c r="FZ382" i="1"/>
  <c r="FZ383" i="1"/>
  <c r="FZ384" i="1"/>
  <c r="FZ385" i="1"/>
  <c r="FZ386" i="1"/>
  <c r="FZ387" i="1"/>
  <c r="FZ388" i="1"/>
  <c r="FZ389" i="1"/>
  <c r="FZ390" i="1"/>
  <c r="FZ391" i="1"/>
  <c r="GA366" i="1"/>
  <c r="GA367" i="1"/>
  <c r="GA368" i="1"/>
  <c r="GA369" i="1"/>
  <c r="GA370" i="1"/>
  <c r="GA371" i="1"/>
  <c r="GA372" i="1"/>
  <c r="GA373" i="1"/>
  <c r="GA374" i="1"/>
  <c r="GA375" i="1"/>
  <c r="GA376" i="1"/>
  <c r="FZ366" i="1"/>
  <c r="FZ367" i="1"/>
  <c r="FZ368" i="1"/>
  <c r="FZ369" i="1"/>
  <c r="FZ370" i="1"/>
  <c r="FZ371" i="1"/>
  <c r="FZ372" i="1"/>
  <c r="FZ373" i="1"/>
  <c r="FZ374" i="1"/>
  <c r="FZ375" i="1"/>
  <c r="FZ376" i="1"/>
  <c r="GA351" i="1"/>
  <c r="GA352" i="1"/>
  <c r="GA353" i="1"/>
  <c r="GA354" i="1"/>
  <c r="GA355" i="1"/>
  <c r="GA356" i="1"/>
  <c r="GA357" i="1"/>
  <c r="GA358" i="1"/>
  <c r="GA359" i="1"/>
  <c r="GA360" i="1"/>
  <c r="GA361" i="1"/>
  <c r="FZ351" i="1"/>
  <c r="FZ352" i="1"/>
  <c r="FZ353" i="1"/>
  <c r="FZ354" i="1"/>
  <c r="FZ355" i="1"/>
  <c r="FZ356" i="1"/>
  <c r="FZ357" i="1"/>
  <c r="FZ358" i="1"/>
  <c r="FZ359" i="1"/>
  <c r="FZ360" i="1"/>
  <c r="FZ361" i="1"/>
  <c r="GA336" i="1"/>
  <c r="GA337" i="1"/>
  <c r="GA338" i="1"/>
  <c r="GA339" i="1"/>
  <c r="GA340" i="1"/>
  <c r="GA341" i="1"/>
  <c r="GA342" i="1"/>
  <c r="GA343" i="1"/>
  <c r="GA344" i="1"/>
  <c r="GA345" i="1"/>
  <c r="GA346" i="1"/>
  <c r="FZ336" i="1"/>
  <c r="FZ337" i="1"/>
  <c r="FZ338" i="1"/>
  <c r="FZ339" i="1"/>
  <c r="FZ340" i="1"/>
  <c r="FZ341" i="1"/>
  <c r="FZ342" i="1"/>
  <c r="FZ343" i="1"/>
  <c r="FZ344" i="1"/>
  <c r="FZ345" i="1"/>
  <c r="FZ346" i="1"/>
  <c r="GA321" i="1"/>
  <c r="GA322" i="1"/>
  <c r="GA323" i="1"/>
  <c r="GA324" i="1"/>
  <c r="GA325" i="1"/>
  <c r="GA326" i="1"/>
  <c r="GA327" i="1"/>
  <c r="GA328" i="1"/>
  <c r="GA329" i="1"/>
  <c r="GA330" i="1"/>
  <c r="GA331" i="1"/>
  <c r="FZ321" i="1"/>
  <c r="FZ322" i="1"/>
  <c r="FZ323" i="1"/>
  <c r="FZ324" i="1"/>
  <c r="FZ325" i="1"/>
  <c r="FZ326" i="1"/>
  <c r="FZ327" i="1"/>
  <c r="FZ328" i="1"/>
  <c r="FZ329" i="1"/>
  <c r="FZ330" i="1"/>
  <c r="FZ331" i="1"/>
  <c r="GA306" i="1"/>
  <c r="GA307" i="1"/>
  <c r="GA308" i="1"/>
  <c r="GA309" i="1"/>
  <c r="GA310" i="1"/>
  <c r="GA311" i="1"/>
  <c r="GA312" i="1"/>
  <c r="GA313" i="1"/>
  <c r="GA314" i="1"/>
  <c r="GA315" i="1"/>
  <c r="GA316" i="1"/>
  <c r="FZ306" i="1"/>
  <c r="FZ307" i="1"/>
  <c r="FZ308" i="1"/>
  <c r="FZ309" i="1"/>
  <c r="FZ310" i="1"/>
  <c r="FZ311" i="1"/>
  <c r="FZ312" i="1"/>
  <c r="FZ313" i="1"/>
  <c r="FZ314" i="1"/>
  <c r="FZ315" i="1"/>
  <c r="FZ316" i="1"/>
  <c r="GA291" i="1"/>
  <c r="GA292" i="1"/>
  <c r="GA293" i="1"/>
  <c r="GA294" i="1"/>
  <c r="GA295" i="1"/>
  <c r="GA296" i="1"/>
  <c r="GA297" i="1"/>
  <c r="GA298" i="1"/>
  <c r="GA299" i="1"/>
  <c r="GA300" i="1"/>
  <c r="GA301" i="1"/>
  <c r="FZ291" i="1"/>
  <c r="FZ292" i="1"/>
  <c r="FZ293" i="1"/>
  <c r="FZ294" i="1"/>
  <c r="FZ295" i="1"/>
  <c r="FZ296" i="1"/>
  <c r="FZ297" i="1"/>
  <c r="FZ298" i="1"/>
  <c r="FZ299" i="1"/>
  <c r="FZ300" i="1"/>
  <c r="FZ301" i="1"/>
  <c r="GA276" i="1"/>
  <c r="GA277" i="1"/>
  <c r="GA278" i="1"/>
  <c r="GA279" i="1"/>
  <c r="GA280" i="1"/>
  <c r="GA281" i="1"/>
  <c r="GA282" i="1"/>
  <c r="GA283" i="1"/>
  <c r="GA284" i="1"/>
  <c r="GA285" i="1"/>
  <c r="GA286" i="1"/>
  <c r="FZ276" i="1"/>
  <c r="FZ277" i="1"/>
  <c r="FZ278" i="1"/>
  <c r="FZ279" i="1"/>
  <c r="FZ280" i="1"/>
  <c r="FZ281" i="1"/>
  <c r="FZ282" i="1"/>
  <c r="FZ283" i="1"/>
  <c r="FZ284" i="1"/>
  <c r="FZ285" i="1"/>
  <c r="FZ286" i="1"/>
  <c r="GA261" i="1"/>
  <c r="GA262" i="1"/>
  <c r="GA263" i="1"/>
  <c r="GA264" i="1"/>
  <c r="GA265" i="1"/>
  <c r="GA266" i="1"/>
  <c r="GA267" i="1"/>
  <c r="GA268" i="1"/>
  <c r="GA269" i="1"/>
  <c r="GA270" i="1"/>
  <c r="GA271" i="1"/>
  <c r="FZ261" i="1"/>
  <c r="FZ262" i="1"/>
  <c r="FZ263" i="1"/>
  <c r="FZ264" i="1"/>
  <c r="FZ265" i="1"/>
  <c r="FZ266" i="1"/>
  <c r="FZ267" i="1"/>
  <c r="FZ268" i="1"/>
  <c r="FZ269" i="1"/>
  <c r="FZ270" i="1"/>
  <c r="FZ271" i="1"/>
  <c r="GA246" i="1"/>
  <c r="GA247" i="1"/>
  <c r="GA248" i="1"/>
  <c r="GA249" i="1"/>
  <c r="GA250" i="1"/>
  <c r="GA251" i="1"/>
  <c r="GA252" i="1"/>
  <c r="GA253" i="1"/>
  <c r="GA254" i="1"/>
  <c r="GA255" i="1"/>
  <c r="GA256" i="1"/>
  <c r="FZ246" i="1"/>
  <c r="FZ247" i="1"/>
  <c r="FZ248" i="1"/>
  <c r="FZ249" i="1"/>
  <c r="FZ250" i="1"/>
  <c r="FZ251" i="1"/>
  <c r="FZ252" i="1"/>
  <c r="FZ253" i="1"/>
  <c r="FZ254" i="1"/>
  <c r="FZ255" i="1"/>
  <c r="FZ256" i="1"/>
  <c r="GA231" i="1"/>
  <c r="GA232" i="1"/>
  <c r="GA233" i="1"/>
  <c r="GA234" i="1"/>
  <c r="GA235" i="1"/>
  <c r="GA236" i="1"/>
  <c r="GA237" i="1"/>
  <c r="GA238" i="1"/>
  <c r="GA239" i="1"/>
  <c r="GA240" i="1"/>
  <c r="GA241" i="1"/>
  <c r="FZ231" i="1"/>
  <c r="FZ232" i="1"/>
  <c r="FZ233" i="1"/>
  <c r="FZ234" i="1"/>
  <c r="FZ235" i="1"/>
  <c r="FZ236" i="1"/>
  <c r="FZ237" i="1"/>
  <c r="FZ238" i="1"/>
  <c r="FZ239" i="1"/>
  <c r="FZ240" i="1"/>
  <c r="FZ241" i="1"/>
  <c r="GA216" i="1"/>
  <c r="GA217" i="1"/>
  <c r="GA218" i="1"/>
  <c r="GA219" i="1"/>
  <c r="GA220" i="1"/>
  <c r="GA221" i="1"/>
  <c r="GA222" i="1"/>
  <c r="GA223" i="1"/>
  <c r="GA224" i="1"/>
  <c r="GA225" i="1"/>
  <c r="GA226" i="1"/>
  <c r="FZ216" i="1"/>
  <c r="FZ217" i="1"/>
  <c r="FZ218" i="1"/>
  <c r="FZ219" i="1"/>
  <c r="FZ220" i="1"/>
  <c r="FZ221" i="1"/>
  <c r="FZ222" i="1"/>
  <c r="FZ223" i="1"/>
  <c r="FZ224" i="1"/>
  <c r="FZ225" i="1"/>
  <c r="FZ226" i="1"/>
  <c r="GA201" i="1"/>
  <c r="GA202" i="1"/>
  <c r="GA203" i="1"/>
  <c r="GA204" i="1"/>
  <c r="GA205" i="1"/>
  <c r="GA206" i="1"/>
  <c r="GA207" i="1"/>
  <c r="GA208" i="1"/>
  <c r="GA209" i="1"/>
  <c r="GA210" i="1"/>
  <c r="GA211" i="1"/>
  <c r="FZ201" i="1"/>
  <c r="FZ202" i="1"/>
  <c r="FZ203" i="1"/>
  <c r="FZ204" i="1"/>
  <c r="FZ205" i="1"/>
  <c r="FZ206" i="1"/>
  <c r="FZ207" i="1"/>
  <c r="FZ208" i="1"/>
  <c r="FZ209" i="1"/>
  <c r="FZ210" i="1"/>
  <c r="FZ211" i="1"/>
  <c r="GA186" i="1"/>
  <c r="GA187" i="1"/>
  <c r="GA188" i="1"/>
  <c r="GA189" i="1"/>
  <c r="GA190" i="1"/>
  <c r="GA191" i="1"/>
  <c r="GA192" i="1"/>
  <c r="GA193" i="1"/>
  <c r="GA194" i="1"/>
  <c r="GA195" i="1"/>
  <c r="GA196" i="1"/>
  <c r="FZ186" i="1"/>
  <c r="FZ187" i="1"/>
  <c r="FZ188" i="1"/>
  <c r="FZ189" i="1"/>
  <c r="FZ190" i="1"/>
  <c r="FZ191" i="1"/>
  <c r="FZ192" i="1"/>
  <c r="FZ193" i="1"/>
  <c r="FZ194" i="1"/>
  <c r="FZ195" i="1"/>
  <c r="FZ196" i="1"/>
  <c r="GA171" i="1"/>
  <c r="GA172" i="1"/>
  <c r="GA173" i="1"/>
  <c r="GA174" i="1"/>
  <c r="GA175" i="1"/>
  <c r="GA176" i="1"/>
  <c r="GA177" i="1"/>
  <c r="GA178" i="1"/>
  <c r="GA179" i="1"/>
  <c r="GA180" i="1"/>
  <c r="GA181" i="1"/>
  <c r="FZ171" i="1"/>
  <c r="FZ172" i="1"/>
  <c r="FZ173" i="1"/>
  <c r="FZ174" i="1"/>
  <c r="FZ175" i="1"/>
  <c r="FZ176" i="1"/>
  <c r="FZ177" i="1"/>
  <c r="FZ178" i="1"/>
  <c r="FZ179" i="1"/>
  <c r="FZ180" i="1"/>
  <c r="FZ181" i="1"/>
  <c r="GA156" i="1"/>
  <c r="GA157" i="1"/>
  <c r="GA158" i="1"/>
  <c r="GA159" i="1"/>
  <c r="GA160" i="1"/>
  <c r="GA161" i="1"/>
  <c r="GA162" i="1"/>
  <c r="GA163" i="1"/>
  <c r="GA164" i="1"/>
  <c r="GA165" i="1"/>
  <c r="GA166" i="1"/>
  <c r="FZ156" i="1"/>
  <c r="FZ157" i="1"/>
  <c r="FZ158" i="1"/>
  <c r="FZ159" i="1"/>
  <c r="FZ160" i="1"/>
  <c r="FZ161" i="1"/>
  <c r="FZ162" i="1"/>
  <c r="FZ163" i="1"/>
  <c r="FZ164" i="1"/>
  <c r="FZ165" i="1"/>
  <c r="FZ166" i="1"/>
  <c r="GA141" i="1"/>
  <c r="GA142" i="1"/>
  <c r="GA143" i="1"/>
  <c r="GA144" i="1"/>
  <c r="GA145" i="1"/>
  <c r="GA146" i="1"/>
  <c r="GA147" i="1"/>
  <c r="GA148" i="1"/>
  <c r="GA149" i="1"/>
  <c r="GA150" i="1"/>
  <c r="GA151" i="1"/>
  <c r="FZ141" i="1"/>
  <c r="FZ142" i="1"/>
  <c r="FZ143" i="1"/>
  <c r="FZ144" i="1"/>
  <c r="FZ145" i="1"/>
  <c r="FZ146" i="1"/>
  <c r="FZ147" i="1"/>
  <c r="FZ148" i="1"/>
  <c r="FZ149" i="1"/>
  <c r="FZ150" i="1"/>
  <c r="FZ151" i="1"/>
  <c r="GA126" i="1"/>
  <c r="GA127" i="1"/>
  <c r="GA128" i="1"/>
  <c r="GA129" i="1"/>
  <c r="GA130" i="1"/>
  <c r="GA131" i="1"/>
  <c r="GA132" i="1"/>
  <c r="GA133" i="1"/>
  <c r="GA134" i="1"/>
  <c r="GA135" i="1"/>
  <c r="GA136" i="1"/>
  <c r="FZ126" i="1"/>
  <c r="FZ127" i="1"/>
  <c r="FZ128" i="1"/>
  <c r="FZ129" i="1"/>
  <c r="FZ130" i="1"/>
  <c r="FZ131" i="1"/>
  <c r="FZ132" i="1"/>
  <c r="FZ133" i="1"/>
  <c r="FZ134" i="1"/>
  <c r="FZ135" i="1"/>
  <c r="FZ136" i="1"/>
  <c r="GA111" i="1"/>
  <c r="GA112" i="1"/>
  <c r="GA113" i="1"/>
  <c r="GA114" i="1"/>
  <c r="GA115" i="1"/>
  <c r="GA116" i="1"/>
  <c r="GA117" i="1"/>
  <c r="GA118" i="1"/>
  <c r="GA119" i="1"/>
  <c r="GA120" i="1"/>
  <c r="GA121" i="1"/>
  <c r="FZ111" i="1"/>
  <c r="FZ112" i="1"/>
  <c r="FZ113" i="1"/>
  <c r="FZ114" i="1"/>
  <c r="FZ115" i="1"/>
  <c r="FZ116" i="1"/>
  <c r="FZ117" i="1"/>
  <c r="FZ118" i="1"/>
  <c r="FZ119" i="1"/>
  <c r="FZ120" i="1"/>
  <c r="FZ121" i="1"/>
  <c r="GA96" i="1"/>
  <c r="GA97" i="1"/>
  <c r="GA98" i="1"/>
  <c r="GA99" i="1"/>
  <c r="GA100" i="1"/>
  <c r="GA101" i="1"/>
  <c r="GA102" i="1"/>
  <c r="GA103" i="1"/>
  <c r="GA104" i="1"/>
  <c r="GA105" i="1"/>
  <c r="GA106" i="1"/>
  <c r="FZ96" i="1"/>
  <c r="FZ97" i="1"/>
  <c r="FZ98" i="1"/>
  <c r="FZ99" i="1"/>
  <c r="FZ100" i="1"/>
  <c r="FZ101" i="1"/>
  <c r="FZ102" i="1"/>
  <c r="FZ103" i="1"/>
  <c r="FZ104" i="1"/>
  <c r="FZ105" i="1"/>
  <c r="FZ106" i="1"/>
  <c r="GA81" i="1"/>
  <c r="GA82" i="1"/>
  <c r="GA83" i="1"/>
  <c r="GA84" i="1"/>
  <c r="GA85" i="1"/>
  <c r="GA86" i="1"/>
  <c r="GA87" i="1"/>
  <c r="GA88" i="1"/>
  <c r="GA89" i="1"/>
  <c r="GA90" i="1"/>
  <c r="GA91" i="1"/>
  <c r="FZ81" i="1"/>
  <c r="FZ82" i="1"/>
  <c r="FZ83" i="1"/>
  <c r="FZ84" i="1"/>
  <c r="FZ85" i="1"/>
  <c r="FZ86" i="1"/>
  <c r="FZ87" i="1"/>
  <c r="FZ88" i="1"/>
  <c r="FZ89" i="1"/>
  <c r="FZ90" i="1"/>
  <c r="FZ91" i="1"/>
  <c r="GA66" i="1"/>
  <c r="GA67" i="1"/>
  <c r="GA68" i="1"/>
  <c r="GA69" i="1"/>
  <c r="GA70" i="1"/>
  <c r="GA71" i="1"/>
  <c r="GA72" i="1"/>
  <c r="GA73" i="1"/>
  <c r="GA74" i="1"/>
  <c r="GA75" i="1"/>
  <c r="GA76" i="1"/>
  <c r="FZ66" i="1"/>
  <c r="FZ67" i="1"/>
  <c r="FZ68" i="1"/>
  <c r="FZ69" i="1"/>
  <c r="FZ70" i="1"/>
  <c r="FZ71" i="1"/>
  <c r="FZ72" i="1"/>
  <c r="FZ73" i="1"/>
  <c r="FZ74" i="1"/>
  <c r="FZ75" i="1"/>
  <c r="FZ76" i="1"/>
  <c r="GA51" i="1"/>
  <c r="GA52" i="1"/>
  <c r="GA53" i="1"/>
  <c r="GA54" i="1"/>
  <c r="GA55" i="1"/>
  <c r="GA56" i="1"/>
  <c r="GA57" i="1"/>
  <c r="GA58" i="1"/>
  <c r="GA59" i="1"/>
  <c r="GA60" i="1"/>
  <c r="GA61" i="1"/>
  <c r="FZ51" i="1"/>
  <c r="FZ52" i="1"/>
  <c r="FZ53" i="1"/>
  <c r="FZ54" i="1"/>
  <c r="FZ55" i="1"/>
  <c r="FZ56" i="1"/>
  <c r="FZ57" i="1"/>
  <c r="FZ58" i="1"/>
  <c r="FZ59" i="1"/>
  <c r="FZ60" i="1"/>
  <c r="FZ61" i="1"/>
  <c r="GA36" i="1"/>
  <c r="GA37" i="1"/>
  <c r="GA38" i="1"/>
  <c r="GA39" i="1"/>
  <c r="GA40" i="1"/>
  <c r="GA41" i="1"/>
  <c r="GA42" i="1"/>
  <c r="GA43" i="1"/>
  <c r="GA44" i="1"/>
  <c r="GA45" i="1"/>
  <c r="GA46" i="1"/>
  <c r="FZ36" i="1"/>
  <c r="FZ37" i="1"/>
  <c r="FZ38" i="1"/>
  <c r="FZ39" i="1"/>
  <c r="FZ40" i="1"/>
  <c r="FZ41" i="1"/>
  <c r="FZ42" i="1"/>
  <c r="FZ43" i="1"/>
  <c r="FZ44" i="1"/>
  <c r="FZ45" i="1"/>
  <c r="FZ46" i="1"/>
  <c r="GA21" i="1"/>
  <c r="GA22" i="1"/>
  <c r="GA23" i="1"/>
  <c r="GA24" i="1"/>
  <c r="GA25" i="1"/>
  <c r="GA26" i="1"/>
  <c r="GA27" i="1"/>
  <c r="GA28" i="1"/>
  <c r="GA29" i="1"/>
  <c r="GA30" i="1"/>
  <c r="GA31" i="1"/>
  <c r="FZ21" i="1"/>
  <c r="FZ22" i="1"/>
  <c r="FZ23" i="1"/>
  <c r="FZ24" i="1"/>
  <c r="FZ25" i="1"/>
  <c r="FZ26" i="1"/>
  <c r="FZ27" i="1"/>
  <c r="FZ28" i="1"/>
  <c r="FZ29" i="1"/>
  <c r="FZ30" i="1"/>
  <c r="FZ31" i="1"/>
  <c r="GA6" i="1"/>
  <c r="GA7" i="1"/>
  <c r="GA8" i="1"/>
  <c r="GA9" i="1"/>
  <c r="GA10" i="1"/>
  <c r="GA11" i="1"/>
  <c r="GA12" i="1"/>
  <c r="GA13" i="1"/>
  <c r="GA14" i="1"/>
  <c r="GA15" i="1"/>
  <c r="GA16" i="1"/>
  <c r="FZ6" i="1"/>
  <c r="FZ7" i="1"/>
  <c r="FZ8" i="1"/>
  <c r="FZ9" i="1"/>
  <c r="FZ10" i="1"/>
  <c r="FZ11" i="1"/>
  <c r="FZ12" i="1"/>
  <c r="FZ13" i="1"/>
  <c r="FZ14" i="1"/>
  <c r="FZ15" i="1"/>
  <c r="FZ16" i="1"/>
  <c r="GA516" i="1"/>
  <c r="GA517" i="1"/>
  <c r="GA518" i="1"/>
  <c r="GA519" i="1"/>
  <c r="GA520" i="1"/>
  <c r="GA521" i="1"/>
  <c r="GA522" i="1"/>
  <c r="GA523" i="1"/>
  <c r="GA524" i="1"/>
  <c r="GA525" i="1"/>
  <c r="GA526" i="1"/>
  <c r="FZ516" i="1"/>
  <c r="FZ517" i="1"/>
  <c r="FZ518" i="1"/>
  <c r="FZ519" i="1"/>
  <c r="FZ520" i="1"/>
  <c r="FZ521" i="1"/>
  <c r="FZ522" i="1"/>
  <c r="FZ523" i="1"/>
  <c r="FZ524" i="1"/>
  <c r="FZ525" i="1"/>
  <c r="FZ526" i="1"/>
  <c r="FQ516" i="1"/>
  <c r="FQ517" i="1"/>
  <c r="FQ518" i="1"/>
  <c r="FQ519" i="1"/>
  <c r="FQ520" i="1"/>
  <c r="FQ521" i="1"/>
  <c r="FQ522" i="1"/>
  <c r="FQ523" i="1"/>
  <c r="FQ524" i="1"/>
  <c r="FQ525" i="1"/>
  <c r="FQ526" i="1"/>
  <c r="FP516" i="1"/>
  <c r="FP517" i="1"/>
  <c r="FP518" i="1"/>
  <c r="FP519" i="1"/>
  <c r="FP520" i="1"/>
  <c r="FP521" i="1"/>
  <c r="FP522" i="1"/>
  <c r="FP523" i="1"/>
  <c r="FP524" i="1"/>
  <c r="FP525" i="1"/>
  <c r="FP526" i="1"/>
  <c r="FQ501" i="1"/>
  <c r="FQ502" i="1"/>
  <c r="FQ503" i="1"/>
  <c r="FQ504" i="1"/>
  <c r="FQ505" i="1"/>
  <c r="FQ506" i="1"/>
  <c r="FQ507" i="1"/>
  <c r="FQ508" i="1"/>
  <c r="FQ509" i="1"/>
  <c r="FQ510" i="1"/>
  <c r="FQ511" i="1"/>
  <c r="FP501" i="1"/>
  <c r="FP502" i="1"/>
  <c r="FP503" i="1"/>
  <c r="FP504" i="1"/>
  <c r="FP505" i="1"/>
  <c r="FP506" i="1"/>
  <c r="FP507" i="1"/>
  <c r="FP508" i="1"/>
  <c r="FP509" i="1"/>
  <c r="FP510" i="1"/>
  <c r="FP511" i="1"/>
  <c r="FQ486" i="1"/>
  <c r="FQ487" i="1"/>
  <c r="FQ488" i="1"/>
  <c r="FQ489" i="1"/>
  <c r="FQ490" i="1"/>
  <c r="FQ491" i="1"/>
  <c r="FQ492" i="1"/>
  <c r="FQ493" i="1"/>
  <c r="FQ494" i="1"/>
  <c r="FQ495" i="1"/>
  <c r="FQ496" i="1"/>
  <c r="FP486" i="1"/>
  <c r="FP487" i="1"/>
  <c r="FP488" i="1"/>
  <c r="FP489" i="1"/>
  <c r="FP490" i="1"/>
  <c r="FP491" i="1"/>
  <c r="FP492" i="1"/>
  <c r="FP493" i="1"/>
  <c r="FP494" i="1"/>
  <c r="FP495" i="1"/>
  <c r="FP496" i="1"/>
  <c r="FQ471" i="1"/>
  <c r="FQ472" i="1"/>
  <c r="FQ473" i="1"/>
  <c r="FQ474" i="1"/>
  <c r="FQ475" i="1"/>
  <c r="FQ476" i="1"/>
  <c r="FQ477" i="1"/>
  <c r="FQ478" i="1"/>
  <c r="FQ479" i="1"/>
  <c r="FQ480" i="1"/>
  <c r="FQ481" i="1"/>
  <c r="FP471" i="1"/>
  <c r="FP472" i="1"/>
  <c r="FP473" i="1"/>
  <c r="FP474" i="1"/>
  <c r="FP475" i="1"/>
  <c r="FP476" i="1"/>
  <c r="FP477" i="1"/>
  <c r="FP478" i="1"/>
  <c r="FP479" i="1"/>
  <c r="FP480" i="1"/>
  <c r="FP481" i="1"/>
  <c r="FQ456" i="1"/>
  <c r="FQ457" i="1"/>
  <c r="FQ458" i="1"/>
  <c r="FQ459" i="1"/>
  <c r="FQ460" i="1"/>
  <c r="FQ461" i="1"/>
  <c r="FQ462" i="1"/>
  <c r="FQ463" i="1"/>
  <c r="FQ464" i="1"/>
  <c r="FQ465" i="1"/>
  <c r="FQ466" i="1"/>
  <c r="FP456" i="1"/>
  <c r="FP457" i="1"/>
  <c r="FP458" i="1"/>
  <c r="FP459" i="1"/>
  <c r="FP460" i="1"/>
  <c r="FP461" i="1"/>
  <c r="FP462" i="1"/>
  <c r="FP463" i="1"/>
  <c r="FP464" i="1"/>
  <c r="FP465" i="1"/>
  <c r="FP466" i="1"/>
  <c r="FQ411" i="1"/>
  <c r="FQ412" i="1"/>
  <c r="FQ413" i="1"/>
  <c r="FQ414" i="1"/>
  <c r="FQ415" i="1"/>
  <c r="FQ416" i="1"/>
  <c r="FQ417" i="1"/>
  <c r="FQ418" i="1"/>
  <c r="FQ419" i="1"/>
  <c r="FQ420" i="1"/>
  <c r="FQ421" i="1"/>
  <c r="FP411" i="1"/>
  <c r="FP412" i="1"/>
  <c r="FP413" i="1"/>
  <c r="FP414" i="1"/>
  <c r="FP415" i="1"/>
  <c r="FP416" i="1"/>
  <c r="FP417" i="1"/>
  <c r="FP418" i="1"/>
  <c r="FP419" i="1"/>
  <c r="FP420" i="1"/>
  <c r="FP421" i="1"/>
  <c r="FQ396" i="1"/>
  <c r="FQ397" i="1"/>
  <c r="FQ398" i="1"/>
  <c r="FQ399" i="1"/>
  <c r="FQ400" i="1"/>
  <c r="FQ401" i="1"/>
  <c r="FQ402" i="1"/>
  <c r="FQ403" i="1"/>
  <c r="FQ404" i="1"/>
  <c r="FQ405" i="1"/>
  <c r="FQ406" i="1"/>
  <c r="FP396" i="1"/>
  <c r="FP397" i="1"/>
  <c r="FP398" i="1"/>
  <c r="FP399" i="1"/>
  <c r="FP400" i="1"/>
  <c r="FP401" i="1"/>
  <c r="FP402" i="1"/>
  <c r="FP403" i="1"/>
  <c r="FP404" i="1"/>
  <c r="FP405" i="1"/>
  <c r="FP406" i="1"/>
  <c r="FQ381" i="1"/>
  <c r="FQ382" i="1"/>
  <c r="FQ383" i="1"/>
  <c r="FQ384" i="1"/>
  <c r="FQ385" i="1"/>
  <c r="FQ386" i="1"/>
  <c r="FQ387" i="1"/>
  <c r="FQ388" i="1"/>
  <c r="FQ389" i="1"/>
  <c r="FQ390" i="1"/>
  <c r="FQ391" i="1"/>
  <c r="FP381" i="1"/>
  <c r="FP382" i="1"/>
  <c r="FP383" i="1"/>
  <c r="FP384" i="1"/>
  <c r="FP385" i="1"/>
  <c r="FP386" i="1"/>
  <c r="FP387" i="1"/>
  <c r="FP388" i="1"/>
  <c r="FP389" i="1"/>
  <c r="FP390" i="1"/>
  <c r="FP391" i="1"/>
  <c r="FQ366" i="1"/>
  <c r="FQ367" i="1"/>
  <c r="FQ368" i="1"/>
  <c r="FQ369" i="1"/>
  <c r="FQ370" i="1"/>
  <c r="FQ371" i="1"/>
  <c r="FQ372" i="1"/>
  <c r="FQ373" i="1"/>
  <c r="FQ374" i="1"/>
  <c r="FQ375" i="1"/>
  <c r="FQ376" i="1"/>
  <c r="FP366" i="1"/>
  <c r="FP367" i="1"/>
  <c r="FP368" i="1"/>
  <c r="FP369" i="1"/>
  <c r="FP370" i="1"/>
  <c r="FP371" i="1"/>
  <c r="FP372" i="1"/>
  <c r="FP373" i="1"/>
  <c r="FP374" i="1"/>
  <c r="FP375" i="1"/>
  <c r="FP376" i="1"/>
  <c r="FQ351" i="1"/>
  <c r="FQ352" i="1"/>
  <c r="FQ353" i="1"/>
  <c r="FQ354" i="1"/>
  <c r="FQ355" i="1"/>
  <c r="FQ356" i="1"/>
  <c r="FQ357" i="1"/>
  <c r="FQ358" i="1"/>
  <c r="FQ359" i="1"/>
  <c r="FQ360" i="1"/>
  <c r="FQ361" i="1"/>
  <c r="FP351" i="1"/>
  <c r="FP352" i="1"/>
  <c r="FP353" i="1"/>
  <c r="FP354" i="1"/>
  <c r="FP355" i="1"/>
  <c r="FP356" i="1"/>
  <c r="FP357" i="1"/>
  <c r="FP358" i="1"/>
  <c r="FP359" i="1"/>
  <c r="FP360" i="1"/>
  <c r="FP361" i="1"/>
  <c r="FQ291" i="1"/>
  <c r="FQ292" i="1"/>
  <c r="FQ293" i="1"/>
  <c r="FQ294" i="1"/>
  <c r="FQ295" i="1"/>
  <c r="FQ296" i="1"/>
  <c r="FQ297" i="1"/>
  <c r="FQ298" i="1"/>
  <c r="FQ299" i="1"/>
  <c r="FQ300" i="1"/>
  <c r="FQ301" i="1"/>
  <c r="FP291" i="1"/>
  <c r="FP292" i="1"/>
  <c r="FP293" i="1"/>
  <c r="FP294" i="1"/>
  <c r="FP295" i="1"/>
  <c r="FP296" i="1"/>
  <c r="FP297" i="1"/>
  <c r="FP298" i="1"/>
  <c r="FP299" i="1"/>
  <c r="FP300" i="1"/>
  <c r="FP301" i="1"/>
  <c r="FQ276" i="1"/>
  <c r="FQ277" i="1"/>
  <c r="FQ278" i="1"/>
  <c r="FQ279" i="1"/>
  <c r="FQ280" i="1"/>
  <c r="FQ281" i="1"/>
  <c r="FQ282" i="1"/>
  <c r="FQ283" i="1"/>
  <c r="FQ284" i="1"/>
  <c r="FQ285" i="1"/>
  <c r="FQ286" i="1"/>
  <c r="FP276" i="1"/>
  <c r="FP277" i="1"/>
  <c r="FP278" i="1"/>
  <c r="FP279" i="1"/>
  <c r="FP280" i="1"/>
  <c r="FP281" i="1"/>
  <c r="FP282" i="1"/>
  <c r="FP283" i="1"/>
  <c r="FP284" i="1"/>
  <c r="FP285" i="1"/>
  <c r="FP286" i="1"/>
  <c r="FQ261" i="1"/>
  <c r="FQ262" i="1"/>
  <c r="FQ263" i="1"/>
  <c r="FQ264" i="1"/>
  <c r="FQ265" i="1"/>
  <c r="FQ266" i="1"/>
  <c r="FQ267" i="1"/>
  <c r="FQ268" i="1"/>
  <c r="FQ269" i="1"/>
  <c r="FQ270" i="1"/>
  <c r="FQ271" i="1"/>
  <c r="FP261" i="1"/>
  <c r="FP262" i="1"/>
  <c r="FP263" i="1"/>
  <c r="FP264" i="1"/>
  <c r="FP265" i="1"/>
  <c r="FP266" i="1"/>
  <c r="FP267" i="1"/>
  <c r="FP268" i="1"/>
  <c r="FP269" i="1"/>
  <c r="FP270" i="1"/>
  <c r="FP271" i="1"/>
  <c r="FQ231" i="1"/>
  <c r="FQ232" i="1"/>
  <c r="FQ233" i="1"/>
  <c r="FQ234" i="1"/>
  <c r="FQ235" i="1"/>
  <c r="FQ236" i="1"/>
  <c r="FQ237" i="1"/>
  <c r="FQ238" i="1"/>
  <c r="FQ239" i="1"/>
  <c r="FQ240" i="1"/>
  <c r="FQ241" i="1"/>
  <c r="FP231" i="1"/>
  <c r="FP232" i="1"/>
  <c r="FP233" i="1"/>
  <c r="FP234" i="1"/>
  <c r="FP235" i="1"/>
  <c r="FP236" i="1"/>
  <c r="FP237" i="1"/>
  <c r="FP238" i="1"/>
  <c r="FP239" i="1"/>
  <c r="FP240" i="1"/>
  <c r="FP241" i="1"/>
  <c r="FQ216" i="1"/>
  <c r="FQ217" i="1"/>
  <c r="FQ218" i="1"/>
  <c r="FQ219" i="1"/>
  <c r="FQ220" i="1"/>
  <c r="FQ221" i="1"/>
  <c r="FQ222" i="1"/>
  <c r="FQ223" i="1"/>
  <c r="FQ224" i="1"/>
  <c r="FQ225" i="1"/>
  <c r="FQ226" i="1"/>
  <c r="FP216" i="1"/>
  <c r="FP217" i="1"/>
  <c r="FP218" i="1"/>
  <c r="FP219" i="1"/>
  <c r="FP220" i="1"/>
  <c r="FP221" i="1"/>
  <c r="FP222" i="1"/>
  <c r="FP223" i="1"/>
  <c r="FP224" i="1"/>
  <c r="FP225" i="1"/>
  <c r="FP226" i="1"/>
  <c r="FP201" i="1"/>
  <c r="FP202" i="1"/>
  <c r="FP203" i="1"/>
  <c r="FP204" i="1"/>
  <c r="FP205" i="1"/>
  <c r="FP206" i="1"/>
  <c r="FP207" i="1"/>
  <c r="FP208" i="1"/>
  <c r="FP209" i="1"/>
  <c r="FP210" i="1"/>
  <c r="FP211" i="1"/>
  <c r="FQ201" i="1"/>
  <c r="FQ202" i="1"/>
  <c r="FQ203" i="1"/>
  <c r="FQ204" i="1"/>
  <c r="FQ205" i="1"/>
  <c r="FQ206" i="1"/>
  <c r="FQ207" i="1"/>
  <c r="FQ208" i="1"/>
  <c r="FQ209" i="1"/>
  <c r="FQ210" i="1"/>
  <c r="FQ211" i="1"/>
  <c r="FQ186" i="1"/>
  <c r="FQ187" i="1"/>
  <c r="FQ188" i="1"/>
  <c r="FQ189" i="1"/>
  <c r="FQ190" i="1"/>
  <c r="FQ191" i="1"/>
  <c r="FQ192" i="1"/>
  <c r="FQ193" i="1"/>
  <c r="FQ194" i="1"/>
  <c r="FQ195" i="1"/>
  <c r="FQ196" i="1"/>
  <c r="FP186" i="1"/>
  <c r="FP187" i="1"/>
  <c r="FP188" i="1"/>
  <c r="FP189" i="1"/>
  <c r="FP190" i="1"/>
  <c r="FP191" i="1"/>
  <c r="FP192" i="1"/>
  <c r="FP193" i="1"/>
  <c r="FP194" i="1"/>
  <c r="FP195" i="1"/>
  <c r="FP196" i="1"/>
  <c r="FQ171" i="1"/>
  <c r="FQ172" i="1"/>
  <c r="FQ173" i="1"/>
  <c r="FQ174" i="1"/>
  <c r="FQ175" i="1"/>
  <c r="FQ176" i="1"/>
  <c r="FQ177" i="1"/>
  <c r="FQ178" i="1"/>
  <c r="FQ179" i="1"/>
  <c r="FQ180" i="1"/>
  <c r="FQ181" i="1"/>
  <c r="FP171" i="1"/>
  <c r="FP172" i="1"/>
  <c r="FP173" i="1"/>
  <c r="FP174" i="1"/>
  <c r="FP175" i="1"/>
  <c r="FP176" i="1"/>
  <c r="FP177" i="1"/>
  <c r="FP178" i="1"/>
  <c r="FP179" i="1"/>
  <c r="FP180" i="1"/>
  <c r="FP181" i="1"/>
  <c r="FQ156" i="1"/>
  <c r="FQ157" i="1"/>
  <c r="FQ158" i="1"/>
  <c r="FQ159" i="1"/>
  <c r="FQ160" i="1"/>
  <c r="FQ161" i="1"/>
  <c r="FQ162" i="1"/>
  <c r="FQ163" i="1"/>
  <c r="FQ164" i="1"/>
  <c r="FQ165" i="1"/>
  <c r="FQ166" i="1"/>
  <c r="FP156" i="1"/>
  <c r="FP157" i="1"/>
  <c r="FP158" i="1"/>
  <c r="FP159" i="1"/>
  <c r="FP160" i="1"/>
  <c r="FP161" i="1"/>
  <c r="FP162" i="1"/>
  <c r="FP163" i="1"/>
  <c r="FP164" i="1"/>
  <c r="FP165" i="1"/>
  <c r="FP166" i="1"/>
  <c r="FQ141" i="1"/>
  <c r="FQ142" i="1"/>
  <c r="FQ143" i="1"/>
  <c r="FQ144" i="1"/>
  <c r="FQ145" i="1"/>
  <c r="FQ146" i="1"/>
  <c r="FQ147" i="1"/>
  <c r="FQ148" i="1"/>
  <c r="FQ149" i="1"/>
  <c r="FQ150" i="1"/>
  <c r="FQ151" i="1"/>
  <c r="FP141" i="1"/>
  <c r="FP142" i="1"/>
  <c r="FP143" i="1"/>
  <c r="FP144" i="1"/>
  <c r="FP145" i="1"/>
  <c r="FP146" i="1"/>
  <c r="FP147" i="1"/>
  <c r="FP148" i="1"/>
  <c r="FP149" i="1"/>
  <c r="FP150" i="1"/>
  <c r="FP151" i="1"/>
  <c r="FQ126" i="1"/>
  <c r="FQ127" i="1"/>
  <c r="FQ128" i="1"/>
  <c r="FQ129" i="1"/>
  <c r="FQ130" i="1"/>
  <c r="FQ131" i="1"/>
  <c r="FQ132" i="1"/>
  <c r="FQ133" i="1"/>
  <c r="FQ134" i="1"/>
  <c r="FQ135" i="1"/>
  <c r="FQ136" i="1"/>
  <c r="FP126" i="1"/>
  <c r="FP127" i="1"/>
  <c r="FP128" i="1"/>
  <c r="FP129" i="1"/>
  <c r="FP130" i="1"/>
  <c r="FP131" i="1"/>
  <c r="FP132" i="1"/>
  <c r="FP133" i="1"/>
  <c r="FP134" i="1"/>
  <c r="FP135" i="1"/>
  <c r="FP136" i="1"/>
  <c r="FQ111" i="1"/>
  <c r="FQ112" i="1"/>
  <c r="FQ113" i="1"/>
  <c r="FQ114" i="1"/>
  <c r="FQ115" i="1"/>
  <c r="FQ116" i="1"/>
  <c r="FQ117" i="1"/>
  <c r="FQ118" i="1"/>
  <c r="FQ119" i="1"/>
  <c r="FQ120" i="1"/>
  <c r="FQ121" i="1"/>
  <c r="FP111" i="1"/>
  <c r="FP112" i="1"/>
  <c r="FP113" i="1"/>
  <c r="FP114" i="1"/>
  <c r="FP115" i="1"/>
  <c r="FP116" i="1"/>
  <c r="FP117" i="1"/>
  <c r="FP118" i="1"/>
  <c r="FP119" i="1"/>
  <c r="FP120" i="1"/>
  <c r="FP121" i="1"/>
  <c r="FQ66" i="1"/>
  <c r="FQ67" i="1"/>
  <c r="FQ68" i="1"/>
  <c r="FQ69" i="1"/>
  <c r="FQ70" i="1"/>
  <c r="FQ71" i="1"/>
  <c r="FQ72" i="1"/>
  <c r="FQ73" i="1"/>
  <c r="FQ74" i="1"/>
  <c r="FQ75" i="1"/>
  <c r="FQ76" i="1"/>
  <c r="FP66" i="1"/>
  <c r="FP67" i="1"/>
  <c r="FP68" i="1"/>
  <c r="FP69" i="1"/>
  <c r="FP70" i="1"/>
  <c r="FP71" i="1"/>
  <c r="FP72" i="1"/>
  <c r="FP73" i="1"/>
  <c r="FP74" i="1"/>
  <c r="FP75" i="1"/>
  <c r="FP76" i="1"/>
  <c r="FQ51" i="1"/>
  <c r="FQ52" i="1"/>
  <c r="FQ53" i="1"/>
  <c r="FQ54" i="1"/>
  <c r="FQ55" i="1"/>
  <c r="FQ56" i="1"/>
  <c r="FQ57" i="1"/>
  <c r="FQ58" i="1"/>
  <c r="FQ59" i="1"/>
  <c r="FQ60" i="1"/>
  <c r="FQ61" i="1"/>
  <c r="FP51" i="1"/>
  <c r="FP52" i="1"/>
  <c r="FP53" i="1"/>
  <c r="FP54" i="1"/>
  <c r="FP55" i="1"/>
  <c r="FP56" i="1"/>
  <c r="FP57" i="1"/>
  <c r="FP58" i="1"/>
  <c r="FP59" i="1"/>
  <c r="FP60" i="1"/>
  <c r="FP61" i="1"/>
  <c r="FQ36" i="1"/>
  <c r="FQ37" i="1"/>
  <c r="FQ38" i="1"/>
  <c r="FQ39" i="1"/>
  <c r="FQ40" i="1"/>
  <c r="FQ41" i="1"/>
  <c r="FQ42" i="1"/>
  <c r="FQ43" i="1"/>
  <c r="FQ44" i="1"/>
  <c r="FQ45" i="1"/>
  <c r="FQ46" i="1"/>
  <c r="FP36" i="1"/>
  <c r="FP37" i="1"/>
  <c r="FP38" i="1"/>
  <c r="FP39" i="1"/>
  <c r="FP40" i="1"/>
  <c r="FP41" i="1"/>
  <c r="FP42" i="1"/>
  <c r="FP43" i="1"/>
  <c r="FP44" i="1"/>
  <c r="FP45" i="1"/>
  <c r="FP46" i="1"/>
  <c r="FQ21" i="1"/>
  <c r="FQ22" i="1"/>
  <c r="FQ23" i="1"/>
  <c r="FQ24" i="1"/>
  <c r="FQ25" i="1"/>
  <c r="FQ26" i="1"/>
  <c r="FQ27" i="1"/>
  <c r="FQ28" i="1"/>
  <c r="FQ29" i="1"/>
  <c r="FQ30" i="1"/>
  <c r="FQ31" i="1"/>
  <c r="FP21" i="1"/>
  <c r="FP22" i="1"/>
  <c r="FP23" i="1"/>
  <c r="FP24" i="1"/>
  <c r="FP25" i="1"/>
  <c r="FP26" i="1"/>
  <c r="FP27" i="1"/>
  <c r="FP28" i="1"/>
  <c r="FP29" i="1"/>
  <c r="FP30" i="1"/>
  <c r="FP31" i="1"/>
  <c r="FQ6" i="1"/>
  <c r="FQ7" i="1"/>
  <c r="FQ8" i="1"/>
  <c r="FQ9" i="1"/>
  <c r="FQ10" i="1"/>
  <c r="FQ11" i="1"/>
  <c r="FQ12" i="1"/>
  <c r="FQ13" i="1"/>
  <c r="FQ14" i="1"/>
  <c r="FQ15" i="1"/>
  <c r="FQ16" i="1"/>
  <c r="FP6" i="1"/>
  <c r="FP7" i="1"/>
  <c r="FP8" i="1"/>
  <c r="FP9" i="1"/>
  <c r="FP10" i="1"/>
  <c r="FP11" i="1"/>
  <c r="FP12" i="1"/>
  <c r="FP13" i="1"/>
  <c r="FP14" i="1"/>
  <c r="FP15" i="1"/>
  <c r="FP16" i="1"/>
  <c r="FQ515" i="1"/>
  <c r="FP515" i="1"/>
  <c r="GA515" i="1"/>
  <c r="FZ515" i="1"/>
  <c r="GA500" i="1"/>
  <c r="FZ500" i="1"/>
  <c r="FQ500" i="1"/>
  <c r="FP500" i="1"/>
  <c r="FQ485" i="1"/>
  <c r="FP485" i="1"/>
  <c r="GA485" i="1"/>
  <c r="FZ485" i="1"/>
  <c r="GA470" i="1"/>
  <c r="FZ470" i="1"/>
  <c r="FQ470" i="1"/>
  <c r="FP470" i="1"/>
  <c r="FQ455" i="1"/>
  <c r="FP455" i="1"/>
  <c r="GA455" i="1"/>
  <c r="FZ455" i="1"/>
  <c r="GA440" i="1"/>
  <c r="FZ440" i="1"/>
  <c r="FQ440" i="1"/>
  <c r="FP440" i="1"/>
  <c r="GA425" i="1"/>
  <c r="FZ425" i="1"/>
  <c r="FQ425" i="1"/>
  <c r="FP425" i="1"/>
  <c r="FQ410" i="1"/>
  <c r="FP410" i="1"/>
  <c r="GA410" i="1"/>
  <c r="FZ410" i="1"/>
  <c r="GA395" i="1"/>
  <c r="FZ395" i="1"/>
  <c r="FQ395" i="1"/>
  <c r="FP395" i="1"/>
  <c r="FQ380" i="1"/>
  <c r="FP380" i="1"/>
  <c r="GA380" i="1"/>
  <c r="FZ380" i="1"/>
  <c r="GA365" i="1"/>
  <c r="FZ365" i="1"/>
  <c r="FQ365" i="1"/>
  <c r="FP365" i="1"/>
  <c r="GA350" i="1"/>
  <c r="FZ350" i="1"/>
  <c r="FQ350" i="1"/>
  <c r="FP350" i="1"/>
  <c r="FQ335" i="1"/>
  <c r="FP335" i="1"/>
  <c r="GA335" i="1"/>
  <c r="FZ335" i="1"/>
  <c r="GA320" i="1"/>
  <c r="FZ320" i="1"/>
  <c r="FQ320" i="1"/>
  <c r="FP320" i="1"/>
  <c r="GA305" i="1"/>
  <c r="FZ305" i="1"/>
  <c r="FQ305" i="1"/>
  <c r="FP305" i="1"/>
  <c r="GA290" i="1"/>
  <c r="FZ290" i="1"/>
  <c r="FQ290" i="1"/>
  <c r="FP290" i="1"/>
  <c r="GA275" i="1"/>
  <c r="FZ275" i="1"/>
  <c r="FQ275" i="1"/>
  <c r="FP275" i="1"/>
  <c r="GA260" i="1"/>
  <c r="FZ260" i="1"/>
  <c r="FQ260" i="1"/>
  <c r="FP260" i="1"/>
  <c r="GA245" i="1"/>
  <c r="FZ245" i="1"/>
  <c r="FQ245" i="1"/>
  <c r="FP245" i="1"/>
  <c r="GA230" i="1"/>
  <c r="FZ230" i="1"/>
  <c r="FQ230" i="1"/>
  <c r="FP230" i="1"/>
  <c r="GA215" i="1"/>
  <c r="FZ215" i="1"/>
  <c r="FQ215" i="1"/>
  <c r="FP215" i="1"/>
  <c r="GA200" i="1"/>
  <c r="FZ200" i="1"/>
  <c r="FQ200" i="1"/>
  <c r="FP200" i="1"/>
  <c r="GA185" i="1"/>
  <c r="FZ185" i="1"/>
  <c r="FQ185" i="1"/>
  <c r="FP185" i="1"/>
  <c r="GA170" i="1"/>
  <c r="FZ170" i="1"/>
  <c r="FQ170" i="1"/>
  <c r="FP170" i="1"/>
  <c r="GA155" i="1"/>
  <c r="FZ155" i="1"/>
  <c r="FQ155" i="1"/>
  <c r="FP155" i="1"/>
  <c r="FQ140" i="1"/>
  <c r="FP140" i="1"/>
  <c r="GA140" i="1"/>
  <c r="FZ140" i="1"/>
  <c r="GA125" i="1"/>
  <c r="FZ125" i="1"/>
  <c r="FQ125" i="1"/>
  <c r="FP125" i="1"/>
  <c r="FQ110" i="1"/>
  <c r="FP110" i="1"/>
  <c r="GA110" i="1"/>
  <c r="FZ110" i="1"/>
  <c r="GA95" i="1"/>
  <c r="FZ95" i="1"/>
  <c r="FQ95" i="1"/>
  <c r="FP95" i="1"/>
  <c r="FQ80" i="1"/>
  <c r="FP80" i="1"/>
  <c r="GA80" i="1"/>
  <c r="FZ80" i="1"/>
  <c r="FQ65" i="1"/>
  <c r="FP65" i="1"/>
  <c r="GA65" i="1"/>
  <c r="FZ65" i="1"/>
  <c r="GA50" i="1"/>
  <c r="FZ50" i="1"/>
  <c r="GA35" i="1"/>
  <c r="FZ35" i="1"/>
  <c r="GA20" i="1"/>
  <c r="FZ20" i="1"/>
  <c r="GA5" i="1"/>
  <c r="FZ5" i="1"/>
  <c r="FQ50" i="1"/>
  <c r="FP50" i="1"/>
  <c r="FQ35" i="1"/>
  <c r="FP35" i="1"/>
  <c r="FQ20" i="1"/>
  <c r="FP20" i="1"/>
  <c r="FQ5" i="1"/>
  <c r="FP5" i="1"/>
  <c r="FG516" i="1"/>
  <c r="FG517" i="1"/>
  <c r="FG518" i="1"/>
  <c r="FG519" i="1"/>
  <c r="FG520" i="1"/>
  <c r="FG521" i="1"/>
  <c r="FG522" i="1"/>
  <c r="FG523" i="1"/>
  <c r="FG524" i="1"/>
  <c r="FG525" i="1"/>
  <c r="FG526" i="1"/>
  <c r="FF516" i="1"/>
  <c r="FF517" i="1"/>
  <c r="FF518" i="1"/>
  <c r="FF519" i="1"/>
  <c r="FF520" i="1"/>
  <c r="FF521" i="1"/>
  <c r="FF522" i="1"/>
  <c r="FF523" i="1"/>
  <c r="FF524" i="1"/>
  <c r="FF525" i="1"/>
  <c r="FF526" i="1"/>
  <c r="FG501" i="1"/>
  <c r="FG502" i="1"/>
  <c r="FG503" i="1"/>
  <c r="FG504" i="1"/>
  <c r="FG505" i="1"/>
  <c r="FG506" i="1"/>
  <c r="FG507" i="1"/>
  <c r="FG508" i="1"/>
  <c r="FG509" i="1"/>
  <c r="FG510" i="1"/>
  <c r="FG511" i="1"/>
  <c r="FF501" i="1"/>
  <c r="FF502" i="1"/>
  <c r="FF503" i="1"/>
  <c r="FF504" i="1"/>
  <c r="FF505" i="1"/>
  <c r="FF506" i="1"/>
  <c r="FF507" i="1"/>
  <c r="FF508" i="1"/>
  <c r="FF509" i="1"/>
  <c r="FF510" i="1"/>
  <c r="FF511" i="1"/>
  <c r="FG486" i="1"/>
  <c r="FG487" i="1"/>
  <c r="FG488" i="1"/>
  <c r="FG489" i="1"/>
  <c r="FG490" i="1"/>
  <c r="FG491" i="1"/>
  <c r="FG492" i="1"/>
  <c r="FG493" i="1"/>
  <c r="FG494" i="1"/>
  <c r="FG495" i="1"/>
  <c r="FG496" i="1"/>
  <c r="FF486" i="1"/>
  <c r="FF487" i="1"/>
  <c r="FF488" i="1"/>
  <c r="FF489" i="1"/>
  <c r="FF490" i="1"/>
  <c r="FF491" i="1"/>
  <c r="FF492" i="1"/>
  <c r="FF493" i="1"/>
  <c r="FF494" i="1"/>
  <c r="FF495" i="1"/>
  <c r="FF496" i="1"/>
  <c r="FG471" i="1"/>
  <c r="FG472" i="1"/>
  <c r="FG473" i="1"/>
  <c r="FG474" i="1"/>
  <c r="FG475" i="1"/>
  <c r="FG476" i="1"/>
  <c r="FG477" i="1"/>
  <c r="FG478" i="1"/>
  <c r="FG479" i="1"/>
  <c r="FG480" i="1"/>
  <c r="FG481" i="1"/>
  <c r="FF471" i="1"/>
  <c r="FF472" i="1"/>
  <c r="FF473" i="1"/>
  <c r="FF474" i="1"/>
  <c r="FF475" i="1"/>
  <c r="FF476" i="1"/>
  <c r="FF477" i="1"/>
  <c r="FF478" i="1"/>
  <c r="FF479" i="1"/>
  <c r="FF480" i="1"/>
  <c r="FF481" i="1"/>
  <c r="FG456" i="1"/>
  <c r="FG457" i="1"/>
  <c r="FG458" i="1"/>
  <c r="FG459" i="1"/>
  <c r="FG460" i="1"/>
  <c r="FG461" i="1"/>
  <c r="FG462" i="1"/>
  <c r="FG463" i="1"/>
  <c r="FG464" i="1"/>
  <c r="FG465" i="1"/>
  <c r="FG466" i="1"/>
  <c r="FF456" i="1"/>
  <c r="FF457" i="1"/>
  <c r="FF458" i="1"/>
  <c r="FF459" i="1"/>
  <c r="FF460" i="1"/>
  <c r="FF461" i="1"/>
  <c r="FF462" i="1"/>
  <c r="FF463" i="1"/>
  <c r="FF464" i="1"/>
  <c r="FF465" i="1"/>
  <c r="FF466" i="1"/>
  <c r="FG441" i="1"/>
  <c r="FG442" i="1"/>
  <c r="FG443" i="1"/>
  <c r="FG444" i="1"/>
  <c r="FG445" i="1"/>
  <c r="FG446" i="1"/>
  <c r="FG447" i="1"/>
  <c r="FG448" i="1"/>
  <c r="FG449" i="1"/>
  <c r="FG450" i="1"/>
  <c r="FG451" i="1"/>
  <c r="FF441" i="1"/>
  <c r="FF442" i="1"/>
  <c r="FF443" i="1"/>
  <c r="FF444" i="1"/>
  <c r="FF445" i="1"/>
  <c r="FF446" i="1"/>
  <c r="FF447" i="1"/>
  <c r="FF448" i="1"/>
  <c r="FF449" i="1"/>
  <c r="FF450" i="1"/>
  <c r="FF451" i="1"/>
  <c r="FG426" i="1"/>
  <c r="FG427" i="1"/>
  <c r="FG428" i="1"/>
  <c r="FG429" i="1"/>
  <c r="FG430" i="1"/>
  <c r="FG431" i="1"/>
  <c r="FG432" i="1"/>
  <c r="FG433" i="1"/>
  <c r="FG434" i="1"/>
  <c r="FG435" i="1"/>
  <c r="FG436" i="1"/>
  <c r="FF426" i="1"/>
  <c r="FF427" i="1"/>
  <c r="FF428" i="1"/>
  <c r="FF429" i="1"/>
  <c r="FF430" i="1"/>
  <c r="FF431" i="1"/>
  <c r="FF432" i="1"/>
  <c r="FF433" i="1"/>
  <c r="FF434" i="1"/>
  <c r="FF435" i="1"/>
  <c r="FF436" i="1"/>
  <c r="FG411" i="1"/>
  <c r="FG412" i="1"/>
  <c r="FG413" i="1"/>
  <c r="FG414" i="1"/>
  <c r="FG415" i="1"/>
  <c r="FG416" i="1"/>
  <c r="FG417" i="1"/>
  <c r="FG418" i="1"/>
  <c r="FG419" i="1"/>
  <c r="FG420" i="1"/>
  <c r="FG421" i="1"/>
  <c r="FF411" i="1"/>
  <c r="FF412" i="1"/>
  <c r="FF413" i="1"/>
  <c r="FF414" i="1"/>
  <c r="FF415" i="1"/>
  <c r="FF416" i="1"/>
  <c r="FF417" i="1"/>
  <c r="FF418" i="1"/>
  <c r="FF419" i="1"/>
  <c r="FF420" i="1"/>
  <c r="FF421" i="1"/>
  <c r="FG396" i="1"/>
  <c r="FG397" i="1"/>
  <c r="FG398" i="1"/>
  <c r="FG399" i="1"/>
  <c r="FG400" i="1"/>
  <c r="FG401" i="1"/>
  <c r="FG402" i="1"/>
  <c r="FG403" i="1"/>
  <c r="FG404" i="1"/>
  <c r="FG405" i="1"/>
  <c r="FG406" i="1"/>
  <c r="FF396" i="1"/>
  <c r="FF397" i="1"/>
  <c r="FF398" i="1"/>
  <c r="FF399" i="1"/>
  <c r="FF400" i="1"/>
  <c r="FF401" i="1"/>
  <c r="FF402" i="1"/>
  <c r="FF403" i="1"/>
  <c r="FF404" i="1"/>
  <c r="FF405" i="1"/>
  <c r="FF406" i="1"/>
  <c r="FG381" i="1"/>
  <c r="FG382" i="1"/>
  <c r="FG383" i="1"/>
  <c r="FG384" i="1"/>
  <c r="FG385" i="1"/>
  <c r="FG386" i="1"/>
  <c r="FG387" i="1"/>
  <c r="FG388" i="1"/>
  <c r="FG389" i="1"/>
  <c r="FG390" i="1"/>
  <c r="FG391" i="1"/>
  <c r="FF381" i="1"/>
  <c r="FF382" i="1"/>
  <c r="FF383" i="1"/>
  <c r="FF384" i="1"/>
  <c r="FF385" i="1"/>
  <c r="FF386" i="1"/>
  <c r="FF387" i="1"/>
  <c r="FF388" i="1"/>
  <c r="FF389" i="1"/>
  <c r="FF390" i="1"/>
  <c r="FF391" i="1"/>
  <c r="FG366" i="1"/>
  <c r="FG367" i="1"/>
  <c r="FG368" i="1"/>
  <c r="FG369" i="1"/>
  <c r="FG370" i="1"/>
  <c r="FG371" i="1"/>
  <c r="FG372" i="1"/>
  <c r="FG373" i="1"/>
  <c r="FG374" i="1"/>
  <c r="FG375" i="1"/>
  <c r="FG376" i="1"/>
  <c r="FF366" i="1"/>
  <c r="FF367" i="1"/>
  <c r="FF368" i="1"/>
  <c r="FF369" i="1"/>
  <c r="FF370" i="1"/>
  <c r="FF371" i="1"/>
  <c r="FF372" i="1"/>
  <c r="FF373" i="1"/>
  <c r="FF374" i="1"/>
  <c r="FF375" i="1"/>
  <c r="FF376" i="1"/>
  <c r="FG351" i="1"/>
  <c r="FG352" i="1"/>
  <c r="FG353" i="1"/>
  <c r="FG354" i="1"/>
  <c r="FG355" i="1"/>
  <c r="FG356" i="1"/>
  <c r="FG357" i="1"/>
  <c r="FG358" i="1"/>
  <c r="FG359" i="1"/>
  <c r="FG360" i="1"/>
  <c r="FG361" i="1"/>
  <c r="FF351" i="1"/>
  <c r="FF352" i="1"/>
  <c r="FF353" i="1"/>
  <c r="FF354" i="1"/>
  <c r="FF355" i="1"/>
  <c r="FF356" i="1"/>
  <c r="FF357" i="1"/>
  <c r="FF358" i="1"/>
  <c r="FF359" i="1"/>
  <c r="FF360" i="1"/>
  <c r="FF361" i="1"/>
  <c r="FG336" i="1"/>
  <c r="FG337" i="1"/>
  <c r="FG338" i="1"/>
  <c r="FG339" i="1"/>
  <c r="FG340" i="1"/>
  <c r="FG341" i="1"/>
  <c r="FG342" i="1"/>
  <c r="FG343" i="1"/>
  <c r="FG344" i="1"/>
  <c r="FG345" i="1"/>
  <c r="FG346" i="1"/>
  <c r="FF336" i="1"/>
  <c r="FF337" i="1"/>
  <c r="FF338" i="1"/>
  <c r="FF339" i="1"/>
  <c r="FF340" i="1"/>
  <c r="FF341" i="1"/>
  <c r="FF342" i="1"/>
  <c r="FF343" i="1"/>
  <c r="FF344" i="1"/>
  <c r="FF345" i="1"/>
  <c r="FF346" i="1"/>
  <c r="FG321" i="1"/>
  <c r="FG322" i="1"/>
  <c r="FG323" i="1"/>
  <c r="FG324" i="1"/>
  <c r="FG325" i="1"/>
  <c r="FG326" i="1"/>
  <c r="FG327" i="1"/>
  <c r="FG328" i="1"/>
  <c r="FG329" i="1"/>
  <c r="FG330" i="1"/>
  <c r="FG331" i="1"/>
  <c r="FF321" i="1"/>
  <c r="FF322" i="1"/>
  <c r="FF323" i="1"/>
  <c r="FF324" i="1"/>
  <c r="FF325" i="1"/>
  <c r="FF326" i="1"/>
  <c r="FF327" i="1"/>
  <c r="FF328" i="1"/>
  <c r="FF329" i="1"/>
  <c r="FF330" i="1"/>
  <c r="FF331" i="1"/>
  <c r="FG306" i="1"/>
  <c r="FG307" i="1"/>
  <c r="FG308" i="1"/>
  <c r="FG309" i="1"/>
  <c r="FG310" i="1"/>
  <c r="FG311" i="1"/>
  <c r="FG312" i="1"/>
  <c r="FG313" i="1"/>
  <c r="FG314" i="1"/>
  <c r="FG315" i="1"/>
  <c r="FG316" i="1"/>
  <c r="FF306" i="1"/>
  <c r="FF307" i="1"/>
  <c r="FF308" i="1"/>
  <c r="FF309" i="1"/>
  <c r="FF310" i="1"/>
  <c r="FF311" i="1"/>
  <c r="FF312" i="1"/>
  <c r="FF313" i="1"/>
  <c r="FF314" i="1"/>
  <c r="FF315" i="1"/>
  <c r="FF316" i="1"/>
  <c r="FG291" i="1" l="1"/>
  <c r="FG292" i="1"/>
  <c r="FG293" i="1"/>
  <c r="FG294" i="1"/>
  <c r="FG295" i="1"/>
  <c r="FG296" i="1"/>
  <c r="FG297" i="1"/>
  <c r="FG298" i="1"/>
  <c r="FG299" i="1"/>
  <c r="FG300" i="1"/>
  <c r="FG301" i="1"/>
  <c r="FF291" i="1"/>
  <c r="FF292" i="1"/>
  <c r="FF293" i="1"/>
  <c r="FF294" i="1"/>
  <c r="FF295" i="1"/>
  <c r="FF296" i="1"/>
  <c r="FF297" i="1"/>
  <c r="FF298" i="1"/>
  <c r="FF299" i="1"/>
  <c r="FF300" i="1"/>
  <c r="FF301" i="1"/>
  <c r="FG276" i="1"/>
  <c r="FG277" i="1"/>
  <c r="FG278" i="1"/>
  <c r="FG279" i="1"/>
  <c r="FG280" i="1"/>
  <c r="FG281" i="1"/>
  <c r="FG282" i="1"/>
  <c r="FG283" i="1"/>
  <c r="FG284" i="1"/>
  <c r="FG285" i="1"/>
  <c r="FG286" i="1"/>
  <c r="FF276" i="1"/>
  <c r="FF277" i="1"/>
  <c r="FF278" i="1"/>
  <c r="FF279" i="1"/>
  <c r="FF280" i="1"/>
  <c r="FF281" i="1"/>
  <c r="FF282" i="1"/>
  <c r="FF283" i="1"/>
  <c r="FF284" i="1"/>
  <c r="FF285" i="1"/>
  <c r="FF286" i="1"/>
  <c r="FG261" i="1"/>
  <c r="FG262" i="1"/>
  <c r="FG263" i="1"/>
  <c r="FG264" i="1"/>
  <c r="FG265" i="1"/>
  <c r="FG266" i="1"/>
  <c r="FG267" i="1"/>
  <c r="FG268" i="1"/>
  <c r="FG269" i="1"/>
  <c r="FG270" i="1"/>
  <c r="FG271" i="1"/>
  <c r="FF261" i="1"/>
  <c r="FF262" i="1"/>
  <c r="FF263" i="1"/>
  <c r="FF264" i="1"/>
  <c r="FF265" i="1"/>
  <c r="FF266" i="1"/>
  <c r="FF267" i="1"/>
  <c r="FF268" i="1"/>
  <c r="FF269" i="1"/>
  <c r="FF270" i="1"/>
  <c r="FF271" i="1"/>
  <c r="FG246" i="1"/>
  <c r="FG247" i="1"/>
  <c r="FG248" i="1"/>
  <c r="FG249" i="1"/>
  <c r="FG250" i="1"/>
  <c r="FG251" i="1"/>
  <c r="FG252" i="1"/>
  <c r="FG253" i="1"/>
  <c r="FG254" i="1"/>
  <c r="FG255" i="1"/>
  <c r="FG256" i="1"/>
  <c r="FF246" i="1"/>
  <c r="FF247" i="1"/>
  <c r="FF248" i="1"/>
  <c r="FF249" i="1"/>
  <c r="FF250" i="1"/>
  <c r="FF251" i="1"/>
  <c r="FF252" i="1"/>
  <c r="FF253" i="1"/>
  <c r="FF254" i="1"/>
  <c r="FF255" i="1"/>
  <c r="FF256" i="1"/>
  <c r="FF231" i="1"/>
  <c r="FF232" i="1"/>
  <c r="FF233" i="1"/>
  <c r="FF234" i="1"/>
  <c r="FF235" i="1"/>
  <c r="FF236" i="1"/>
  <c r="FF237" i="1"/>
  <c r="FF238" i="1"/>
  <c r="FF239" i="1"/>
  <c r="FF240" i="1"/>
  <c r="FF241" i="1"/>
  <c r="FG231" i="1"/>
  <c r="FG232" i="1"/>
  <c r="FG233" i="1"/>
  <c r="FG234" i="1"/>
  <c r="FG235" i="1"/>
  <c r="FG236" i="1"/>
  <c r="FG237" i="1"/>
  <c r="FG238" i="1"/>
  <c r="FG239" i="1"/>
  <c r="FG240" i="1"/>
  <c r="FG241" i="1"/>
  <c r="FG216" i="1"/>
  <c r="FG217" i="1"/>
  <c r="FG218" i="1"/>
  <c r="FG219" i="1"/>
  <c r="FG220" i="1"/>
  <c r="FG221" i="1"/>
  <c r="FG222" i="1"/>
  <c r="FG223" i="1"/>
  <c r="FG224" i="1"/>
  <c r="FG225" i="1"/>
  <c r="FG226" i="1"/>
  <c r="FF216" i="1"/>
  <c r="FF217" i="1"/>
  <c r="FF218" i="1"/>
  <c r="FF219" i="1"/>
  <c r="FF220" i="1"/>
  <c r="FF221" i="1"/>
  <c r="FF222" i="1"/>
  <c r="FF223" i="1"/>
  <c r="FF224" i="1"/>
  <c r="FF225" i="1"/>
  <c r="FF226" i="1"/>
  <c r="FG201" i="1"/>
  <c r="FG202" i="1"/>
  <c r="FG203" i="1"/>
  <c r="FG204" i="1"/>
  <c r="FG205" i="1"/>
  <c r="FG206" i="1"/>
  <c r="FG207" i="1"/>
  <c r="FG208" i="1"/>
  <c r="FG209" i="1"/>
  <c r="FG210" i="1"/>
  <c r="FG211" i="1"/>
  <c r="FF201" i="1"/>
  <c r="FF202" i="1"/>
  <c r="FF203" i="1"/>
  <c r="FF204" i="1"/>
  <c r="FF205" i="1"/>
  <c r="FF206" i="1"/>
  <c r="FF207" i="1"/>
  <c r="FF208" i="1"/>
  <c r="FF209" i="1"/>
  <c r="FF210" i="1"/>
  <c r="FF211" i="1"/>
  <c r="FG186" i="1"/>
  <c r="FG187" i="1"/>
  <c r="FG188" i="1"/>
  <c r="FG189" i="1"/>
  <c r="FG190" i="1"/>
  <c r="FG191" i="1"/>
  <c r="FG192" i="1"/>
  <c r="FG193" i="1"/>
  <c r="FG194" i="1"/>
  <c r="FG195" i="1"/>
  <c r="FG196" i="1"/>
  <c r="FF186" i="1"/>
  <c r="FF187" i="1"/>
  <c r="FF188" i="1"/>
  <c r="FF189" i="1"/>
  <c r="FF190" i="1"/>
  <c r="FF191" i="1"/>
  <c r="FF192" i="1"/>
  <c r="FF193" i="1"/>
  <c r="FF194" i="1"/>
  <c r="FF195" i="1"/>
  <c r="FF196" i="1"/>
  <c r="FG171" i="1"/>
  <c r="FG172" i="1"/>
  <c r="FG173" i="1"/>
  <c r="FG174" i="1"/>
  <c r="FG175" i="1"/>
  <c r="FG176" i="1"/>
  <c r="FG177" i="1"/>
  <c r="FG178" i="1"/>
  <c r="FG179" i="1"/>
  <c r="FG180" i="1"/>
  <c r="FG181" i="1"/>
  <c r="FF171" i="1"/>
  <c r="FF172" i="1"/>
  <c r="FF173" i="1"/>
  <c r="FF174" i="1"/>
  <c r="FF175" i="1"/>
  <c r="FF176" i="1"/>
  <c r="FF177" i="1"/>
  <c r="FF178" i="1"/>
  <c r="FF179" i="1"/>
  <c r="FF180" i="1"/>
  <c r="FF181" i="1"/>
  <c r="FG156" i="1"/>
  <c r="FG157" i="1"/>
  <c r="FG158" i="1"/>
  <c r="FG159" i="1"/>
  <c r="FG160" i="1"/>
  <c r="FG161" i="1"/>
  <c r="FG162" i="1"/>
  <c r="FG163" i="1"/>
  <c r="FG164" i="1"/>
  <c r="FG165" i="1"/>
  <c r="FG166" i="1"/>
  <c r="FF156" i="1"/>
  <c r="FF157" i="1"/>
  <c r="FF158" i="1"/>
  <c r="FF159" i="1"/>
  <c r="FF160" i="1"/>
  <c r="FF161" i="1"/>
  <c r="FF162" i="1"/>
  <c r="FF163" i="1"/>
  <c r="FF164" i="1"/>
  <c r="FF165" i="1"/>
  <c r="FF166" i="1"/>
  <c r="FF151" i="1"/>
  <c r="FG141" i="1"/>
  <c r="FG142" i="1"/>
  <c r="FG143" i="1"/>
  <c r="FG144" i="1"/>
  <c r="FG145" i="1"/>
  <c r="FG146" i="1"/>
  <c r="FG147" i="1"/>
  <c r="FG148" i="1"/>
  <c r="FG149" i="1"/>
  <c r="FG150" i="1"/>
  <c r="FG151" i="1"/>
  <c r="FF141" i="1"/>
  <c r="FF142" i="1"/>
  <c r="FF143" i="1"/>
  <c r="FF144" i="1"/>
  <c r="FF145" i="1"/>
  <c r="FF146" i="1"/>
  <c r="FF147" i="1"/>
  <c r="FF148" i="1"/>
  <c r="FF149" i="1"/>
  <c r="FF150" i="1"/>
  <c r="FG126" i="1"/>
  <c r="FG127" i="1"/>
  <c r="FG128" i="1"/>
  <c r="FG129" i="1"/>
  <c r="FG130" i="1"/>
  <c r="FG131" i="1"/>
  <c r="FG132" i="1"/>
  <c r="FG133" i="1"/>
  <c r="FG134" i="1"/>
  <c r="FG135" i="1"/>
  <c r="FG136" i="1"/>
  <c r="FF126" i="1"/>
  <c r="FF127" i="1"/>
  <c r="FF128" i="1"/>
  <c r="FF129" i="1"/>
  <c r="FF130" i="1"/>
  <c r="FF131" i="1"/>
  <c r="FF132" i="1"/>
  <c r="FF133" i="1"/>
  <c r="FF134" i="1"/>
  <c r="FF135" i="1"/>
  <c r="FF136" i="1"/>
  <c r="FG111" i="1"/>
  <c r="FG112" i="1"/>
  <c r="FG113" i="1"/>
  <c r="FG114" i="1"/>
  <c r="FG115" i="1"/>
  <c r="FG116" i="1"/>
  <c r="FG117" i="1"/>
  <c r="FG118" i="1"/>
  <c r="FG119" i="1"/>
  <c r="FG120" i="1"/>
  <c r="FG121" i="1"/>
  <c r="FF111" i="1"/>
  <c r="FF112" i="1"/>
  <c r="FF113" i="1"/>
  <c r="FF114" i="1"/>
  <c r="FF115" i="1"/>
  <c r="FF116" i="1"/>
  <c r="FF117" i="1"/>
  <c r="FF118" i="1"/>
  <c r="FF119" i="1"/>
  <c r="FF120" i="1"/>
  <c r="FF121" i="1"/>
  <c r="FG96" i="1"/>
  <c r="FG97" i="1"/>
  <c r="FG98" i="1"/>
  <c r="FG99" i="1"/>
  <c r="FG100" i="1"/>
  <c r="FG101" i="1"/>
  <c r="FG102" i="1"/>
  <c r="FG103" i="1"/>
  <c r="FG104" i="1"/>
  <c r="FG105" i="1"/>
  <c r="FG106" i="1"/>
  <c r="FF96" i="1"/>
  <c r="FF97" i="1"/>
  <c r="FF98" i="1"/>
  <c r="FF99" i="1"/>
  <c r="FF100" i="1"/>
  <c r="FF101" i="1"/>
  <c r="FF102" i="1"/>
  <c r="FF103" i="1"/>
  <c r="FF104" i="1"/>
  <c r="FF105" i="1"/>
  <c r="FF106" i="1"/>
  <c r="FG81" i="1"/>
  <c r="FG82" i="1"/>
  <c r="FG83" i="1"/>
  <c r="FG84" i="1"/>
  <c r="FG85" i="1"/>
  <c r="FG86" i="1"/>
  <c r="FG87" i="1"/>
  <c r="FG88" i="1"/>
  <c r="FG89" i="1"/>
  <c r="FG90" i="1"/>
  <c r="FG91" i="1"/>
  <c r="FF81" i="1"/>
  <c r="FF82" i="1"/>
  <c r="FF83" i="1"/>
  <c r="FF84" i="1"/>
  <c r="FF85" i="1"/>
  <c r="FF86" i="1"/>
  <c r="FF87" i="1"/>
  <c r="FF88" i="1"/>
  <c r="FF89" i="1"/>
  <c r="FF90" i="1"/>
  <c r="FF91" i="1"/>
  <c r="FG66" i="1"/>
  <c r="FG67" i="1"/>
  <c r="FG68" i="1"/>
  <c r="FG69" i="1"/>
  <c r="FG70" i="1"/>
  <c r="FG71" i="1"/>
  <c r="FG72" i="1"/>
  <c r="FG73" i="1"/>
  <c r="FG74" i="1"/>
  <c r="FG75" i="1"/>
  <c r="FG76" i="1"/>
  <c r="FF66" i="1"/>
  <c r="FF67" i="1"/>
  <c r="FF68" i="1"/>
  <c r="FF69" i="1"/>
  <c r="FF70" i="1"/>
  <c r="FF71" i="1"/>
  <c r="FF72" i="1"/>
  <c r="FF73" i="1"/>
  <c r="FF74" i="1"/>
  <c r="FF75" i="1"/>
  <c r="FF76" i="1"/>
  <c r="FG51" i="1"/>
  <c r="FG52" i="1"/>
  <c r="FG53" i="1"/>
  <c r="FG54" i="1"/>
  <c r="FG55" i="1"/>
  <c r="FG56" i="1"/>
  <c r="FG57" i="1"/>
  <c r="FG58" i="1"/>
  <c r="FG59" i="1"/>
  <c r="FG60" i="1"/>
  <c r="FG61" i="1"/>
  <c r="FF51" i="1"/>
  <c r="FF52" i="1"/>
  <c r="FF53" i="1"/>
  <c r="FF54" i="1"/>
  <c r="FF55" i="1"/>
  <c r="FF56" i="1"/>
  <c r="FF57" i="1"/>
  <c r="FF58" i="1"/>
  <c r="FF59" i="1"/>
  <c r="FF60" i="1"/>
  <c r="FF61" i="1"/>
  <c r="FG36" i="1"/>
  <c r="FG37" i="1"/>
  <c r="FG38" i="1"/>
  <c r="FG39" i="1"/>
  <c r="FG40" i="1"/>
  <c r="FG41" i="1"/>
  <c r="FG42" i="1"/>
  <c r="FG43" i="1"/>
  <c r="FG44" i="1"/>
  <c r="FG45" i="1"/>
  <c r="FG46" i="1"/>
  <c r="FF36" i="1"/>
  <c r="FF37" i="1"/>
  <c r="FF38" i="1"/>
  <c r="FF39" i="1"/>
  <c r="FF40" i="1"/>
  <c r="FF41" i="1"/>
  <c r="FF42" i="1"/>
  <c r="FF43" i="1"/>
  <c r="FF44" i="1"/>
  <c r="FF45" i="1"/>
  <c r="FF46" i="1"/>
  <c r="FG21" i="1"/>
  <c r="FG22" i="1"/>
  <c r="FG23" i="1"/>
  <c r="FG24" i="1"/>
  <c r="FG25" i="1"/>
  <c r="FG26" i="1"/>
  <c r="FG27" i="1"/>
  <c r="FG28" i="1"/>
  <c r="FG29" i="1"/>
  <c r="FG30" i="1"/>
  <c r="FG31" i="1"/>
  <c r="FF21" i="1"/>
  <c r="FF22" i="1"/>
  <c r="FF23" i="1"/>
  <c r="FF24" i="1"/>
  <c r="FF25" i="1"/>
  <c r="FF26" i="1"/>
  <c r="FF27" i="1"/>
  <c r="FF28" i="1"/>
  <c r="FF29" i="1"/>
  <c r="FF30" i="1"/>
  <c r="FF31" i="1"/>
  <c r="FG6" i="1"/>
  <c r="FG7" i="1"/>
  <c r="FG8" i="1"/>
  <c r="FG9" i="1"/>
  <c r="FG10" i="1"/>
  <c r="FG11" i="1"/>
  <c r="FG12" i="1"/>
  <c r="FG13" i="1"/>
  <c r="FG14" i="1"/>
  <c r="FG15" i="1"/>
  <c r="FG16" i="1"/>
  <c r="FF6" i="1"/>
  <c r="FF7" i="1"/>
  <c r="FF8" i="1"/>
  <c r="FF9" i="1"/>
  <c r="FF10" i="1"/>
  <c r="FF11" i="1"/>
  <c r="FF12" i="1"/>
  <c r="FF13" i="1"/>
  <c r="FF14" i="1"/>
  <c r="FF15" i="1"/>
  <c r="FF16" i="1"/>
  <c r="EW175" i="1" l="1"/>
  <c r="EV175" i="1"/>
  <c r="EW476" i="1"/>
  <c r="EW478" i="1"/>
  <c r="EW480" i="1"/>
  <c r="EW481" i="1"/>
  <c r="EV476" i="1"/>
  <c r="EV478" i="1"/>
  <c r="EV480" i="1"/>
  <c r="EV481" i="1"/>
  <c r="EW475" i="1"/>
  <c r="EV475" i="1"/>
  <c r="EV482" i="1" s="1"/>
  <c r="EW178" i="1"/>
  <c r="EW180" i="1"/>
  <c r="EW181" i="1"/>
  <c r="EV178" i="1"/>
  <c r="EV180" i="1"/>
  <c r="EV181" i="1"/>
  <c r="EW176" i="1"/>
  <c r="EV176" i="1"/>
  <c r="EL6" i="1"/>
  <c r="EL7" i="1"/>
  <c r="EL8" i="1"/>
  <c r="EL9" i="1"/>
  <c r="EL10" i="1"/>
  <c r="EL11" i="1"/>
  <c r="EL12" i="1"/>
  <c r="EL13" i="1"/>
  <c r="EL14" i="1"/>
  <c r="EL15" i="1"/>
  <c r="EL16" i="1"/>
  <c r="EM6" i="1"/>
  <c r="EM7" i="1"/>
  <c r="EM8" i="1"/>
  <c r="EM9" i="1"/>
  <c r="EM10" i="1"/>
  <c r="EM11" i="1"/>
  <c r="EM12" i="1"/>
  <c r="EM13" i="1"/>
  <c r="EM14" i="1"/>
  <c r="EM15" i="1"/>
  <c r="EM16" i="1"/>
  <c r="EL21" i="1"/>
  <c r="EL22" i="1"/>
  <c r="EL23" i="1"/>
  <c r="EL24" i="1"/>
  <c r="EL25" i="1"/>
  <c r="EL26" i="1"/>
  <c r="EL27" i="1"/>
  <c r="EL28" i="1"/>
  <c r="EL29" i="1"/>
  <c r="EL30" i="1"/>
  <c r="EL31" i="1"/>
  <c r="EM21" i="1"/>
  <c r="EM22" i="1"/>
  <c r="EM23" i="1"/>
  <c r="EM24" i="1"/>
  <c r="EM25" i="1"/>
  <c r="EM26" i="1"/>
  <c r="EM27" i="1"/>
  <c r="EM28" i="1"/>
  <c r="EM29" i="1"/>
  <c r="EM30" i="1"/>
  <c r="EM31" i="1"/>
  <c r="EL36" i="1"/>
  <c r="EL37" i="1"/>
  <c r="EL38" i="1"/>
  <c r="EL39" i="1"/>
  <c r="EL40" i="1"/>
  <c r="EL41" i="1"/>
  <c r="EL42" i="1"/>
  <c r="EL43" i="1"/>
  <c r="EL44" i="1"/>
  <c r="EL45" i="1"/>
  <c r="EL46" i="1"/>
  <c r="EM36" i="1"/>
  <c r="EM37" i="1"/>
  <c r="EM38" i="1"/>
  <c r="EM39" i="1"/>
  <c r="EM40" i="1"/>
  <c r="EM41" i="1"/>
  <c r="EM42" i="1"/>
  <c r="EM43" i="1"/>
  <c r="EM44" i="1"/>
  <c r="EM45" i="1"/>
  <c r="EM46" i="1"/>
  <c r="EL51" i="1"/>
  <c r="EL52" i="1"/>
  <c r="EL53" i="1"/>
  <c r="EL54" i="1"/>
  <c r="EL55" i="1"/>
  <c r="EL56" i="1"/>
  <c r="EL57" i="1"/>
  <c r="EL58" i="1"/>
  <c r="EL59" i="1"/>
  <c r="EL60" i="1"/>
  <c r="EL61" i="1"/>
  <c r="EM51" i="1"/>
  <c r="EM52" i="1"/>
  <c r="EM53" i="1"/>
  <c r="EM54" i="1"/>
  <c r="EM55" i="1"/>
  <c r="EM56" i="1"/>
  <c r="EM57" i="1"/>
  <c r="EM58" i="1"/>
  <c r="EM59" i="1"/>
  <c r="EM60" i="1"/>
  <c r="EM61" i="1"/>
  <c r="EL66" i="1"/>
  <c r="EL67" i="1"/>
  <c r="EL68" i="1"/>
  <c r="EL69" i="1"/>
  <c r="EL70" i="1"/>
  <c r="EL71" i="1"/>
  <c r="EL72" i="1"/>
  <c r="EL73" i="1"/>
  <c r="EL74" i="1"/>
  <c r="EL75" i="1"/>
  <c r="EL76" i="1"/>
  <c r="EM66" i="1"/>
  <c r="EM67" i="1"/>
  <c r="EM68" i="1"/>
  <c r="EM69" i="1"/>
  <c r="EM70" i="1"/>
  <c r="EM71" i="1"/>
  <c r="EM72" i="1"/>
  <c r="EM73" i="1"/>
  <c r="EM74" i="1"/>
  <c r="EM75" i="1"/>
  <c r="EM76" i="1"/>
  <c r="EL81" i="1"/>
  <c r="EL82" i="1"/>
  <c r="EL83" i="1"/>
  <c r="EL84" i="1"/>
  <c r="EL85" i="1"/>
  <c r="EL86" i="1"/>
  <c r="EL87" i="1"/>
  <c r="EL88" i="1"/>
  <c r="EL89" i="1"/>
  <c r="EL90" i="1"/>
  <c r="EL91" i="1"/>
  <c r="EM81" i="1"/>
  <c r="EM82" i="1"/>
  <c r="EM83" i="1"/>
  <c r="EM84" i="1"/>
  <c r="EM85" i="1"/>
  <c r="EM86" i="1"/>
  <c r="EM87" i="1"/>
  <c r="EM88" i="1"/>
  <c r="EM89" i="1"/>
  <c r="EM90" i="1"/>
  <c r="EM91" i="1"/>
  <c r="EL96" i="1"/>
  <c r="EL97" i="1"/>
  <c r="EL98" i="1"/>
  <c r="EL99" i="1"/>
  <c r="EL100" i="1"/>
  <c r="EL101" i="1"/>
  <c r="EL102" i="1"/>
  <c r="EL103" i="1"/>
  <c r="EL104" i="1"/>
  <c r="EL105" i="1"/>
  <c r="EL106" i="1"/>
  <c r="EM96" i="1"/>
  <c r="EM97" i="1"/>
  <c r="EM98" i="1"/>
  <c r="EM99" i="1"/>
  <c r="EM100" i="1"/>
  <c r="EM101" i="1"/>
  <c r="EM102" i="1"/>
  <c r="EM103" i="1"/>
  <c r="EM104" i="1"/>
  <c r="EM105" i="1"/>
  <c r="EM106" i="1"/>
  <c r="EL111" i="1"/>
  <c r="EL112" i="1"/>
  <c r="EL113" i="1"/>
  <c r="EL114" i="1"/>
  <c r="EL115" i="1"/>
  <c r="EL116" i="1"/>
  <c r="EL117" i="1"/>
  <c r="EL118" i="1"/>
  <c r="EL119" i="1"/>
  <c r="EL120" i="1"/>
  <c r="EL121" i="1"/>
  <c r="EM111" i="1"/>
  <c r="EM112" i="1"/>
  <c r="EM113" i="1"/>
  <c r="EM114" i="1"/>
  <c r="EM115" i="1"/>
  <c r="EM116" i="1"/>
  <c r="EM117" i="1"/>
  <c r="EM118" i="1"/>
  <c r="EM119" i="1"/>
  <c r="EM120" i="1"/>
  <c r="EM121" i="1"/>
  <c r="EL126" i="1"/>
  <c r="EL127" i="1"/>
  <c r="EL128" i="1"/>
  <c r="EL129" i="1"/>
  <c r="EL130" i="1"/>
  <c r="EL131" i="1"/>
  <c r="EL132" i="1"/>
  <c r="EL133" i="1"/>
  <c r="EL134" i="1"/>
  <c r="EL135" i="1"/>
  <c r="EL136" i="1"/>
  <c r="EM126" i="1"/>
  <c r="EM127" i="1"/>
  <c r="EM128" i="1"/>
  <c r="EM129" i="1"/>
  <c r="EM130" i="1"/>
  <c r="EM131" i="1"/>
  <c r="EM132" i="1"/>
  <c r="EM133" i="1"/>
  <c r="EM134" i="1"/>
  <c r="EM135" i="1"/>
  <c r="EM136" i="1"/>
  <c r="EL141" i="1"/>
  <c r="EL142" i="1"/>
  <c r="EL143" i="1"/>
  <c r="EL144" i="1"/>
  <c r="EL145" i="1"/>
  <c r="EL146" i="1"/>
  <c r="EL147" i="1"/>
  <c r="EL148" i="1"/>
  <c r="EL149" i="1"/>
  <c r="EL150" i="1"/>
  <c r="EL151" i="1"/>
  <c r="EM141" i="1"/>
  <c r="EM142" i="1"/>
  <c r="EM143" i="1"/>
  <c r="EM144" i="1"/>
  <c r="EM145" i="1"/>
  <c r="EM146" i="1"/>
  <c r="EM147" i="1"/>
  <c r="EM148" i="1"/>
  <c r="EM149" i="1"/>
  <c r="EM150" i="1"/>
  <c r="EM151" i="1"/>
  <c r="EL156" i="1"/>
  <c r="EL157" i="1"/>
  <c r="EL158" i="1"/>
  <c r="EL159" i="1"/>
  <c r="EL160" i="1"/>
  <c r="EL161" i="1"/>
  <c r="EL162" i="1"/>
  <c r="EL163" i="1"/>
  <c r="EL164" i="1"/>
  <c r="EL165" i="1"/>
  <c r="EL166" i="1"/>
  <c r="EM156" i="1"/>
  <c r="EM157" i="1"/>
  <c r="EM158" i="1"/>
  <c r="EM159" i="1"/>
  <c r="EM160" i="1"/>
  <c r="EM161" i="1"/>
  <c r="EM162" i="1"/>
  <c r="EM163" i="1"/>
  <c r="EM164" i="1"/>
  <c r="EM165" i="1"/>
  <c r="EM166" i="1"/>
  <c r="EL171" i="1"/>
  <c r="EL172" i="1"/>
  <c r="EL173" i="1"/>
  <c r="EL174" i="1"/>
  <c r="EL175" i="1"/>
  <c r="EL176" i="1"/>
  <c r="EL177" i="1"/>
  <c r="EL178" i="1"/>
  <c r="EL179" i="1"/>
  <c r="EL180" i="1"/>
  <c r="EL181" i="1"/>
  <c r="EM171" i="1"/>
  <c r="EM172" i="1"/>
  <c r="EM173" i="1"/>
  <c r="EM174" i="1"/>
  <c r="EM175" i="1"/>
  <c r="EM176" i="1"/>
  <c r="EM177" i="1"/>
  <c r="EM178" i="1"/>
  <c r="EM179" i="1"/>
  <c r="EM180" i="1"/>
  <c r="EM181" i="1"/>
  <c r="EL186" i="1"/>
  <c r="EL187" i="1"/>
  <c r="EL188" i="1"/>
  <c r="EL189" i="1"/>
  <c r="EL190" i="1"/>
  <c r="EL191" i="1"/>
  <c r="EL192" i="1"/>
  <c r="EL193" i="1"/>
  <c r="EL194" i="1"/>
  <c r="EL195" i="1"/>
  <c r="EL196" i="1"/>
  <c r="EM186" i="1"/>
  <c r="EM187" i="1"/>
  <c r="EM188" i="1"/>
  <c r="EM189" i="1"/>
  <c r="EM190" i="1"/>
  <c r="EM191" i="1"/>
  <c r="EM192" i="1"/>
  <c r="EM193" i="1"/>
  <c r="EM194" i="1"/>
  <c r="EM195" i="1"/>
  <c r="EM196" i="1"/>
  <c r="EL201" i="1"/>
  <c r="EL202" i="1"/>
  <c r="EL203" i="1"/>
  <c r="EL204" i="1"/>
  <c r="EL205" i="1"/>
  <c r="EL206" i="1"/>
  <c r="EL207" i="1"/>
  <c r="EL208" i="1"/>
  <c r="EL209" i="1"/>
  <c r="EL210" i="1"/>
  <c r="EL211" i="1"/>
  <c r="EM201" i="1"/>
  <c r="EM202" i="1"/>
  <c r="EM203" i="1"/>
  <c r="EM204" i="1"/>
  <c r="EM205" i="1"/>
  <c r="EM206" i="1"/>
  <c r="EM207" i="1"/>
  <c r="EM208" i="1"/>
  <c r="EM209" i="1"/>
  <c r="EM210" i="1"/>
  <c r="EM211" i="1"/>
  <c r="EL216" i="1"/>
  <c r="EL217" i="1"/>
  <c r="EL218" i="1"/>
  <c r="EL219" i="1"/>
  <c r="EL220" i="1"/>
  <c r="EL221" i="1"/>
  <c r="EL222" i="1"/>
  <c r="EL223" i="1"/>
  <c r="EL224" i="1"/>
  <c r="EL225" i="1"/>
  <c r="EL226" i="1"/>
  <c r="EM216" i="1"/>
  <c r="EM217" i="1"/>
  <c r="EM218" i="1"/>
  <c r="EM219" i="1"/>
  <c r="EM220" i="1"/>
  <c r="EM221" i="1"/>
  <c r="EM222" i="1"/>
  <c r="EM223" i="1"/>
  <c r="EM224" i="1"/>
  <c r="EM225" i="1"/>
  <c r="EM226" i="1"/>
  <c r="EL231" i="1"/>
  <c r="EL232" i="1"/>
  <c r="EL233" i="1"/>
  <c r="EL234" i="1"/>
  <c r="EL235" i="1"/>
  <c r="EL236" i="1"/>
  <c r="EL237" i="1"/>
  <c r="EL238" i="1"/>
  <c r="EL239" i="1"/>
  <c r="EL240" i="1"/>
  <c r="EL241" i="1"/>
  <c r="EM231" i="1"/>
  <c r="EM232" i="1"/>
  <c r="EM233" i="1"/>
  <c r="EM234" i="1"/>
  <c r="EM235" i="1"/>
  <c r="EM236" i="1"/>
  <c r="EM237" i="1"/>
  <c r="EM238" i="1"/>
  <c r="EM239" i="1"/>
  <c r="EM240" i="1"/>
  <c r="EM241" i="1"/>
  <c r="EL246" i="1"/>
  <c r="EL247" i="1"/>
  <c r="EL248" i="1"/>
  <c r="EL249" i="1"/>
  <c r="EL250" i="1"/>
  <c r="EL251" i="1"/>
  <c r="EL252" i="1"/>
  <c r="EL253" i="1"/>
  <c r="EL254" i="1"/>
  <c r="EL255" i="1"/>
  <c r="EL256" i="1"/>
  <c r="EM246" i="1"/>
  <c r="EM247" i="1"/>
  <c r="EM248" i="1"/>
  <c r="EM249" i="1"/>
  <c r="EM250" i="1"/>
  <c r="EM251" i="1"/>
  <c r="EM252" i="1"/>
  <c r="EM253" i="1"/>
  <c r="EM254" i="1"/>
  <c r="EM255" i="1"/>
  <c r="EM256" i="1"/>
  <c r="EL261" i="1"/>
  <c r="EL262" i="1"/>
  <c r="EL263" i="1"/>
  <c r="EL264" i="1"/>
  <c r="EL265" i="1"/>
  <c r="EL266" i="1"/>
  <c r="EL267" i="1"/>
  <c r="EL268" i="1"/>
  <c r="EL269" i="1"/>
  <c r="EL270" i="1"/>
  <c r="EL271" i="1"/>
  <c r="EM261" i="1"/>
  <c r="EM262" i="1"/>
  <c r="EM263" i="1"/>
  <c r="EM264" i="1"/>
  <c r="EM265" i="1"/>
  <c r="EM266" i="1"/>
  <c r="EM267" i="1"/>
  <c r="EM268" i="1"/>
  <c r="EM269" i="1"/>
  <c r="EM270" i="1"/>
  <c r="EM271" i="1"/>
  <c r="EL276" i="1"/>
  <c r="EL277" i="1"/>
  <c r="EL278" i="1"/>
  <c r="EL279" i="1"/>
  <c r="EL280" i="1"/>
  <c r="EL281" i="1"/>
  <c r="EL282" i="1"/>
  <c r="EL283" i="1"/>
  <c r="EL284" i="1"/>
  <c r="EL285" i="1"/>
  <c r="EL286" i="1"/>
  <c r="EM276" i="1"/>
  <c r="EM277" i="1"/>
  <c r="EM278" i="1"/>
  <c r="EM279" i="1"/>
  <c r="EM280" i="1"/>
  <c r="EM281" i="1"/>
  <c r="EM282" i="1"/>
  <c r="EM283" i="1"/>
  <c r="EM284" i="1"/>
  <c r="EM285" i="1"/>
  <c r="EM286" i="1"/>
  <c r="EL291" i="1"/>
  <c r="EL292" i="1"/>
  <c r="EL293" i="1"/>
  <c r="EL294" i="1"/>
  <c r="EL295" i="1"/>
  <c r="EL296" i="1"/>
  <c r="EL297" i="1"/>
  <c r="EL298" i="1"/>
  <c r="EL299" i="1"/>
  <c r="EL300" i="1"/>
  <c r="EL301" i="1"/>
  <c r="EM291" i="1"/>
  <c r="EM292" i="1"/>
  <c r="EM293" i="1"/>
  <c r="EM294" i="1"/>
  <c r="EM295" i="1"/>
  <c r="EM296" i="1"/>
  <c r="EM297" i="1"/>
  <c r="EM298" i="1"/>
  <c r="EM299" i="1"/>
  <c r="EM300" i="1"/>
  <c r="EM301" i="1"/>
  <c r="EL306" i="1"/>
  <c r="EL307" i="1"/>
  <c r="EL308" i="1"/>
  <c r="EL309" i="1"/>
  <c r="EL310" i="1"/>
  <c r="EL311" i="1"/>
  <c r="EL312" i="1"/>
  <c r="EL313" i="1"/>
  <c r="EL314" i="1"/>
  <c r="EL315" i="1"/>
  <c r="EL316" i="1"/>
  <c r="EM306" i="1"/>
  <c r="EM307" i="1"/>
  <c r="EM308" i="1"/>
  <c r="EM309" i="1"/>
  <c r="EM310" i="1"/>
  <c r="EM311" i="1"/>
  <c r="EM312" i="1"/>
  <c r="EM313" i="1"/>
  <c r="EM314" i="1"/>
  <c r="EM315" i="1"/>
  <c r="EM316" i="1"/>
  <c r="EL321" i="1"/>
  <c r="EL322" i="1"/>
  <c r="EL323" i="1"/>
  <c r="EL324" i="1"/>
  <c r="EL325" i="1"/>
  <c r="EL326" i="1"/>
  <c r="EL327" i="1"/>
  <c r="EL328" i="1"/>
  <c r="EL329" i="1"/>
  <c r="EL330" i="1"/>
  <c r="EL331" i="1"/>
  <c r="EM321" i="1"/>
  <c r="EM322" i="1"/>
  <c r="EM323" i="1"/>
  <c r="EM324" i="1"/>
  <c r="EM325" i="1"/>
  <c r="EM326" i="1"/>
  <c r="EM327" i="1"/>
  <c r="EM328" i="1"/>
  <c r="EM329" i="1"/>
  <c r="EM330" i="1"/>
  <c r="EM331" i="1"/>
  <c r="EL336" i="1"/>
  <c r="EL337" i="1"/>
  <c r="EL338" i="1"/>
  <c r="EL339" i="1"/>
  <c r="EL340" i="1"/>
  <c r="EL341" i="1"/>
  <c r="EL342" i="1"/>
  <c r="EL343" i="1"/>
  <c r="EL344" i="1"/>
  <c r="EL345" i="1"/>
  <c r="EL346" i="1"/>
  <c r="EM336" i="1"/>
  <c r="EM337" i="1"/>
  <c r="EM338" i="1"/>
  <c r="EM339" i="1"/>
  <c r="EM340" i="1"/>
  <c r="EM341" i="1"/>
  <c r="EM342" i="1"/>
  <c r="EM343" i="1"/>
  <c r="EM344" i="1"/>
  <c r="EM345" i="1"/>
  <c r="EM346" i="1"/>
  <c r="EL351" i="1"/>
  <c r="EL352" i="1"/>
  <c r="EL353" i="1"/>
  <c r="EL354" i="1"/>
  <c r="EL355" i="1"/>
  <c r="EL356" i="1"/>
  <c r="EL357" i="1"/>
  <c r="EL358" i="1"/>
  <c r="EL359" i="1"/>
  <c r="EL360" i="1"/>
  <c r="EL361" i="1"/>
  <c r="EM351" i="1"/>
  <c r="EM352" i="1"/>
  <c r="EM353" i="1"/>
  <c r="EM354" i="1"/>
  <c r="EM355" i="1"/>
  <c r="EM356" i="1"/>
  <c r="EM357" i="1"/>
  <c r="EM358" i="1"/>
  <c r="EM359" i="1"/>
  <c r="EM360" i="1"/>
  <c r="EM361" i="1"/>
  <c r="EL366" i="1"/>
  <c r="EL367" i="1"/>
  <c r="EL368" i="1"/>
  <c r="EL369" i="1"/>
  <c r="EL370" i="1"/>
  <c r="EL371" i="1"/>
  <c r="EL372" i="1"/>
  <c r="EL373" i="1"/>
  <c r="EL374" i="1"/>
  <c r="EL375" i="1"/>
  <c r="EL376" i="1"/>
  <c r="EM366" i="1"/>
  <c r="EM367" i="1"/>
  <c r="EM368" i="1"/>
  <c r="EM369" i="1"/>
  <c r="EM370" i="1"/>
  <c r="EM371" i="1"/>
  <c r="EM372" i="1"/>
  <c r="EM373" i="1"/>
  <c r="EM374" i="1"/>
  <c r="EM375" i="1"/>
  <c r="EM376" i="1"/>
  <c r="EM391" i="1"/>
  <c r="EL381" i="1"/>
  <c r="EL382" i="1"/>
  <c r="EL383" i="1"/>
  <c r="EL384" i="1"/>
  <c r="EL385" i="1"/>
  <c r="EL386" i="1"/>
  <c r="EL387" i="1"/>
  <c r="EL388" i="1"/>
  <c r="EL389" i="1"/>
  <c r="EL390" i="1"/>
  <c r="EL391" i="1"/>
  <c r="EM381" i="1"/>
  <c r="EM382" i="1"/>
  <c r="EM383" i="1"/>
  <c r="EM384" i="1"/>
  <c r="EM385" i="1"/>
  <c r="EM386" i="1"/>
  <c r="EM387" i="1"/>
  <c r="EM388" i="1"/>
  <c r="EM389" i="1"/>
  <c r="EM390" i="1"/>
  <c r="EL396" i="1"/>
  <c r="EL397" i="1"/>
  <c r="EL398" i="1"/>
  <c r="EL399" i="1"/>
  <c r="EL400" i="1"/>
  <c r="EL401" i="1"/>
  <c r="EL402" i="1"/>
  <c r="EL403" i="1"/>
  <c r="EL404" i="1"/>
  <c r="EL405" i="1"/>
  <c r="EL406" i="1"/>
  <c r="EM396" i="1"/>
  <c r="EM397" i="1"/>
  <c r="EM398" i="1"/>
  <c r="EM399" i="1"/>
  <c r="EM400" i="1"/>
  <c r="EM401" i="1"/>
  <c r="EM402" i="1"/>
  <c r="EM403" i="1"/>
  <c r="EM404" i="1"/>
  <c r="EM405" i="1"/>
  <c r="EM406" i="1"/>
  <c r="EL411" i="1"/>
  <c r="EL412" i="1"/>
  <c r="EL413" i="1"/>
  <c r="EL414" i="1"/>
  <c r="EL415" i="1"/>
  <c r="EL416" i="1"/>
  <c r="EL417" i="1"/>
  <c r="EL418" i="1"/>
  <c r="EL419" i="1"/>
  <c r="EL420" i="1"/>
  <c r="EL421" i="1"/>
  <c r="EM411" i="1"/>
  <c r="EM412" i="1"/>
  <c r="EM413" i="1"/>
  <c r="EM414" i="1"/>
  <c r="EM415" i="1"/>
  <c r="EM416" i="1"/>
  <c r="EM417" i="1"/>
  <c r="EM418" i="1"/>
  <c r="EM419" i="1"/>
  <c r="EM420" i="1"/>
  <c r="EM421" i="1"/>
  <c r="EL426" i="1"/>
  <c r="EL427" i="1"/>
  <c r="EL428" i="1"/>
  <c r="EL429" i="1"/>
  <c r="EL430" i="1"/>
  <c r="EL431" i="1"/>
  <c r="EL432" i="1"/>
  <c r="EL433" i="1"/>
  <c r="EL434" i="1"/>
  <c r="EL435" i="1"/>
  <c r="EL436" i="1"/>
  <c r="EM426" i="1"/>
  <c r="EM427" i="1"/>
  <c r="EM428" i="1"/>
  <c r="EM429" i="1"/>
  <c r="EM430" i="1"/>
  <c r="EM431" i="1"/>
  <c r="EM432" i="1"/>
  <c r="EM433" i="1"/>
  <c r="EM434" i="1"/>
  <c r="EM435" i="1"/>
  <c r="EM436" i="1"/>
  <c r="EL441" i="1"/>
  <c r="EL442" i="1"/>
  <c r="EL443" i="1"/>
  <c r="EL444" i="1"/>
  <c r="EL445" i="1"/>
  <c r="EL446" i="1"/>
  <c r="EL447" i="1"/>
  <c r="EL448" i="1"/>
  <c r="EL449" i="1"/>
  <c r="EL450" i="1"/>
  <c r="EL451" i="1"/>
  <c r="EM441" i="1"/>
  <c r="EM442" i="1"/>
  <c r="EM443" i="1"/>
  <c r="EM444" i="1"/>
  <c r="EM445" i="1"/>
  <c r="EM446" i="1"/>
  <c r="EM447" i="1"/>
  <c r="EM448" i="1"/>
  <c r="EM449" i="1"/>
  <c r="EM450" i="1"/>
  <c r="EM451" i="1"/>
  <c r="EL456" i="1"/>
  <c r="EL457" i="1"/>
  <c r="EL458" i="1"/>
  <c r="EL459" i="1"/>
  <c r="EL460" i="1"/>
  <c r="EL461" i="1"/>
  <c r="EL462" i="1"/>
  <c r="EL463" i="1"/>
  <c r="EL464" i="1"/>
  <c r="EL465" i="1"/>
  <c r="EL466" i="1"/>
  <c r="EM456" i="1"/>
  <c r="EM467" i="1" s="1"/>
  <c r="EM457" i="1"/>
  <c r="EM458" i="1"/>
  <c r="EM459" i="1"/>
  <c r="EM460" i="1"/>
  <c r="EM461" i="1"/>
  <c r="EM462" i="1"/>
  <c r="EM463" i="1"/>
  <c r="EM464" i="1"/>
  <c r="EM465" i="1"/>
  <c r="EM466" i="1"/>
  <c r="EL471" i="1"/>
  <c r="EL472" i="1"/>
  <c r="EL473" i="1"/>
  <c r="EL474" i="1"/>
  <c r="EL475" i="1"/>
  <c r="EL476" i="1"/>
  <c r="EL477" i="1"/>
  <c r="EL478" i="1"/>
  <c r="EL479" i="1"/>
  <c r="EL480" i="1"/>
  <c r="EL481" i="1"/>
  <c r="EM471" i="1"/>
  <c r="EM472" i="1"/>
  <c r="EM473" i="1"/>
  <c r="EM474" i="1"/>
  <c r="EM475" i="1"/>
  <c r="EM476" i="1"/>
  <c r="EM477" i="1"/>
  <c r="EM478" i="1"/>
  <c r="EM479" i="1"/>
  <c r="EM480" i="1"/>
  <c r="EM481" i="1"/>
  <c r="EL486" i="1"/>
  <c r="EL487" i="1"/>
  <c r="EL488" i="1"/>
  <c r="EL489" i="1"/>
  <c r="EL490" i="1"/>
  <c r="EL491" i="1"/>
  <c r="EL492" i="1"/>
  <c r="EL493" i="1"/>
  <c r="EL494" i="1"/>
  <c r="EL495" i="1"/>
  <c r="EL496" i="1"/>
  <c r="EM486" i="1"/>
  <c r="EM487" i="1"/>
  <c r="EM488" i="1"/>
  <c r="EM489" i="1"/>
  <c r="EM490" i="1"/>
  <c r="EM491" i="1"/>
  <c r="EM492" i="1"/>
  <c r="EM493" i="1"/>
  <c r="EM494" i="1"/>
  <c r="EM495" i="1"/>
  <c r="EM496" i="1"/>
  <c r="EM501" i="1"/>
  <c r="EM502" i="1"/>
  <c r="EM503" i="1"/>
  <c r="EM504" i="1"/>
  <c r="EM505" i="1"/>
  <c r="EM506" i="1"/>
  <c r="EM507" i="1"/>
  <c r="EM508" i="1"/>
  <c r="EM509" i="1"/>
  <c r="EM510" i="1"/>
  <c r="EM511" i="1"/>
  <c r="EL501" i="1"/>
  <c r="EL502" i="1"/>
  <c r="EL503" i="1"/>
  <c r="EL504" i="1"/>
  <c r="EL505" i="1"/>
  <c r="EL506" i="1"/>
  <c r="EL507" i="1"/>
  <c r="EL508" i="1"/>
  <c r="EL509" i="1"/>
  <c r="EL510" i="1"/>
  <c r="EL511" i="1"/>
  <c r="EM516" i="1"/>
  <c r="EM517" i="1"/>
  <c r="EM518" i="1"/>
  <c r="EM519" i="1"/>
  <c r="EM520" i="1"/>
  <c r="EM521" i="1"/>
  <c r="EM522" i="1"/>
  <c r="EM523" i="1"/>
  <c r="EM524" i="1"/>
  <c r="EM525" i="1"/>
  <c r="EM526" i="1"/>
  <c r="EL516" i="1"/>
  <c r="EL517" i="1"/>
  <c r="EL518" i="1"/>
  <c r="EL519" i="1"/>
  <c r="EL520" i="1"/>
  <c r="EL521" i="1"/>
  <c r="EL522" i="1"/>
  <c r="EL523" i="1"/>
  <c r="EL524" i="1"/>
  <c r="EL525" i="1"/>
  <c r="EL526" i="1"/>
  <c r="EB6" i="1"/>
  <c r="EB7" i="1"/>
  <c r="EB8" i="1"/>
  <c r="EB9" i="1"/>
  <c r="EB10" i="1"/>
  <c r="EB11" i="1"/>
  <c r="EB12" i="1"/>
  <c r="EB13" i="1"/>
  <c r="EB14" i="1"/>
  <c r="EB15" i="1"/>
  <c r="EB16" i="1"/>
  <c r="EC6" i="1"/>
  <c r="EC7" i="1"/>
  <c r="EC8" i="1"/>
  <c r="EC9" i="1"/>
  <c r="EC10" i="1"/>
  <c r="EC11" i="1"/>
  <c r="EC12" i="1"/>
  <c r="EC13" i="1"/>
  <c r="EC14" i="1"/>
  <c r="EC15" i="1"/>
  <c r="EC16" i="1"/>
  <c r="EB21" i="1"/>
  <c r="EB22" i="1"/>
  <c r="EB23" i="1"/>
  <c r="EB24" i="1"/>
  <c r="EB25" i="1"/>
  <c r="EB26" i="1"/>
  <c r="EB27" i="1"/>
  <c r="EB28" i="1"/>
  <c r="EB29" i="1"/>
  <c r="EB30" i="1"/>
  <c r="EB31" i="1"/>
  <c r="EC21" i="1"/>
  <c r="EC22" i="1"/>
  <c r="EC23" i="1"/>
  <c r="EC24" i="1"/>
  <c r="EC25" i="1"/>
  <c r="EC26" i="1"/>
  <c r="EC27" i="1"/>
  <c r="EC28" i="1"/>
  <c r="EC29" i="1"/>
  <c r="EC30" i="1"/>
  <c r="EC31" i="1"/>
  <c r="EB36" i="1"/>
  <c r="EB37" i="1"/>
  <c r="EB38" i="1"/>
  <c r="EB39" i="1"/>
  <c r="EB40" i="1"/>
  <c r="EB41" i="1"/>
  <c r="EB42" i="1"/>
  <c r="EB43" i="1"/>
  <c r="EB44" i="1"/>
  <c r="EB45" i="1"/>
  <c r="EB46" i="1"/>
  <c r="EC36" i="1"/>
  <c r="EC37" i="1"/>
  <c r="EC38" i="1"/>
  <c r="EC39" i="1"/>
  <c r="EC40" i="1"/>
  <c r="EC41" i="1"/>
  <c r="EC42" i="1"/>
  <c r="EC43" i="1"/>
  <c r="EC44" i="1"/>
  <c r="EC45" i="1"/>
  <c r="EC46" i="1"/>
  <c r="EB51" i="1"/>
  <c r="EB52" i="1"/>
  <c r="EB53" i="1"/>
  <c r="EB54" i="1"/>
  <c r="EB55" i="1"/>
  <c r="EB56" i="1"/>
  <c r="EB57" i="1"/>
  <c r="EB58" i="1"/>
  <c r="EB59" i="1"/>
  <c r="EB60" i="1"/>
  <c r="EB61" i="1"/>
  <c r="EC51" i="1"/>
  <c r="EC52" i="1"/>
  <c r="EC53" i="1"/>
  <c r="EC54" i="1"/>
  <c r="EC55" i="1"/>
  <c r="EC56" i="1"/>
  <c r="EC57" i="1"/>
  <c r="EC58" i="1"/>
  <c r="EC59" i="1"/>
  <c r="EC60" i="1"/>
  <c r="EC61" i="1"/>
  <c r="EB66" i="1"/>
  <c r="EB67" i="1"/>
  <c r="EB68" i="1"/>
  <c r="EB69" i="1"/>
  <c r="EB70" i="1"/>
  <c r="EB71" i="1"/>
  <c r="EB72" i="1"/>
  <c r="EB73" i="1"/>
  <c r="EB74" i="1"/>
  <c r="EB75" i="1"/>
  <c r="EB76" i="1"/>
  <c r="EC66" i="1"/>
  <c r="EC67" i="1"/>
  <c r="EC68" i="1"/>
  <c r="EC69" i="1"/>
  <c r="EC70" i="1"/>
  <c r="EC71" i="1"/>
  <c r="EC72" i="1"/>
  <c r="EC73" i="1"/>
  <c r="EC74" i="1"/>
  <c r="EC75" i="1"/>
  <c r="EC76" i="1"/>
  <c r="EB81" i="1"/>
  <c r="EB82" i="1"/>
  <c r="EB83" i="1"/>
  <c r="EB84" i="1"/>
  <c r="EB85" i="1"/>
  <c r="EB86" i="1"/>
  <c r="EB87" i="1"/>
  <c r="EB88" i="1"/>
  <c r="EB89" i="1"/>
  <c r="EB90" i="1"/>
  <c r="EB91" i="1"/>
  <c r="EC81" i="1"/>
  <c r="EC82" i="1"/>
  <c r="EC83" i="1"/>
  <c r="EC84" i="1"/>
  <c r="EC85" i="1"/>
  <c r="EC86" i="1"/>
  <c r="EC87" i="1"/>
  <c r="EC88" i="1"/>
  <c r="EC89" i="1"/>
  <c r="EC90" i="1"/>
  <c r="EC91" i="1"/>
  <c r="EB96" i="1"/>
  <c r="EB97" i="1"/>
  <c r="EB98" i="1"/>
  <c r="EB99" i="1"/>
  <c r="EB100" i="1"/>
  <c r="EB101" i="1"/>
  <c r="EB102" i="1"/>
  <c r="EB103" i="1"/>
  <c r="EB104" i="1"/>
  <c r="EB105" i="1"/>
  <c r="EB106" i="1"/>
  <c r="EC96" i="1"/>
  <c r="EC97" i="1"/>
  <c r="EC98" i="1"/>
  <c r="EC99" i="1"/>
  <c r="EC100" i="1"/>
  <c r="EC101" i="1"/>
  <c r="EC102" i="1"/>
  <c r="EC103" i="1"/>
  <c r="EC104" i="1"/>
  <c r="EC105" i="1"/>
  <c r="EC106" i="1"/>
  <c r="EB111" i="1"/>
  <c r="EB112" i="1"/>
  <c r="EB113" i="1"/>
  <c r="EB114" i="1"/>
  <c r="EB115" i="1"/>
  <c r="EB116" i="1"/>
  <c r="EB117" i="1"/>
  <c r="EB118" i="1"/>
  <c r="EB119" i="1"/>
  <c r="EB120" i="1"/>
  <c r="EB121" i="1"/>
  <c r="EC111" i="1"/>
  <c r="EC122" i="1" s="1"/>
  <c r="EC112" i="1"/>
  <c r="EC113" i="1"/>
  <c r="EC114" i="1"/>
  <c r="EC115" i="1"/>
  <c r="EC116" i="1"/>
  <c r="EC117" i="1"/>
  <c r="EC118" i="1"/>
  <c r="EC119" i="1"/>
  <c r="EC120" i="1"/>
  <c r="EC121" i="1"/>
  <c r="EB126" i="1"/>
  <c r="EB127" i="1"/>
  <c r="EB128" i="1"/>
  <c r="EB129" i="1"/>
  <c r="EB130" i="1"/>
  <c r="EB131" i="1"/>
  <c r="EB132" i="1"/>
  <c r="EB133" i="1"/>
  <c r="EB134" i="1"/>
  <c r="EB135" i="1"/>
  <c r="EB136" i="1"/>
  <c r="EC126" i="1"/>
  <c r="EC127" i="1"/>
  <c r="EC128" i="1"/>
  <c r="EC129" i="1"/>
  <c r="EC130" i="1"/>
  <c r="EC131" i="1"/>
  <c r="EC132" i="1"/>
  <c r="EC133" i="1"/>
  <c r="EC134" i="1"/>
  <c r="EC135" i="1"/>
  <c r="EC136" i="1"/>
  <c r="EB141" i="1"/>
  <c r="EB142" i="1"/>
  <c r="EB143" i="1"/>
  <c r="EB144" i="1"/>
  <c r="EB145" i="1"/>
  <c r="EB146" i="1"/>
  <c r="EB147" i="1"/>
  <c r="EB148" i="1"/>
  <c r="EB149" i="1"/>
  <c r="EB150" i="1"/>
  <c r="EB151" i="1"/>
  <c r="EC141" i="1"/>
  <c r="EC142" i="1"/>
  <c r="EC143" i="1"/>
  <c r="EC144" i="1"/>
  <c r="EC145" i="1"/>
  <c r="EC146" i="1"/>
  <c r="EC147" i="1"/>
  <c r="EC148" i="1"/>
  <c r="EC149" i="1"/>
  <c r="EC150" i="1"/>
  <c r="EC151" i="1"/>
  <c r="EB156" i="1"/>
  <c r="EB157" i="1"/>
  <c r="EB158" i="1"/>
  <c r="EB159" i="1"/>
  <c r="EB160" i="1"/>
  <c r="EB161" i="1"/>
  <c r="EB162" i="1"/>
  <c r="EB163" i="1"/>
  <c r="EB164" i="1"/>
  <c r="EB165" i="1"/>
  <c r="EB166" i="1"/>
  <c r="EC156" i="1"/>
  <c r="EC157" i="1"/>
  <c r="EC158" i="1"/>
  <c r="EC159" i="1"/>
  <c r="EC160" i="1"/>
  <c r="EC161" i="1"/>
  <c r="EC162" i="1"/>
  <c r="EC163" i="1"/>
  <c r="EC164" i="1"/>
  <c r="EC165" i="1"/>
  <c r="EC166" i="1"/>
  <c r="EB171" i="1"/>
  <c r="EB172" i="1"/>
  <c r="EB173" i="1"/>
  <c r="EB174" i="1"/>
  <c r="EB175" i="1"/>
  <c r="EB176" i="1"/>
  <c r="EB177" i="1"/>
  <c r="EB178" i="1"/>
  <c r="EB179" i="1"/>
  <c r="EB180" i="1"/>
  <c r="EB181" i="1"/>
  <c r="EC171" i="1"/>
  <c r="EC172" i="1"/>
  <c r="EC173" i="1"/>
  <c r="EC174" i="1"/>
  <c r="EC175" i="1"/>
  <c r="EC176" i="1"/>
  <c r="EC177" i="1"/>
  <c r="EC178" i="1"/>
  <c r="EC179" i="1"/>
  <c r="EC180" i="1"/>
  <c r="EC181" i="1"/>
  <c r="EB186" i="1"/>
  <c r="EB187" i="1"/>
  <c r="EB188" i="1"/>
  <c r="EB189" i="1"/>
  <c r="EB190" i="1"/>
  <c r="EB191" i="1"/>
  <c r="EB192" i="1"/>
  <c r="EB193" i="1"/>
  <c r="EB194" i="1"/>
  <c r="EB195" i="1"/>
  <c r="EB196" i="1"/>
  <c r="EC186" i="1"/>
  <c r="EC187" i="1"/>
  <c r="EC188" i="1"/>
  <c r="EC189" i="1"/>
  <c r="EC190" i="1"/>
  <c r="EC191" i="1"/>
  <c r="EC192" i="1"/>
  <c r="EC193" i="1"/>
  <c r="EC194" i="1"/>
  <c r="EC195" i="1"/>
  <c r="EC196" i="1"/>
  <c r="EB201" i="1"/>
  <c r="EB202" i="1"/>
  <c r="EB203" i="1"/>
  <c r="EB204" i="1"/>
  <c r="EB205" i="1"/>
  <c r="EB206" i="1"/>
  <c r="EB207" i="1"/>
  <c r="EB208" i="1"/>
  <c r="EB209" i="1"/>
  <c r="EB210" i="1"/>
  <c r="EB211" i="1"/>
  <c r="EC201" i="1"/>
  <c r="EC202" i="1"/>
  <c r="EC203" i="1"/>
  <c r="EC204" i="1"/>
  <c r="EC205" i="1"/>
  <c r="EC206" i="1"/>
  <c r="EC207" i="1"/>
  <c r="EC208" i="1"/>
  <c r="EC209" i="1"/>
  <c r="EC210" i="1"/>
  <c r="EC211" i="1"/>
  <c r="EB216" i="1"/>
  <c r="EB217" i="1"/>
  <c r="EB218" i="1"/>
  <c r="EB219" i="1"/>
  <c r="EB220" i="1"/>
  <c r="EB221" i="1"/>
  <c r="EB222" i="1"/>
  <c r="EB223" i="1"/>
  <c r="EB224" i="1"/>
  <c r="EB225" i="1"/>
  <c r="EB226" i="1"/>
  <c r="EC216" i="1"/>
  <c r="EC217" i="1"/>
  <c r="EC218" i="1"/>
  <c r="EC227" i="1" s="1"/>
  <c r="EC219" i="1"/>
  <c r="EC220" i="1"/>
  <c r="EC221" i="1"/>
  <c r="EC222" i="1"/>
  <c r="EC223" i="1"/>
  <c r="EC224" i="1"/>
  <c r="EC225" i="1"/>
  <c r="EC226" i="1"/>
  <c r="EB231" i="1"/>
  <c r="EB232" i="1"/>
  <c r="EB233" i="1"/>
  <c r="EB234" i="1"/>
  <c r="EB235" i="1"/>
  <c r="EB236" i="1"/>
  <c r="EB237" i="1"/>
  <c r="EB238" i="1"/>
  <c r="EB239" i="1"/>
  <c r="EB240" i="1"/>
  <c r="EB241" i="1"/>
  <c r="EC231" i="1"/>
  <c r="EC232" i="1"/>
  <c r="EC233" i="1"/>
  <c r="EC234" i="1"/>
  <c r="EC235" i="1"/>
  <c r="EC236" i="1"/>
  <c r="EC237" i="1"/>
  <c r="EC238" i="1"/>
  <c r="EC239" i="1"/>
  <c r="EC240" i="1"/>
  <c r="EC241" i="1"/>
  <c r="EB246" i="1"/>
  <c r="EB247" i="1"/>
  <c r="EB248" i="1"/>
  <c r="EB249" i="1"/>
  <c r="EB250" i="1"/>
  <c r="EB251" i="1"/>
  <c r="EB252" i="1"/>
  <c r="EB253" i="1"/>
  <c r="EB254" i="1"/>
  <c r="EB255" i="1"/>
  <c r="EB256" i="1"/>
  <c r="EC246" i="1"/>
  <c r="EC247" i="1"/>
  <c r="EC248" i="1"/>
  <c r="EC249" i="1"/>
  <c r="EC250" i="1"/>
  <c r="EC251" i="1"/>
  <c r="EC252" i="1"/>
  <c r="EC253" i="1"/>
  <c r="EC254" i="1"/>
  <c r="EC255" i="1"/>
  <c r="EC256" i="1"/>
  <c r="EB261" i="1"/>
  <c r="EB262" i="1"/>
  <c r="EB263" i="1"/>
  <c r="EB264" i="1"/>
  <c r="EB272" i="1" s="1"/>
  <c r="EB265" i="1"/>
  <c r="EB266" i="1"/>
  <c r="EB267" i="1"/>
  <c r="EB268" i="1"/>
  <c r="EB269" i="1"/>
  <c r="EB270" i="1"/>
  <c r="EB271" i="1"/>
  <c r="EC261" i="1"/>
  <c r="EC262" i="1"/>
  <c r="EC263" i="1"/>
  <c r="EC264" i="1"/>
  <c r="EC265" i="1"/>
  <c r="EC266" i="1"/>
  <c r="EC267" i="1"/>
  <c r="EC268" i="1"/>
  <c r="EC269" i="1"/>
  <c r="EC270" i="1"/>
  <c r="EC271" i="1"/>
  <c r="EC276" i="1"/>
  <c r="EC277" i="1"/>
  <c r="EC278" i="1"/>
  <c r="EC279" i="1"/>
  <c r="EC280" i="1"/>
  <c r="EC281" i="1"/>
  <c r="EC282" i="1"/>
  <c r="EC283" i="1"/>
  <c r="EC284" i="1"/>
  <c r="EC285" i="1"/>
  <c r="EC286" i="1"/>
  <c r="EB276" i="1"/>
  <c r="EB277" i="1"/>
  <c r="EB278" i="1"/>
  <c r="EB279" i="1"/>
  <c r="EB280" i="1"/>
  <c r="EB281" i="1"/>
  <c r="EB282" i="1"/>
  <c r="EB283" i="1"/>
  <c r="EB284" i="1"/>
  <c r="EB285" i="1"/>
  <c r="EB286" i="1"/>
  <c r="EB291" i="1"/>
  <c r="EB292" i="1"/>
  <c r="EB293" i="1"/>
  <c r="EB294" i="1"/>
  <c r="EB295" i="1"/>
  <c r="EB296" i="1"/>
  <c r="EB297" i="1"/>
  <c r="EB298" i="1"/>
  <c r="EB299" i="1"/>
  <c r="EB300" i="1"/>
  <c r="EB301" i="1"/>
  <c r="EC291" i="1"/>
  <c r="EC292" i="1"/>
  <c r="EC293" i="1"/>
  <c r="EC294" i="1"/>
  <c r="EC295" i="1"/>
  <c r="EC296" i="1"/>
  <c r="EC297" i="1"/>
  <c r="EC298" i="1"/>
  <c r="EC299" i="1"/>
  <c r="EC300" i="1"/>
  <c r="EC301" i="1"/>
  <c r="EC306" i="1"/>
  <c r="EC307" i="1"/>
  <c r="EC308" i="1"/>
  <c r="EC309" i="1"/>
  <c r="EC310" i="1"/>
  <c r="EC311" i="1"/>
  <c r="EC312" i="1"/>
  <c r="EC313" i="1"/>
  <c r="EC314" i="1"/>
  <c r="EC315" i="1"/>
  <c r="EC316" i="1"/>
  <c r="EB306" i="1"/>
  <c r="EB307" i="1"/>
  <c r="EB308" i="1"/>
  <c r="EB309" i="1"/>
  <c r="EB310" i="1"/>
  <c r="EB311" i="1"/>
  <c r="EB312" i="1"/>
  <c r="EB313" i="1"/>
  <c r="EB314" i="1"/>
  <c r="EB315" i="1"/>
  <c r="EB316" i="1"/>
  <c r="EB321" i="1"/>
  <c r="EB322" i="1"/>
  <c r="EB323" i="1"/>
  <c r="EB324" i="1"/>
  <c r="EB325" i="1"/>
  <c r="EB326" i="1"/>
  <c r="EB327" i="1"/>
  <c r="EB328" i="1"/>
  <c r="EB329" i="1"/>
  <c r="EB330" i="1"/>
  <c r="EB331" i="1"/>
  <c r="EC321" i="1"/>
  <c r="EC322" i="1"/>
  <c r="EC323" i="1"/>
  <c r="EC324" i="1"/>
  <c r="EC325" i="1"/>
  <c r="EC326" i="1"/>
  <c r="EC327" i="1"/>
  <c r="EC328" i="1"/>
  <c r="EC329" i="1"/>
  <c r="EC330" i="1"/>
  <c r="EC331" i="1"/>
  <c r="EB336" i="1"/>
  <c r="EB337" i="1"/>
  <c r="EB338" i="1"/>
  <c r="EB339" i="1"/>
  <c r="EB340" i="1"/>
  <c r="EB341" i="1"/>
  <c r="EB342" i="1"/>
  <c r="EB343" i="1"/>
  <c r="EB344" i="1"/>
  <c r="EB345" i="1"/>
  <c r="EB346" i="1"/>
  <c r="EC336" i="1"/>
  <c r="EC337" i="1"/>
  <c r="EC338" i="1"/>
  <c r="EC339" i="1"/>
  <c r="EC340" i="1"/>
  <c r="EC341" i="1"/>
  <c r="EC342" i="1"/>
  <c r="EC343" i="1"/>
  <c r="EC344" i="1"/>
  <c r="EC345" i="1"/>
  <c r="EC346" i="1"/>
  <c r="EB351" i="1"/>
  <c r="EB352" i="1"/>
  <c r="EB353" i="1"/>
  <c r="EB354" i="1"/>
  <c r="EB355" i="1"/>
  <c r="EB356" i="1"/>
  <c r="EB357" i="1"/>
  <c r="EB358" i="1"/>
  <c r="EB359" i="1"/>
  <c r="EB360" i="1"/>
  <c r="EB361" i="1"/>
  <c r="EC351" i="1"/>
  <c r="EC352" i="1"/>
  <c r="EC353" i="1"/>
  <c r="EC354" i="1"/>
  <c r="EC355" i="1"/>
  <c r="EC356" i="1"/>
  <c r="EC357" i="1"/>
  <c r="EC358" i="1"/>
  <c r="EC359" i="1"/>
  <c r="EC360" i="1"/>
  <c r="EC361" i="1"/>
  <c r="EB366" i="1"/>
  <c r="EB367" i="1"/>
  <c r="EB368" i="1"/>
  <c r="EB369" i="1"/>
  <c r="EB370" i="1"/>
  <c r="EB371" i="1"/>
  <c r="EB372" i="1"/>
  <c r="EB373" i="1"/>
  <c r="EB374" i="1"/>
  <c r="EB375" i="1"/>
  <c r="EB376" i="1"/>
  <c r="EC366" i="1"/>
  <c r="EC367" i="1"/>
  <c r="EC368" i="1"/>
  <c r="EC369" i="1"/>
  <c r="EC370" i="1"/>
  <c r="EC371" i="1"/>
  <c r="EC372" i="1"/>
  <c r="EC373" i="1"/>
  <c r="EC374" i="1"/>
  <c r="EC375" i="1"/>
  <c r="EC376" i="1"/>
  <c r="EB381" i="1"/>
  <c r="EB382" i="1"/>
  <c r="EB383" i="1"/>
  <c r="EB384" i="1"/>
  <c r="EB385" i="1"/>
  <c r="EB386" i="1"/>
  <c r="EB387" i="1"/>
  <c r="EB388" i="1"/>
  <c r="EB389" i="1"/>
  <c r="EB390" i="1"/>
  <c r="EB391" i="1"/>
  <c r="EC381" i="1"/>
  <c r="EC382" i="1"/>
  <c r="EC383" i="1"/>
  <c r="EC384" i="1"/>
  <c r="EC385" i="1"/>
  <c r="EC386" i="1"/>
  <c r="EC387" i="1"/>
  <c r="EC388" i="1"/>
  <c r="EC389" i="1"/>
  <c r="EC390" i="1"/>
  <c r="EC391" i="1"/>
  <c r="EB396" i="1"/>
  <c r="EB397" i="1"/>
  <c r="EB398" i="1"/>
  <c r="EB399" i="1"/>
  <c r="EB400" i="1"/>
  <c r="EB401" i="1"/>
  <c r="EB402" i="1"/>
  <c r="EB403" i="1"/>
  <c r="EB404" i="1"/>
  <c r="EB405" i="1"/>
  <c r="EB406" i="1"/>
  <c r="EC396" i="1"/>
  <c r="EC397" i="1"/>
  <c r="EC398" i="1"/>
  <c r="EC399" i="1"/>
  <c r="EC400" i="1"/>
  <c r="EC401" i="1"/>
  <c r="EC402" i="1"/>
  <c r="EC403" i="1"/>
  <c r="EC404" i="1"/>
  <c r="EC405" i="1"/>
  <c r="EC406" i="1"/>
  <c r="EB411" i="1"/>
  <c r="EB412" i="1"/>
  <c r="EB413" i="1"/>
  <c r="EB414" i="1"/>
  <c r="EB415" i="1"/>
  <c r="EB416" i="1"/>
  <c r="EB417" i="1"/>
  <c r="EB418" i="1"/>
  <c r="EB419" i="1"/>
  <c r="EB420" i="1"/>
  <c r="EB421" i="1"/>
  <c r="EC411" i="1"/>
  <c r="EC412" i="1"/>
  <c r="EC413" i="1"/>
  <c r="EC414" i="1"/>
  <c r="EC415" i="1"/>
  <c r="EC416" i="1"/>
  <c r="EC417" i="1"/>
  <c r="EC418" i="1"/>
  <c r="EC419" i="1"/>
  <c r="EC420" i="1"/>
  <c r="EC421" i="1"/>
  <c r="EB426" i="1"/>
  <c r="EB427" i="1"/>
  <c r="EB428" i="1"/>
  <c r="EB429" i="1"/>
  <c r="EB430" i="1"/>
  <c r="EB431" i="1"/>
  <c r="EB432" i="1"/>
  <c r="EB433" i="1"/>
  <c r="EB434" i="1"/>
  <c r="EB435" i="1"/>
  <c r="EB436" i="1"/>
  <c r="EC426" i="1"/>
  <c r="EC427" i="1"/>
  <c r="EC428" i="1"/>
  <c r="EC429" i="1"/>
  <c r="EC430" i="1"/>
  <c r="EC431" i="1"/>
  <c r="EC432" i="1"/>
  <c r="EC433" i="1"/>
  <c r="EC434" i="1"/>
  <c r="EC435" i="1"/>
  <c r="EC436" i="1"/>
  <c r="EB441" i="1"/>
  <c r="EB442" i="1"/>
  <c r="EB443" i="1"/>
  <c r="EB444" i="1"/>
  <c r="EB445" i="1"/>
  <c r="EB446" i="1"/>
  <c r="EB447" i="1"/>
  <c r="EB448" i="1"/>
  <c r="EB449" i="1"/>
  <c r="EB450" i="1"/>
  <c r="EB451" i="1"/>
  <c r="EC441" i="1"/>
  <c r="EC442" i="1"/>
  <c r="EC443" i="1"/>
  <c r="EC444" i="1"/>
  <c r="EC445" i="1"/>
  <c r="EC446" i="1"/>
  <c r="EC447" i="1"/>
  <c r="EC448" i="1"/>
  <c r="EC449" i="1"/>
  <c r="EC450" i="1"/>
  <c r="EC451" i="1"/>
  <c r="EB456" i="1"/>
  <c r="EB457" i="1"/>
  <c r="EB458" i="1"/>
  <c r="EB459" i="1"/>
  <c r="EB460" i="1"/>
  <c r="EB461" i="1"/>
  <c r="EB462" i="1"/>
  <c r="EB463" i="1"/>
  <c r="EB464" i="1"/>
  <c r="EB465" i="1"/>
  <c r="EB466" i="1"/>
  <c r="EC456" i="1"/>
  <c r="EC457" i="1"/>
  <c r="EC458" i="1"/>
  <c r="EC459" i="1"/>
  <c r="EC460" i="1"/>
  <c r="EC461" i="1"/>
  <c r="EC462" i="1"/>
  <c r="EC463" i="1"/>
  <c r="EC464" i="1"/>
  <c r="EC465" i="1"/>
  <c r="EC466" i="1"/>
  <c r="EB471" i="1"/>
  <c r="EB472" i="1"/>
  <c r="EB473" i="1"/>
  <c r="EB474" i="1"/>
  <c r="EB475" i="1"/>
  <c r="EB476" i="1"/>
  <c r="EB477" i="1"/>
  <c r="EB478" i="1"/>
  <c r="EB479" i="1"/>
  <c r="EB480" i="1"/>
  <c r="EB481" i="1"/>
  <c r="EC471" i="1"/>
  <c r="EC472" i="1"/>
  <c r="EC473" i="1"/>
  <c r="EC474" i="1"/>
  <c r="EC475" i="1"/>
  <c r="EC476" i="1"/>
  <c r="EC477" i="1"/>
  <c r="EC478" i="1"/>
  <c r="EC479" i="1"/>
  <c r="EC480" i="1"/>
  <c r="EC481" i="1"/>
  <c r="EC486" i="1"/>
  <c r="EC487" i="1"/>
  <c r="EC488" i="1"/>
  <c r="EC489" i="1"/>
  <c r="EC490" i="1"/>
  <c r="EC491" i="1"/>
  <c r="EC492" i="1"/>
  <c r="EC493" i="1"/>
  <c r="EC494" i="1"/>
  <c r="EC495" i="1"/>
  <c r="EC496" i="1"/>
  <c r="EB486" i="1"/>
  <c r="EB487" i="1"/>
  <c r="EB488" i="1"/>
  <c r="EB489" i="1"/>
  <c r="EB490" i="1"/>
  <c r="EB491" i="1"/>
  <c r="EB492" i="1"/>
  <c r="EB493" i="1"/>
  <c r="EB494" i="1"/>
  <c r="EB495" i="1"/>
  <c r="EB496" i="1"/>
  <c r="EB501" i="1"/>
  <c r="EB502" i="1"/>
  <c r="EB503" i="1"/>
  <c r="EB504" i="1"/>
  <c r="EB505" i="1"/>
  <c r="EB506" i="1"/>
  <c r="EB507" i="1"/>
  <c r="EB508" i="1"/>
  <c r="EB509" i="1"/>
  <c r="EB510" i="1"/>
  <c r="EB511" i="1"/>
  <c r="EC501" i="1"/>
  <c r="EC502" i="1"/>
  <c r="EC503" i="1"/>
  <c r="EC504" i="1"/>
  <c r="EC505" i="1"/>
  <c r="EC506" i="1"/>
  <c r="EC507" i="1"/>
  <c r="EC508" i="1"/>
  <c r="EC509" i="1"/>
  <c r="EC510" i="1"/>
  <c r="EC511" i="1"/>
  <c r="EC516" i="1"/>
  <c r="EC517" i="1"/>
  <c r="EC518" i="1"/>
  <c r="EC519" i="1"/>
  <c r="EC520" i="1"/>
  <c r="EC521" i="1"/>
  <c r="EC522" i="1"/>
  <c r="EC523" i="1"/>
  <c r="EC524" i="1"/>
  <c r="EC525" i="1"/>
  <c r="EC526" i="1"/>
  <c r="EB516" i="1"/>
  <c r="EB517" i="1"/>
  <c r="EB518" i="1"/>
  <c r="EB519" i="1"/>
  <c r="EB520" i="1"/>
  <c r="EB521" i="1"/>
  <c r="EB522" i="1"/>
  <c r="EB523" i="1"/>
  <c r="EB524" i="1"/>
  <c r="EB525" i="1"/>
  <c r="EB526" i="1"/>
  <c r="DR6" i="1"/>
  <c r="DR7" i="1"/>
  <c r="DR8" i="1"/>
  <c r="DR9" i="1"/>
  <c r="DR10" i="1"/>
  <c r="DR11" i="1"/>
  <c r="DR12" i="1"/>
  <c r="DR13" i="1"/>
  <c r="DR14" i="1"/>
  <c r="DR15" i="1"/>
  <c r="DR16" i="1"/>
  <c r="DS6" i="1"/>
  <c r="DS7" i="1"/>
  <c r="DS8" i="1"/>
  <c r="DS9" i="1"/>
  <c r="DS10" i="1"/>
  <c r="DS11" i="1"/>
  <c r="DS12" i="1"/>
  <c r="DS13" i="1"/>
  <c r="DS14" i="1"/>
  <c r="DS15" i="1"/>
  <c r="DS16" i="1"/>
  <c r="DR21" i="1"/>
  <c r="DR22" i="1"/>
  <c r="DR23" i="1"/>
  <c r="DR24" i="1"/>
  <c r="DR25" i="1"/>
  <c r="DR26" i="1"/>
  <c r="DR27" i="1"/>
  <c r="DR28" i="1"/>
  <c r="DR29" i="1"/>
  <c r="DR30" i="1"/>
  <c r="DR31" i="1"/>
  <c r="DS21" i="1"/>
  <c r="DS22" i="1"/>
  <c r="DS23" i="1"/>
  <c r="DS24" i="1"/>
  <c r="DS25" i="1"/>
  <c r="DS26" i="1"/>
  <c r="DS27" i="1"/>
  <c r="DS28" i="1"/>
  <c r="DS29" i="1"/>
  <c r="DS30" i="1"/>
  <c r="DS31" i="1"/>
  <c r="DR36" i="1"/>
  <c r="DR37" i="1"/>
  <c r="DR38" i="1"/>
  <c r="DR39" i="1"/>
  <c r="DR40" i="1"/>
  <c r="DR41" i="1"/>
  <c r="DR42" i="1"/>
  <c r="DR43" i="1"/>
  <c r="DR44" i="1"/>
  <c r="DR45" i="1"/>
  <c r="DR46" i="1"/>
  <c r="DS36" i="1"/>
  <c r="DS37" i="1"/>
  <c r="DS38" i="1"/>
  <c r="DS39" i="1"/>
  <c r="DS40" i="1"/>
  <c r="DS41" i="1"/>
  <c r="DS42" i="1"/>
  <c r="DS43" i="1"/>
  <c r="DS44" i="1"/>
  <c r="DS45" i="1"/>
  <c r="DS46" i="1"/>
  <c r="DR51" i="1"/>
  <c r="DR52" i="1"/>
  <c r="DR53" i="1"/>
  <c r="DR54" i="1"/>
  <c r="DR55" i="1"/>
  <c r="DR56" i="1"/>
  <c r="DR57" i="1"/>
  <c r="DR58" i="1"/>
  <c r="DR59" i="1"/>
  <c r="DR60" i="1"/>
  <c r="DR61" i="1"/>
  <c r="DS51" i="1"/>
  <c r="DS52" i="1"/>
  <c r="DS53" i="1"/>
  <c r="DS54" i="1"/>
  <c r="DS55" i="1"/>
  <c r="DS56" i="1"/>
  <c r="DS57" i="1"/>
  <c r="DS58" i="1"/>
  <c r="DS59" i="1"/>
  <c r="DS60" i="1"/>
  <c r="DS61" i="1"/>
  <c r="DR66" i="1"/>
  <c r="DR67" i="1"/>
  <c r="DR68" i="1"/>
  <c r="DR69" i="1"/>
  <c r="DR70" i="1"/>
  <c r="DR71" i="1"/>
  <c r="DR72" i="1"/>
  <c r="DR73" i="1"/>
  <c r="DR74" i="1"/>
  <c r="DR75" i="1"/>
  <c r="DR76" i="1"/>
  <c r="DS66" i="1"/>
  <c r="DS67" i="1"/>
  <c r="DS68" i="1"/>
  <c r="DS69" i="1"/>
  <c r="DS70" i="1"/>
  <c r="DS71" i="1"/>
  <c r="DS72" i="1"/>
  <c r="DS73" i="1"/>
  <c r="DS74" i="1"/>
  <c r="DS75" i="1"/>
  <c r="DS76" i="1"/>
  <c r="DR81" i="1"/>
  <c r="DR82" i="1"/>
  <c r="DR83" i="1"/>
  <c r="DR84" i="1"/>
  <c r="DR85" i="1"/>
  <c r="DR86" i="1"/>
  <c r="DR87" i="1"/>
  <c r="DR88" i="1"/>
  <c r="DR89" i="1"/>
  <c r="DR90" i="1"/>
  <c r="DR91" i="1"/>
  <c r="DS81" i="1"/>
  <c r="DS82" i="1"/>
  <c r="DS83" i="1"/>
  <c r="DS84" i="1"/>
  <c r="DS85" i="1"/>
  <c r="DS86" i="1"/>
  <c r="DS87" i="1"/>
  <c r="DS88" i="1"/>
  <c r="DS89" i="1"/>
  <c r="DS90" i="1"/>
  <c r="DS91" i="1"/>
  <c r="DR96" i="1"/>
  <c r="DR97" i="1"/>
  <c r="DR98" i="1"/>
  <c r="DR99" i="1"/>
  <c r="DR100" i="1"/>
  <c r="DR101" i="1"/>
  <c r="DR102" i="1"/>
  <c r="DR103" i="1"/>
  <c r="DR104" i="1"/>
  <c r="DR105" i="1"/>
  <c r="DR106" i="1"/>
  <c r="DS96" i="1"/>
  <c r="DS97" i="1"/>
  <c r="DS98" i="1"/>
  <c r="DS99" i="1"/>
  <c r="DS100" i="1"/>
  <c r="DS101" i="1"/>
  <c r="DS102" i="1"/>
  <c r="DS103" i="1"/>
  <c r="DS104" i="1"/>
  <c r="DS105" i="1"/>
  <c r="DS106" i="1"/>
  <c r="DR111" i="1"/>
  <c r="DR112" i="1"/>
  <c r="DR113" i="1"/>
  <c r="DR114" i="1"/>
  <c r="DR115" i="1"/>
  <c r="DR116" i="1"/>
  <c r="DR117" i="1"/>
  <c r="DR118" i="1"/>
  <c r="DR119" i="1"/>
  <c r="DR120" i="1"/>
  <c r="DR121" i="1"/>
  <c r="DS111" i="1"/>
  <c r="DS112" i="1"/>
  <c r="DS113" i="1"/>
  <c r="DS114" i="1"/>
  <c r="DS115" i="1"/>
  <c r="DS116" i="1"/>
  <c r="DS117" i="1"/>
  <c r="DS118" i="1"/>
  <c r="DS119" i="1"/>
  <c r="DS120" i="1"/>
  <c r="DS121" i="1"/>
  <c r="DR126" i="1"/>
  <c r="DR127" i="1"/>
  <c r="DR128" i="1"/>
  <c r="DR129" i="1"/>
  <c r="DR130" i="1"/>
  <c r="DR131" i="1"/>
  <c r="DR132" i="1"/>
  <c r="DR133" i="1"/>
  <c r="DR134" i="1"/>
  <c r="DR135" i="1"/>
  <c r="DR136" i="1"/>
  <c r="DS126" i="1"/>
  <c r="DS127" i="1"/>
  <c r="DS128" i="1"/>
  <c r="DS129" i="1"/>
  <c r="DS130" i="1"/>
  <c r="DS131" i="1"/>
  <c r="DS132" i="1"/>
  <c r="DS133" i="1"/>
  <c r="DS134" i="1"/>
  <c r="DS135" i="1"/>
  <c r="DS136" i="1"/>
  <c r="DR141" i="1"/>
  <c r="DR142" i="1"/>
  <c r="DR143" i="1"/>
  <c r="DR144" i="1"/>
  <c r="DR145" i="1"/>
  <c r="DR146" i="1"/>
  <c r="DR147" i="1"/>
  <c r="DR148" i="1"/>
  <c r="DR149" i="1"/>
  <c r="DR150" i="1"/>
  <c r="DR151" i="1"/>
  <c r="DS141" i="1"/>
  <c r="DS142" i="1"/>
  <c r="DS143" i="1"/>
  <c r="DS144" i="1"/>
  <c r="DS145" i="1"/>
  <c r="DS146" i="1"/>
  <c r="DS147" i="1"/>
  <c r="DS148" i="1"/>
  <c r="DS149" i="1"/>
  <c r="DS150" i="1"/>
  <c r="DS151" i="1"/>
  <c r="DR156" i="1"/>
  <c r="DR157" i="1"/>
  <c r="DR158" i="1"/>
  <c r="DR159" i="1"/>
  <c r="DR160" i="1"/>
  <c r="DR161" i="1"/>
  <c r="DR162" i="1"/>
  <c r="DR163" i="1"/>
  <c r="DR164" i="1"/>
  <c r="DR165" i="1"/>
  <c r="DR166" i="1"/>
  <c r="DS156" i="1"/>
  <c r="DS157" i="1"/>
  <c r="DS158" i="1"/>
  <c r="DS159" i="1"/>
  <c r="DS160" i="1"/>
  <c r="DS161" i="1"/>
  <c r="DS162" i="1"/>
  <c r="DS163" i="1"/>
  <c r="DS164" i="1"/>
  <c r="DS165" i="1"/>
  <c r="DS166" i="1"/>
  <c r="DR171" i="1"/>
  <c r="DR172" i="1"/>
  <c r="DR173" i="1"/>
  <c r="DR174" i="1"/>
  <c r="DR175" i="1"/>
  <c r="DR176" i="1"/>
  <c r="DR177" i="1"/>
  <c r="DR178" i="1"/>
  <c r="DR179" i="1"/>
  <c r="DR180" i="1"/>
  <c r="DR181" i="1"/>
  <c r="DS171" i="1"/>
  <c r="DS172" i="1"/>
  <c r="DS173" i="1"/>
  <c r="DS174" i="1"/>
  <c r="DS175" i="1"/>
  <c r="DS176" i="1"/>
  <c r="DS177" i="1"/>
  <c r="DS178" i="1"/>
  <c r="DS179" i="1"/>
  <c r="DS180" i="1"/>
  <c r="DS181" i="1"/>
  <c r="DR186" i="1"/>
  <c r="DR187" i="1"/>
  <c r="DR188" i="1"/>
  <c r="DR189" i="1"/>
  <c r="DR190" i="1"/>
  <c r="DR191" i="1"/>
  <c r="DR192" i="1"/>
  <c r="DR193" i="1"/>
  <c r="DR194" i="1"/>
  <c r="DR195" i="1"/>
  <c r="DR196" i="1"/>
  <c r="DS186" i="1"/>
  <c r="DS187" i="1"/>
  <c r="DS188" i="1"/>
  <c r="DS189" i="1"/>
  <c r="DS190" i="1"/>
  <c r="DS191" i="1"/>
  <c r="DS192" i="1"/>
  <c r="DS193" i="1"/>
  <c r="DS194" i="1"/>
  <c r="DS195" i="1"/>
  <c r="DS196" i="1"/>
  <c r="DR201" i="1"/>
  <c r="DR202" i="1"/>
  <c r="DR203" i="1"/>
  <c r="DR204" i="1"/>
  <c r="DR205" i="1"/>
  <c r="DR206" i="1"/>
  <c r="DR207" i="1"/>
  <c r="DR208" i="1"/>
  <c r="DR209" i="1"/>
  <c r="DR210" i="1"/>
  <c r="DR211" i="1"/>
  <c r="DS201" i="1"/>
  <c r="DS202" i="1"/>
  <c r="DS203" i="1"/>
  <c r="DS204" i="1"/>
  <c r="DS205" i="1"/>
  <c r="DS206" i="1"/>
  <c r="DS207" i="1"/>
  <c r="DS208" i="1"/>
  <c r="DS209" i="1"/>
  <c r="DS210" i="1"/>
  <c r="DS211" i="1"/>
  <c r="DR216" i="1"/>
  <c r="DR217" i="1"/>
  <c r="DR218" i="1"/>
  <c r="DR219" i="1"/>
  <c r="DR220" i="1"/>
  <c r="DR221" i="1"/>
  <c r="DR222" i="1"/>
  <c r="DR223" i="1"/>
  <c r="DR224" i="1"/>
  <c r="DR225" i="1"/>
  <c r="DR226" i="1"/>
  <c r="DS216" i="1"/>
  <c r="DS217" i="1"/>
  <c r="DS218" i="1"/>
  <c r="DS219" i="1"/>
  <c r="DS220" i="1"/>
  <c r="DS221" i="1"/>
  <c r="DS222" i="1"/>
  <c r="DS223" i="1"/>
  <c r="DS224" i="1"/>
  <c r="DS225" i="1"/>
  <c r="DS226" i="1"/>
  <c r="DR231" i="1"/>
  <c r="DR232" i="1"/>
  <c r="DR233" i="1"/>
  <c r="DR234" i="1"/>
  <c r="DR235" i="1"/>
  <c r="DR236" i="1"/>
  <c r="DR237" i="1"/>
  <c r="DR238" i="1"/>
  <c r="DR239" i="1"/>
  <c r="DR240" i="1"/>
  <c r="DR241" i="1"/>
  <c r="DS231" i="1"/>
  <c r="DS232" i="1"/>
  <c r="DS233" i="1"/>
  <c r="DS234" i="1"/>
  <c r="DS235" i="1"/>
  <c r="DS236" i="1"/>
  <c r="DS237" i="1"/>
  <c r="DS238" i="1"/>
  <c r="DS239" i="1"/>
  <c r="DS240" i="1"/>
  <c r="DS241" i="1"/>
  <c r="DR246" i="1"/>
  <c r="DR247" i="1"/>
  <c r="DR248" i="1"/>
  <c r="DR249" i="1"/>
  <c r="DR250" i="1"/>
  <c r="DR251" i="1"/>
  <c r="DR252" i="1"/>
  <c r="DR253" i="1"/>
  <c r="DR254" i="1"/>
  <c r="DR255" i="1"/>
  <c r="DR256" i="1"/>
  <c r="DS246" i="1"/>
  <c r="DS247" i="1"/>
  <c r="DS248" i="1"/>
  <c r="DS249" i="1"/>
  <c r="DS250" i="1"/>
  <c r="DS251" i="1"/>
  <c r="DS252" i="1"/>
  <c r="DS253" i="1"/>
  <c r="DS254" i="1"/>
  <c r="DS255" i="1"/>
  <c r="DS256" i="1"/>
  <c r="DR261" i="1"/>
  <c r="DR262" i="1"/>
  <c r="DR263" i="1"/>
  <c r="DR264" i="1"/>
  <c r="DR265" i="1"/>
  <c r="DR266" i="1"/>
  <c r="DR267" i="1"/>
  <c r="DR268" i="1"/>
  <c r="DR269" i="1"/>
  <c r="DR270" i="1"/>
  <c r="DR271" i="1"/>
  <c r="DS261" i="1"/>
  <c r="DS262" i="1"/>
  <c r="DS263" i="1"/>
  <c r="DS264" i="1"/>
  <c r="DS265" i="1"/>
  <c r="DS266" i="1"/>
  <c r="DS267" i="1"/>
  <c r="DS268" i="1"/>
  <c r="DS269" i="1"/>
  <c r="DS270" i="1"/>
  <c r="DS271" i="1"/>
  <c r="DR276" i="1"/>
  <c r="DR277" i="1"/>
  <c r="DR278" i="1"/>
  <c r="DR279" i="1"/>
  <c r="DR280" i="1"/>
  <c r="DR281" i="1"/>
  <c r="DR282" i="1"/>
  <c r="DR283" i="1"/>
  <c r="DR284" i="1"/>
  <c r="DR285" i="1"/>
  <c r="DR286" i="1"/>
  <c r="DS276" i="1"/>
  <c r="DS277" i="1"/>
  <c r="DS278" i="1"/>
  <c r="DS279" i="1"/>
  <c r="DS280" i="1"/>
  <c r="DS281" i="1"/>
  <c r="DS282" i="1"/>
  <c r="DS283" i="1"/>
  <c r="DS284" i="1"/>
  <c r="DS285" i="1"/>
  <c r="DS286" i="1"/>
  <c r="DR291" i="1"/>
  <c r="DR292" i="1"/>
  <c r="DR293" i="1"/>
  <c r="DR294" i="1"/>
  <c r="DR295" i="1"/>
  <c r="DR296" i="1"/>
  <c r="DR297" i="1"/>
  <c r="DR298" i="1"/>
  <c r="DR299" i="1"/>
  <c r="DR300" i="1"/>
  <c r="DR301" i="1"/>
  <c r="DS291" i="1"/>
  <c r="DS292" i="1"/>
  <c r="DS293" i="1"/>
  <c r="DS294" i="1"/>
  <c r="DS295" i="1"/>
  <c r="DS296" i="1"/>
  <c r="DS297" i="1"/>
  <c r="DS298" i="1"/>
  <c r="DS299" i="1"/>
  <c r="DS300" i="1"/>
  <c r="DS301" i="1"/>
  <c r="DS306" i="1"/>
  <c r="DS307" i="1"/>
  <c r="DS308" i="1"/>
  <c r="DS309" i="1"/>
  <c r="DS310" i="1"/>
  <c r="DS311" i="1"/>
  <c r="DS312" i="1"/>
  <c r="DS313" i="1"/>
  <c r="DS314" i="1"/>
  <c r="DS315" i="1"/>
  <c r="DS316" i="1"/>
  <c r="DR306" i="1"/>
  <c r="DR307" i="1"/>
  <c r="DR308" i="1"/>
  <c r="DR309" i="1"/>
  <c r="DR310" i="1"/>
  <c r="DR311" i="1"/>
  <c r="DR312" i="1"/>
  <c r="DR313" i="1"/>
  <c r="DR314" i="1"/>
  <c r="DR315" i="1"/>
  <c r="DR316" i="1"/>
  <c r="DS321" i="1"/>
  <c r="DS322" i="1"/>
  <c r="DS323" i="1"/>
  <c r="DS324" i="1"/>
  <c r="DS325" i="1"/>
  <c r="DS326" i="1"/>
  <c r="DS327" i="1"/>
  <c r="DS328" i="1"/>
  <c r="DS329" i="1"/>
  <c r="DS330" i="1"/>
  <c r="DS331" i="1"/>
  <c r="DR321" i="1"/>
  <c r="DR322" i="1"/>
  <c r="DR323" i="1"/>
  <c r="DR324" i="1"/>
  <c r="DR325" i="1"/>
  <c r="DR326" i="1"/>
  <c r="DR327" i="1"/>
  <c r="DR328" i="1"/>
  <c r="DR329" i="1"/>
  <c r="DR330" i="1"/>
  <c r="DR331" i="1"/>
  <c r="DS336" i="1"/>
  <c r="DS337" i="1"/>
  <c r="DS338" i="1"/>
  <c r="DS339" i="1"/>
  <c r="DS340" i="1"/>
  <c r="DS341" i="1"/>
  <c r="DS342" i="1"/>
  <c r="DS343" i="1"/>
  <c r="DS344" i="1"/>
  <c r="DS345" i="1"/>
  <c r="DS346" i="1"/>
  <c r="DR336" i="1"/>
  <c r="DR337" i="1"/>
  <c r="DR338" i="1"/>
  <c r="DR339" i="1"/>
  <c r="DR340" i="1"/>
  <c r="DR341" i="1"/>
  <c r="DR342" i="1"/>
  <c r="DR343" i="1"/>
  <c r="DR344" i="1"/>
  <c r="DR345" i="1"/>
  <c r="DR346" i="1"/>
  <c r="DS351" i="1"/>
  <c r="DS352" i="1"/>
  <c r="DS353" i="1"/>
  <c r="DS354" i="1"/>
  <c r="DS355" i="1"/>
  <c r="DS356" i="1"/>
  <c r="DS357" i="1"/>
  <c r="DS358" i="1"/>
  <c r="DS359" i="1"/>
  <c r="DS360" i="1"/>
  <c r="DS361" i="1"/>
  <c r="DR351" i="1"/>
  <c r="DR352" i="1"/>
  <c r="DR353" i="1"/>
  <c r="DR354" i="1"/>
  <c r="DR355" i="1"/>
  <c r="DR356" i="1"/>
  <c r="DR357" i="1"/>
  <c r="DR358" i="1"/>
  <c r="DR359" i="1"/>
  <c r="DR360" i="1"/>
  <c r="DR361" i="1"/>
  <c r="DS366" i="1"/>
  <c r="DS367" i="1"/>
  <c r="DS368" i="1"/>
  <c r="DS369" i="1"/>
  <c r="DS370" i="1"/>
  <c r="DS371" i="1"/>
  <c r="DS372" i="1"/>
  <c r="DS373" i="1"/>
  <c r="DS374" i="1"/>
  <c r="DS375" i="1"/>
  <c r="DS376" i="1"/>
  <c r="DR366" i="1"/>
  <c r="DR367" i="1"/>
  <c r="DR368" i="1"/>
  <c r="DR369" i="1"/>
  <c r="DR370" i="1"/>
  <c r="DR371" i="1"/>
  <c r="DR372" i="1"/>
  <c r="DR373" i="1"/>
  <c r="DR374" i="1"/>
  <c r="DR375" i="1"/>
  <c r="DR376" i="1"/>
  <c r="DS381" i="1"/>
  <c r="DS382" i="1"/>
  <c r="DS383" i="1"/>
  <c r="DS384" i="1"/>
  <c r="DS385" i="1"/>
  <c r="DS386" i="1"/>
  <c r="DS387" i="1"/>
  <c r="DS388" i="1"/>
  <c r="DS389" i="1"/>
  <c r="DS390" i="1"/>
  <c r="DS391" i="1"/>
  <c r="DR381" i="1"/>
  <c r="DR382" i="1"/>
  <c r="DR383" i="1"/>
  <c r="DR384" i="1"/>
  <c r="DR385" i="1"/>
  <c r="DR386" i="1"/>
  <c r="DR387" i="1"/>
  <c r="DR388" i="1"/>
  <c r="DR389" i="1"/>
  <c r="DR390" i="1"/>
  <c r="DR391" i="1"/>
  <c r="DS396" i="1"/>
  <c r="DS397" i="1"/>
  <c r="DS398" i="1"/>
  <c r="DS399" i="1"/>
  <c r="DS400" i="1"/>
  <c r="DS401" i="1"/>
  <c r="DS402" i="1"/>
  <c r="DS403" i="1"/>
  <c r="DS404" i="1"/>
  <c r="DS405" i="1"/>
  <c r="DS406" i="1"/>
  <c r="DR396" i="1"/>
  <c r="DR397" i="1"/>
  <c r="DR398" i="1"/>
  <c r="DR399" i="1"/>
  <c r="DR400" i="1"/>
  <c r="DR401" i="1"/>
  <c r="DR402" i="1"/>
  <c r="DR403" i="1"/>
  <c r="DR404" i="1"/>
  <c r="DR405" i="1"/>
  <c r="DR406" i="1"/>
  <c r="DS411" i="1"/>
  <c r="DS412" i="1"/>
  <c r="DS413" i="1"/>
  <c r="DS414" i="1"/>
  <c r="DS415" i="1"/>
  <c r="DS416" i="1"/>
  <c r="DS417" i="1"/>
  <c r="DS418" i="1"/>
  <c r="DS419" i="1"/>
  <c r="DS420" i="1"/>
  <c r="DS421" i="1"/>
  <c r="DR411" i="1"/>
  <c r="DR412" i="1"/>
  <c r="DR413" i="1"/>
  <c r="DR414" i="1"/>
  <c r="DR415" i="1"/>
  <c r="DR416" i="1"/>
  <c r="DR417" i="1"/>
  <c r="DR418" i="1"/>
  <c r="DR419" i="1"/>
  <c r="DR420" i="1"/>
  <c r="DR421" i="1"/>
  <c r="DS426" i="1"/>
  <c r="DS427" i="1"/>
  <c r="DS428" i="1"/>
  <c r="DS429" i="1"/>
  <c r="DS430" i="1"/>
  <c r="DS431" i="1"/>
  <c r="DS432" i="1"/>
  <c r="DS433" i="1"/>
  <c r="DS434" i="1"/>
  <c r="DS435" i="1"/>
  <c r="DS436" i="1"/>
  <c r="DR426" i="1"/>
  <c r="DR427" i="1"/>
  <c r="DR428" i="1"/>
  <c r="DR429" i="1"/>
  <c r="DR430" i="1"/>
  <c r="DR431" i="1"/>
  <c r="DR432" i="1"/>
  <c r="DR433" i="1"/>
  <c r="DR434" i="1"/>
  <c r="DR435" i="1"/>
  <c r="DR436" i="1"/>
  <c r="DS441" i="1"/>
  <c r="DS442" i="1"/>
  <c r="DS443" i="1"/>
  <c r="DS444" i="1"/>
  <c r="DS445" i="1"/>
  <c r="DS446" i="1"/>
  <c r="DS447" i="1"/>
  <c r="DS448" i="1"/>
  <c r="DS449" i="1"/>
  <c r="DS450" i="1"/>
  <c r="DS451" i="1"/>
  <c r="DR441" i="1"/>
  <c r="DR442" i="1"/>
  <c r="DR443" i="1"/>
  <c r="DR444" i="1"/>
  <c r="DR445" i="1"/>
  <c r="DR446" i="1"/>
  <c r="DR447" i="1"/>
  <c r="DR448" i="1"/>
  <c r="DR449" i="1"/>
  <c r="DR450" i="1"/>
  <c r="DR451" i="1"/>
  <c r="DS456" i="1"/>
  <c r="DS457" i="1"/>
  <c r="DS458" i="1"/>
  <c r="DS459" i="1"/>
  <c r="DS460" i="1"/>
  <c r="DS461" i="1"/>
  <c r="DS462" i="1"/>
  <c r="DS463" i="1"/>
  <c r="DS464" i="1"/>
  <c r="DS465" i="1"/>
  <c r="DS466" i="1"/>
  <c r="DR456" i="1"/>
  <c r="DR457" i="1"/>
  <c r="DR458" i="1"/>
  <c r="DR459" i="1"/>
  <c r="DR460" i="1"/>
  <c r="DR461" i="1"/>
  <c r="DR462" i="1"/>
  <c r="DR463" i="1"/>
  <c r="DR464" i="1"/>
  <c r="DR465" i="1"/>
  <c r="DR466" i="1"/>
  <c r="DS471" i="1"/>
  <c r="DS472" i="1"/>
  <c r="DS473" i="1"/>
  <c r="DS474" i="1"/>
  <c r="DS475" i="1"/>
  <c r="DS476" i="1"/>
  <c r="DS477" i="1"/>
  <c r="DS478" i="1"/>
  <c r="DS479" i="1"/>
  <c r="DS480" i="1"/>
  <c r="DS481" i="1"/>
  <c r="DR471" i="1"/>
  <c r="DR472" i="1"/>
  <c r="DR473" i="1"/>
  <c r="DR474" i="1"/>
  <c r="DR475" i="1"/>
  <c r="DR476" i="1"/>
  <c r="DR477" i="1"/>
  <c r="DR478" i="1"/>
  <c r="DR479" i="1"/>
  <c r="DR480" i="1"/>
  <c r="DR481" i="1"/>
  <c r="DS486" i="1"/>
  <c r="DS487" i="1"/>
  <c r="DS488" i="1"/>
  <c r="DS489" i="1"/>
  <c r="DS490" i="1"/>
  <c r="DS491" i="1"/>
  <c r="DS492" i="1"/>
  <c r="DS493" i="1"/>
  <c r="DS494" i="1"/>
  <c r="DS495" i="1"/>
  <c r="DS496" i="1"/>
  <c r="DR486" i="1"/>
  <c r="DR487" i="1"/>
  <c r="DR488" i="1"/>
  <c r="DR489" i="1"/>
  <c r="DR490" i="1"/>
  <c r="DR491" i="1"/>
  <c r="DR492" i="1"/>
  <c r="DR493" i="1"/>
  <c r="DR494" i="1"/>
  <c r="DR495" i="1"/>
  <c r="DR496" i="1"/>
  <c r="DS501" i="1"/>
  <c r="DS502" i="1"/>
  <c r="DS503" i="1"/>
  <c r="DS504" i="1"/>
  <c r="DS505" i="1"/>
  <c r="DS506" i="1"/>
  <c r="DS507" i="1"/>
  <c r="DS508" i="1"/>
  <c r="DS509" i="1"/>
  <c r="DS510" i="1"/>
  <c r="DS511" i="1"/>
  <c r="DR501" i="1"/>
  <c r="DR502" i="1"/>
  <c r="DR503" i="1"/>
  <c r="DR504" i="1"/>
  <c r="DR505" i="1"/>
  <c r="DR506" i="1"/>
  <c r="DR507" i="1"/>
  <c r="DR508" i="1"/>
  <c r="DR509" i="1"/>
  <c r="DR510" i="1"/>
  <c r="DR511" i="1"/>
  <c r="DS516" i="1"/>
  <c r="DS517" i="1"/>
  <c r="DS518" i="1"/>
  <c r="DS519" i="1"/>
  <c r="DS520" i="1"/>
  <c r="DS521" i="1"/>
  <c r="DS522" i="1"/>
  <c r="DS523" i="1"/>
  <c r="DS524" i="1"/>
  <c r="DS525" i="1"/>
  <c r="DS526" i="1"/>
  <c r="DR516" i="1"/>
  <c r="DR517" i="1"/>
  <c r="DR518" i="1"/>
  <c r="DR519" i="1"/>
  <c r="DR520" i="1"/>
  <c r="DR521" i="1"/>
  <c r="DR522" i="1"/>
  <c r="DR523" i="1"/>
  <c r="DR524" i="1"/>
  <c r="DR525" i="1"/>
  <c r="DR526" i="1"/>
  <c r="FG5" i="1"/>
  <c r="FG17" i="1" s="1"/>
  <c r="FF5" i="1"/>
  <c r="FF17" i="1" s="1"/>
  <c r="EW5" i="1"/>
  <c r="EV5" i="1"/>
  <c r="EW20" i="1"/>
  <c r="EV20" i="1"/>
  <c r="FG20" i="1"/>
  <c r="FG32" i="1" s="1"/>
  <c r="FF20" i="1"/>
  <c r="FF32" i="1" s="1"/>
  <c r="FG35" i="1"/>
  <c r="FG47" i="1" s="1"/>
  <c r="FF35" i="1"/>
  <c r="FF47" i="1" s="1"/>
  <c r="EW35" i="1"/>
  <c r="EV35" i="1"/>
  <c r="FG50" i="1"/>
  <c r="FF50" i="1"/>
  <c r="FF62" i="1" s="1"/>
  <c r="EW50" i="1"/>
  <c r="EV50" i="1"/>
  <c r="FG65" i="1"/>
  <c r="FG77" i="1" s="1"/>
  <c r="FF65" i="1"/>
  <c r="FF77" i="1" s="1"/>
  <c r="EW65" i="1"/>
  <c r="EV65" i="1"/>
  <c r="FG80" i="1"/>
  <c r="FG92" i="1" s="1"/>
  <c r="FF80" i="1"/>
  <c r="FF92" i="1" s="1"/>
  <c r="EW80" i="1"/>
  <c r="EV80" i="1"/>
  <c r="FG95" i="1"/>
  <c r="FG107" i="1" s="1"/>
  <c r="FF95" i="1"/>
  <c r="FF107" i="1" s="1"/>
  <c r="EW95" i="1"/>
  <c r="EV95" i="1"/>
  <c r="EW110" i="1"/>
  <c r="EV110" i="1"/>
  <c r="FG110" i="1"/>
  <c r="FG122" i="1" s="1"/>
  <c r="FF110" i="1"/>
  <c r="FF122" i="1" s="1"/>
  <c r="FG125" i="1"/>
  <c r="FG137" i="1" s="1"/>
  <c r="FF125" i="1"/>
  <c r="FF137" i="1" s="1"/>
  <c r="EW125" i="1"/>
  <c r="EV125" i="1"/>
  <c r="EW140" i="1"/>
  <c r="EV140" i="1"/>
  <c r="FG140" i="1"/>
  <c r="FF140" i="1"/>
  <c r="FF152" i="1" s="1"/>
  <c r="FG155" i="1"/>
  <c r="FG167" i="1" s="1"/>
  <c r="FF155" i="1"/>
  <c r="FF167" i="1" s="1"/>
  <c r="EW155" i="1"/>
  <c r="EV155" i="1"/>
  <c r="FG170" i="1"/>
  <c r="FF170" i="1"/>
  <c r="FF182" i="1" s="1"/>
  <c r="EW185" i="1"/>
  <c r="EV185" i="1"/>
  <c r="FG185" i="1"/>
  <c r="FG197" i="1" s="1"/>
  <c r="FF185" i="1"/>
  <c r="FF197" i="1" s="1"/>
  <c r="FG200" i="1"/>
  <c r="FG212" i="1" s="1"/>
  <c r="FF200" i="1"/>
  <c r="FF212" i="1" s="1"/>
  <c r="EW200" i="1"/>
  <c r="EV200" i="1"/>
  <c r="EW215" i="1"/>
  <c r="EV215" i="1"/>
  <c r="FG215" i="1"/>
  <c r="FG227" i="1" s="1"/>
  <c r="FF215" i="1"/>
  <c r="FF227" i="1" s="1"/>
  <c r="FG230" i="1"/>
  <c r="FF230" i="1"/>
  <c r="FF242" i="1" s="1"/>
  <c r="EW230" i="1"/>
  <c r="EV230" i="1"/>
  <c r="FG245" i="1"/>
  <c r="FF245" i="1"/>
  <c r="FF257" i="1" s="1"/>
  <c r="EW245" i="1"/>
  <c r="EV245" i="1"/>
  <c r="EW260" i="1"/>
  <c r="EV260" i="1"/>
  <c r="FG260" i="1"/>
  <c r="FG272" i="1" s="1"/>
  <c r="FF260" i="1"/>
  <c r="FF272" i="1" s="1"/>
  <c r="FG275" i="1"/>
  <c r="FG287" i="1" s="1"/>
  <c r="FF275" i="1"/>
  <c r="FF287" i="1" s="1"/>
  <c r="EW275" i="1"/>
  <c r="EV275" i="1"/>
  <c r="FG290" i="1"/>
  <c r="FF290" i="1"/>
  <c r="FF302" i="1" s="1"/>
  <c r="EW290" i="1"/>
  <c r="EV290" i="1"/>
  <c r="FG305" i="1"/>
  <c r="FG317" i="1" s="1"/>
  <c r="FF305" i="1"/>
  <c r="FF317" i="1" s="1"/>
  <c r="EW305" i="1"/>
  <c r="EV305" i="1"/>
  <c r="EW320" i="1"/>
  <c r="EV320" i="1"/>
  <c r="FG320" i="1"/>
  <c r="FF320" i="1"/>
  <c r="FF332" i="1" s="1"/>
  <c r="FG335" i="1"/>
  <c r="FG347" i="1" s="1"/>
  <c r="FF335" i="1"/>
  <c r="FF347" i="1" s="1"/>
  <c r="EW335" i="1"/>
  <c r="EV335" i="1"/>
  <c r="EW350" i="1"/>
  <c r="EV350" i="1"/>
  <c r="FG350" i="1"/>
  <c r="FF350" i="1"/>
  <c r="FF362" i="1" s="1"/>
  <c r="FG365" i="1"/>
  <c r="FG377" i="1" s="1"/>
  <c r="FF365" i="1"/>
  <c r="FF377" i="1" s="1"/>
  <c r="EW365" i="1"/>
  <c r="EV365" i="1"/>
  <c r="EW380" i="1"/>
  <c r="EV380" i="1"/>
  <c r="FG380" i="1"/>
  <c r="FF380" i="1"/>
  <c r="FF392" i="1" s="1"/>
  <c r="FG395" i="1"/>
  <c r="FF395" i="1"/>
  <c r="FF407" i="1" s="1"/>
  <c r="EW395" i="1"/>
  <c r="EV395" i="1"/>
  <c r="EW410" i="1"/>
  <c r="EV410" i="1"/>
  <c r="FG410" i="1"/>
  <c r="FG422" i="1" s="1"/>
  <c r="FF410" i="1"/>
  <c r="FF422" i="1" s="1"/>
  <c r="FG425" i="1"/>
  <c r="FG437" i="1" s="1"/>
  <c r="FF425" i="1"/>
  <c r="FF437" i="1" s="1"/>
  <c r="EW425" i="1"/>
  <c r="EV425" i="1"/>
  <c r="EW440" i="1"/>
  <c r="EV440" i="1"/>
  <c r="FG440" i="1"/>
  <c r="FF440" i="1"/>
  <c r="FF452" i="1" s="1"/>
  <c r="FG455" i="1"/>
  <c r="FG467" i="1" s="1"/>
  <c r="FF455" i="1"/>
  <c r="FF467" i="1" s="1"/>
  <c r="EW455" i="1"/>
  <c r="EV455" i="1"/>
  <c r="FG470" i="1"/>
  <c r="FG482" i="1" s="1"/>
  <c r="FF470" i="1"/>
  <c r="FF482" i="1" s="1"/>
  <c r="FG485" i="1"/>
  <c r="FG497" i="1" s="1"/>
  <c r="FF485" i="1"/>
  <c r="FF497" i="1" s="1"/>
  <c r="EW485" i="1"/>
  <c r="EV485" i="1"/>
  <c r="FG500" i="1"/>
  <c r="FG512" i="1" s="1"/>
  <c r="FF500" i="1"/>
  <c r="FF512" i="1" s="1"/>
  <c r="EW500" i="1"/>
  <c r="EV500" i="1"/>
  <c r="EW515" i="1"/>
  <c r="EV515" i="1"/>
  <c r="FG515" i="1"/>
  <c r="FF515" i="1"/>
  <c r="EM515" i="1"/>
  <c r="EL515" i="1"/>
  <c r="EC515" i="1"/>
  <c r="EB515" i="1"/>
  <c r="EC500" i="1"/>
  <c r="EB500" i="1"/>
  <c r="EB512" i="1" s="1"/>
  <c r="EM500" i="1"/>
  <c r="EL500" i="1"/>
  <c r="EM485" i="1"/>
  <c r="EL485" i="1"/>
  <c r="EL497" i="1" s="1"/>
  <c r="EC485" i="1"/>
  <c r="EB485" i="1"/>
  <c r="EC470" i="1"/>
  <c r="EB470" i="1"/>
  <c r="EB482" i="1" s="1"/>
  <c r="EM470" i="1"/>
  <c r="EL470" i="1"/>
  <c r="EM455" i="1"/>
  <c r="EL455" i="1"/>
  <c r="EL467" i="1" s="1"/>
  <c r="EC455" i="1"/>
  <c r="EB455" i="1"/>
  <c r="EC440" i="1"/>
  <c r="EB440" i="1"/>
  <c r="EB452" i="1" s="1"/>
  <c r="EM440" i="1"/>
  <c r="EL440" i="1"/>
  <c r="EM425" i="1"/>
  <c r="EL425" i="1"/>
  <c r="EC425" i="1"/>
  <c r="EB425" i="1"/>
  <c r="EC410" i="1"/>
  <c r="EB410" i="1"/>
  <c r="EB422" i="1" s="1"/>
  <c r="EM410" i="1"/>
  <c r="EL410" i="1"/>
  <c r="EM395" i="1"/>
  <c r="EL395" i="1"/>
  <c r="EL407" i="1" s="1"/>
  <c r="EC395" i="1"/>
  <c r="EB395" i="1"/>
  <c r="EC380" i="1"/>
  <c r="EB380" i="1"/>
  <c r="EB392" i="1" s="1"/>
  <c r="EM380" i="1"/>
  <c r="EL380" i="1"/>
  <c r="EM365" i="1"/>
  <c r="EL365" i="1"/>
  <c r="EC365" i="1"/>
  <c r="EB365" i="1"/>
  <c r="EC350" i="1"/>
  <c r="EB350" i="1"/>
  <c r="EM350" i="1"/>
  <c r="EL350" i="1"/>
  <c r="EM335" i="1"/>
  <c r="EL335" i="1"/>
  <c r="EL347" i="1" s="1"/>
  <c r="EC335" i="1"/>
  <c r="EB335" i="1"/>
  <c r="EM320" i="1"/>
  <c r="EL320" i="1"/>
  <c r="EL332" i="1" s="1"/>
  <c r="EC320" i="1"/>
  <c r="EB320" i="1"/>
  <c r="EC305" i="1"/>
  <c r="EB305" i="1"/>
  <c r="EM305" i="1"/>
  <c r="EL305" i="1"/>
  <c r="EM290" i="1"/>
  <c r="EL290" i="1"/>
  <c r="EC290" i="1"/>
  <c r="EB290" i="1"/>
  <c r="EM275" i="1"/>
  <c r="EL275" i="1"/>
  <c r="EC275" i="1"/>
  <c r="EB275" i="1"/>
  <c r="EM260" i="1"/>
  <c r="EL260" i="1"/>
  <c r="EC260" i="1"/>
  <c r="EB260" i="1"/>
  <c r="EM245" i="1"/>
  <c r="EL245" i="1"/>
  <c r="EL257" i="1" s="1"/>
  <c r="EC245" i="1"/>
  <c r="EB245" i="1"/>
  <c r="EM230" i="1"/>
  <c r="EL230" i="1"/>
  <c r="EL242" i="1" s="1"/>
  <c r="EC230" i="1"/>
  <c r="EB230" i="1"/>
  <c r="EM215" i="1"/>
  <c r="EL215" i="1"/>
  <c r="EC215" i="1"/>
  <c r="EB215" i="1"/>
  <c r="EM200" i="1"/>
  <c r="EL200" i="1"/>
  <c r="EL212" i="1" s="1"/>
  <c r="EC200" i="1"/>
  <c r="EB200" i="1"/>
  <c r="EM185" i="1"/>
  <c r="EL185" i="1"/>
  <c r="EL197" i="1" s="1"/>
  <c r="EC185" i="1"/>
  <c r="EB185" i="1"/>
  <c r="EC170" i="1"/>
  <c r="EB170" i="1"/>
  <c r="EB182" i="1" s="1"/>
  <c r="EM170" i="1"/>
  <c r="EL170" i="1"/>
  <c r="EM155" i="1"/>
  <c r="EL155" i="1"/>
  <c r="EL167" i="1" s="1"/>
  <c r="EC155" i="1"/>
  <c r="EB155" i="1"/>
  <c r="EC140" i="1"/>
  <c r="EB140" i="1"/>
  <c r="EB152" i="1" s="1"/>
  <c r="EM140" i="1"/>
  <c r="EL140" i="1"/>
  <c r="EM125" i="1"/>
  <c r="EL125" i="1"/>
  <c r="EL137" i="1" s="1"/>
  <c r="EC125" i="1"/>
  <c r="EB125" i="1"/>
  <c r="EC110" i="1"/>
  <c r="EB110" i="1"/>
  <c r="EB122" i="1" s="1"/>
  <c r="EM110" i="1"/>
  <c r="EL110" i="1"/>
  <c r="EM95" i="1"/>
  <c r="EL95" i="1"/>
  <c r="EL107" i="1" s="1"/>
  <c r="EC95" i="1"/>
  <c r="EB95" i="1"/>
  <c r="EC80" i="1"/>
  <c r="EB80" i="1"/>
  <c r="EB92" i="1" s="1"/>
  <c r="EM80" i="1"/>
  <c r="EL80" i="1"/>
  <c r="EM65" i="1"/>
  <c r="EL65" i="1"/>
  <c r="EL77" i="1" s="1"/>
  <c r="EC65" i="1"/>
  <c r="EB65" i="1"/>
  <c r="EC50" i="1"/>
  <c r="EB50" i="1"/>
  <c r="EB62" i="1" s="1"/>
  <c r="EM50" i="1"/>
  <c r="EL50" i="1"/>
  <c r="EM35" i="1"/>
  <c r="EL35" i="1"/>
  <c r="EL47" i="1" s="1"/>
  <c r="EC35" i="1"/>
  <c r="EB35" i="1"/>
  <c r="EM20" i="1"/>
  <c r="EL20" i="1"/>
  <c r="EC20" i="1"/>
  <c r="EB20" i="1"/>
  <c r="EC5" i="1"/>
  <c r="EB5" i="1"/>
  <c r="EM5" i="1"/>
  <c r="EL5" i="1"/>
  <c r="GA17" i="1"/>
  <c r="FZ17" i="1"/>
  <c r="GA32" i="1"/>
  <c r="FZ32" i="1"/>
  <c r="GA47" i="1"/>
  <c r="FZ47" i="1"/>
  <c r="GA62" i="1"/>
  <c r="FZ62" i="1"/>
  <c r="GA77" i="1"/>
  <c r="FZ77" i="1"/>
  <c r="GA92" i="1"/>
  <c r="FZ92" i="1"/>
  <c r="GA107" i="1"/>
  <c r="FZ107" i="1"/>
  <c r="GA122" i="1"/>
  <c r="FZ122" i="1"/>
  <c r="GA137" i="1"/>
  <c r="FZ137" i="1"/>
  <c r="GA152" i="1"/>
  <c r="FZ152" i="1"/>
  <c r="GA167" i="1"/>
  <c r="FZ167" i="1"/>
  <c r="GA182" i="1"/>
  <c r="FZ182" i="1"/>
  <c r="GA197" i="1"/>
  <c r="FZ197" i="1"/>
  <c r="GA212" i="1"/>
  <c r="FZ212" i="1"/>
  <c r="GA227" i="1"/>
  <c r="FZ227" i="1"/>
  <c r="GA242" i="1"/>
  <c r="FZ242" i="1"/>
  <c r="GA257" i="1"/>
  <c r="FZ257" i="1"/>
  <c r="GA272" i="1"/>
  <c r="FZ272" i="1"/>
  <c r="GA287" i="1"/>
  <c r="FZ287" i="1"/>
  <c r="GA302" i="1"/>
  <c r="FZ302" i="1"/>
  <c r="GA317" i="1"/>
  <c r="FZ317" i="1"/>
  <c r="GA332" i="1"/>
  <c r="FZ332" i="1"/>
  <c r="GA347" i="1"/>
  <c r="FZ347" i="1"/>
  <c r="GA362" i="1"/>
  <c r="FZ362" i="1"/>
  <c r="GA377" i="1"/>
  <c r="FZ377" i="1"/>
  <c r="GA392" i="1"/>
  <c r="FZ392" i="1"/>
  <c r="GA407" i="1"/>
  <c r="FZ407" i="1"/>
  <c r="GA422" i="1"/>
  <c r="FZ422" i="1"/>
  <c r="GA437" i="1"/>
  <c r="FZ437" i="1"/>
  <c r="GA452" i="1"/>
  <c r="FZ452" i="1"/>
  <c r="GA467" i="1"/>
  <c r="FZ467" i="1"/>
  <c r="GA482" i="1"/>
  <c r="FZ482" i="1"/>
  <c r="GA497" i="1"/>
  <c r="FZ497" i="1"/>
  <c r="GA512" i="1"/>
  <c r="FZ512" i="1"/>
  <c r="FQ512" i="1"/>
  <c r="FP512" i="1"/>
  <c r="FQ482" i="1"/>
  <c r="FP482" i="1"/>
  <c r="FQ497" i="1"/>
  <c r="FP497" i="1"/>
  <c r="FQ467" i="1"/>
  <c r="FP467" i="1"/>
  <c r="FG452" i="1"/>
  <c r="FQ422" i="1"/>
  <c r="FP422" i="1"/>
  <c r="FQ407" i="1"/>
  <c r="FP407" i="1"/>
  <c r="FG407" i="1"/>
  <c r="FQ392" i="1"/>
  <c r="FP392" i="1"/>
  <c r="FG392" i="1"/>
  <c r="FQ377" i="1"/>
  <c r="FP377" i="1"/>
  <c r="FQ362" i="1"/>
  <c r="FP362" i="1"/>
  <c r="FG362" i="1"/>
  <c r="FG332" i="1"/>
  <c r="FQ302" i="1"/>
  <c r="FP302" i="1"/>
  <c r="FG302" i="1"/>
  <c r="FQ287" i="1"/>
  <c r="FP287" i="1"/>
  <c r="FQ272" i="1"/>
  <c r="FP272" i="1"/>
  <c r="FG257" i="1"/>
  <c r="FQ242" i="1"/>
  <c r="FP242" i="1"/>
  <c r="FG242" i="1"/>
  <c r="FQ227" i="1"/>
  <c r="FP227" i="1"/>
  <c r="FQ212" i="1"/>
  <c r="FP212" i="1"/>
  <c r="FQ197" i="1"/>
  <c r="FP197" i="1"/>
  <c r="FQ182" i="1"/>
  <c r="FP182" i="1"/>
  <c r="FG182" i="1"/>
  <c r="FQ167" i="1"/>
  <c r="FP167" i="1"/>
  <c r="FQ152" i="1"/>
  <c r="FP152" i="1"/>
  <c r="FG152" i="1"/>
  <c r="FQ137" i="1"/>
  <c r="FP137" i="1"/>
  <c r="FQ122" i="1"/>
  <c r="FP122" i="1"/>
  <c r="FQ77" i="1"/>
  <c r="FP77" i="1"/>
  <c r="FG62" i="1"/>
  <c r="FQ62" i="1"/>
  <c r="FP62" i="1"/>
  <c r="FQ47" i="1"/>
  <c r="FP47" i="1"/>
  <c r="FQ32" i="1"/>
  <c r="FP32" i="1"/>
  <c r="FQ17" i="1"/>
  <c r="FP17" i="1"/>
  <c r="EL92" i="1" l="1"/>
  <c r="EC287" i="1"/>
  <c r="EC467" i="1"/>
  <c r="EB32" i="1"/>
  <c r="EB137" i="1"/>
  <c r="EM497" i="1"/>
  <c r="EM392" i="1"/>
  <c r="EM332" i="1"/>
  <c r="EM242" i="1"/>
  <c r="EM92" i="1"/>
  <c r="EM62" i="1"/>
  <c r="EC272" i="1"/>
  <c r="EM47" i="1"/>
  <c r="EC62" i="1"/>
  <c r="EM77" i="1"/>
  <c r="EM167" i="1"/>
  <c r="EM197" i="1"/>
  <c r="EW482" i="1"/>
  <c r="EL62" i="1"/>
  <c r="EL122" i="1"/>
  <c r="EL152" i="1"/>
  <c r="EL182" i="1"/>
  <c r="EB197" i="1"/>
  <c r="EB227" i="1"/>
  <c r="EB257" i="1"/>
  <c r="EB347" i="1"/>
  <c r="EL362" i="1"/>
  <c r="EB377" i="1"/>
  <c r="EB407" i="1"/>
  <c r="EL422" i="1"/>
  <c r="EB437" i="1"/>
  <c r="EL452" i="1"/>
  <c r="EB467" i="1"/>
  <c r="EL482" i="1"/>
  <c r="EC257" i="1"/>
  <c r="EM422" i="1"/>
  <c r="EC497" i="1"/>
  <c r="EC317" i="1"/>
  <c r="EB167" i="1"/>
  <c r="EB107" i="1"/>
  <c r="EB77" i="1"/>
  <c r="EB47" i="1"/>
  <c r="EM512" i="1"/>
  <c r="EM407" i="1"/>
  <c r="EL302" i="1"/>
  <c r="EM212" i="1"/>
  <c r="EM107" i="1"/>
  <c r="EC437" i="1"/>
  <c r="EC407" i="1"/>
  <c r="EC377" i="1"/>
  <c r="EC347" i="1"/>
  <c r="EC197" i="1"/>
  <c r="EC167" i="1"/>
  <c r="EC137" i="1"/>
  <c r="EC107" i="1"/>
  <c r="EC77" i="1"/>
  <c r="EC47" i="1"/>
  <c r="EC17" i="1"/>
  <c r="EM482" i="1"/>
  <c r="EM452" i="1"/>
  <c r="EM362" i="1"/>
  <c r="EM272" i="1"/>
  <c r="EM182" i="1"/>
  <c r="EM122" i="1"/>
  <c r="EC422" i="1"/>
  <c r="EB302" i="1"/>
  <c r="EB242" i="1"/>
  <c r="EL437" i="1"/>
  <c r="EL377" i="1"/>
  <c r="EL287" i="1"/>
  <c r="EL227" i="1"/>
  <c r="EC512" i="1"/>
  <c r="EC482" i="1"/>
  <c r="EC452" i="1"/>
  <c r="EC392" i="1"/>
  <c r="EC362" i="1"/>
  <c r="EB362" i="1"/>
  <c r="EC332" i="1"/>
  <c r="EC302" i="1"/>
  <c r="EC242" i="1"/>
  <c r="EC212" i="1"/>
  <c r="EB212" i="1"/>
  <c r="EC182" i="1"/>
  <c r="EC152" i="1"/>
  <c r="EC92" i="1"/>
  <c r="EC32" i="1"/>
  <c r="EM437" i="1"/>
  <c r="EM377" i="1"/>
  <c r="EM347" i="1"/>
  <c r="EM317" i="1"/>
  <c r="EM287" i="1"/>
  <c r="EM257" i="1"/>
  <c r="EM227" i="1"/>
  <c r="EM137" i="1"/>
  <c r="EV182" i="1"/>
  <c r="EW182" i="1"/>
  <c r="EL17" i="1"/>
  <c r="EM17" i="1"/>
  <c r="EL32" i="1"/>
  <c r="EM32" i="1"/>
  <c r="EM152" i="1"/>
  <c r="EL272" i="1"/>
  <c r="EM302" i="1"/>
  <c r="EL317" i="1"/>
  <c r="EL392" i="1"/>
  <c r="EL512" i="1"/>
  <c r="EB17" i="1"/>
  <c r="EB287" i="1"/>
  <c r="EB317" i="1"/>
  <c r="EB332" i="1"/>
  <c r="EB497" i="1"/>
  <c r="DB526" i="1"/>
  <c r="DD526" i="1" s="1"/>
  <c r="DF526" i="1" s="1"/>
  <c r="DA526" i="1"/>
  <c r="DC526" i="1" s="1"/>
  <c r="DE526" i="1" s="1"/>
  <c r="DG526" i="1" s="1"/>
  <c r="DB525" i="1"/>
  <c r="DD525" i="1" s="1"/>
  <c r="DA525" i="1"/>
  <c r="DB524" i="1"/>
  <c r="DD524" i="1" s="1"/>
  <c r="DF524" i="1" s="1"/>
  <c r="DA524" i="1"/>
  <c r="DC524" i="1" s="1"/>
  <c r="DB523" i="1"/>
  <c r="DD523" i="1" s="1"/>
  <c r="DF523" i="1" s="1"/>
  <c r="DA523" i="1"/>
  <c r="DC523" i="1" s="1"/>
  <c r="DE523" i="1" s="1"/>
  <c r="DG523" i="1" s="1"/>
  <c r="DB522" i="1"/>
  <c r="DA522" i="1"/>
  <c r="DC522" i="1" s="1"/>
  <c r="DE522" i="1" s="1"/>
  <c r="DG522" i="1" s="1"/>
  <c r="DB521" i="1"/>
  <c r="DD521" i="1" s="1"/>
  <c r="DF521" i="1" s="1"/>
  <c r="DA521" i="1"/>
  <c r="DB520" i="1"/>
  <c r="DD520" i="1" s="1"/>
  <c r="DF520" i="1" s="1"/>
  <c r="DA520" i="1"/>
  <c r="DC520" i="1" s="1"/>
  <c r="DE520" i="1" s="1"/>
  <c r="DG520" i="1" s="1"/>
  <c r="DB519" i="1"/>
  <c r="DD519" i="1" s="1"/>
  <c r="DF519" i="1" s="1"/>
  <c r="DA519" i="1"/>
  <c r="DC519" i="1" s="1"/>
  <c r="DE519" i="1" s="1"/>
  <c r="DG519" i="1" s="1"/>
  <c r="DB518" i="1"/>
  <c r="DD518" i="1" s="1"/>
  <c r="DF518" i="1" s="1"/>
  <c r="DA518" i="1"/>
  <c r="DC518" i="1" s="1"/>
  <c r="DE518" i="1" s="1"/>
  <c r="DG518" i="1" s="1"/>
  <c r="DB517" i="1"/>
  <c r="DD517" i="1" s="1"/>
  <c r="DF517" i="1" s="1"/>
  <c r="DA517" i="1"/>
  <c r="DB516" i="1"/>
  <c r="DD516" i="1" s="1"/>
  <c r="DF516" i="1" s="1"/>
  <c r="DA516" i="1"/>
  <c r="DC516" i="1" s="1"/>
  <c r="DE516" i="1" s="1"/>
  <c r="DG516" i="1" s="1"/>
  <c r="DB515" i="1"/>
  <c r="DD515" i="1" s="1"/>
  <c r="DA515" i="1"/>
  <c r="DC515" i="1" s="1"/>
  <c r="DE515" i="1" s="1"/>
  <c r="DG515" i="1" s="1"/>
  <c r="DB511" i="1"/>
  <c r="DD511" i="1" s="1"/>
  <c r="DF511" i="1" s="1"/>
  <c r="DA511" i="1"/>
  <c r="DC511" i="1" s="1"/>
  <c r="DE511" i="1" s="1"/>
  <c r="DG511" i="1" s="1"/>
  <c r="DB510" i="1"/>
  <c r="DD510" i="1" s="1"/>
  <c r="DA510" i="1"/>
  <c r="DC510" i="1" s="1"/>
  <c r="DE510" i="1" s="1"/>
  <c r="DG510" i="1" s="1"/>
  <c r="DB509" i="1"/>
  <c r="DD509" i="1" s="1"/>
  <c r="DF509" i="1" s="1"/>
  <c r="DA509" i="1"/>
  <c r="DB508" i="1"/>
  <c r="DD508" i="1" s="1"/>
  <c r="DF508" i="1" s="1"/>
  <c r="DA508" i="1"/>
  <c r="DC508" i="1" s="1"/>
  <c r="DE508" i="1" s="1"/>
  <c r="DG508" i="1" s="1"/>
  <c r="DB507" i="1"/>
  <c r="DD507" i="1" s="1"/>
  <c r="DF507" i="1" s="1"/>
  <c r="DA507" i="1"/>
  <c r="DC507" i="1" s="1"/>
  <c r="DE507" i="1" s="1"/>
  <c r="DG507" i="1" s="1"/>
  <c r="DB506" i="1"/>
  <c r="DD506" i="1" s="1"/>
  <c r="DF506" i="1" s="1"/>
  <c r="DA506" i="1"/>
  <c r="DC506" i="1" s="1"/>
  <c r="DE506" i="1" s="1"/>
  <c r="DG506" i="1" s="1"/>
  <c r="DB505" i="1"/>
  <c r="DD505" i="1" s="1"/>
  <c r="DF505" i="1" s="1"/>
  <c r="DA505" i="1"/>
  <c r="DC505" i="1" s="1"/>
  <c r="DE505" i="1" s="1"/>
  <c r="DG505" i="1" s="1"/>
  <c r="DB504" i="1"/>
  <c r="DD504" i="1" s="1"/>
  <c r="DF504" i="1" s="1"/>
  <c r="DA504" i="1"/>
  <c r="DC504" i="1" s="1"/>
  <c r="DE504" i="1" s="1"/>
  <c r="DG504" i="1" s="1"/>
  <c r="DB503" i="1"/>
  <c r="DD503" i="1" s="1"/>
  <c r="DF503" i="1" s="1"/>
  <c r="DA503" i="1"/>
  <c r="DC503" i="1" s="1"/>
  <c r="DE503" i="1" s="1"/>
  <c r="DG503" i="1" s="1"/>
  <c r="DB502" i="1"/>
  <c r="DD502" i="1" s="1"/>
  <c r="DF502" i="1" s="1"/>
  <c r="DA502" i="1"/>
  <c r="DC502" i="1" s="1"/>
  <c r="DE502" i="1" s="1"/>
  <c r="DG502" i="1" s="1"/>
  <c r="DB501" i="1"/>
  <c r="DD501" i="1" s="1"/>
  <c r="DF501" i="1" s="1"/>
  <c r="DA501" i="1"/>
  <c r="DB500" i="1"/>
  <c r="DD500" i="1" s="1"/>
  <c r="DA500" i="1"/>
  <c r="DB496" i="1"/>
  <c r="DA496" i="1"/>
  <c r="DC496" i="1" s="1"/>
  <c r="DE496" i="1" s="1"/>
  <c r="DG496" i="1" s="1"/>
  <c r="DB495" i="1"/>
  <c r="DD495" i="1" s="1"/>
  <c r="DA495" i="1"/>
  <c r="DB494" i="1"/>
  <c r="DD494" i="1" s="1"/>
  <c r="DF494" i="1" s="1"/>
  <c r="DA494" i="1"/>
  <c r="DC494" i="1" s="1"/>
  <c r="DB493" i="1"/>
  <c r="DD493" i="1" s="1"/>
  <c r="DF493" i="1" s="1"/>
  <c r="DA493" i="1"/>
  <c r="DC493" i="1" s="1"/>
  <c r="DE493" i="1" s="1"/>
  <c r="DG493" i="1" s="1"/>
  <c r="DB492" i="1"/>
  <c r="DD492" i="1" s="1"/>
  <c r="DF492" i="1" s="1"/>
  <c r="DA492" i="1"/>
  <c r="DC492" i="1" s="1"/>
  <c r="DE492" i="1" s="1"/>
  <c r="DG492" i="1" s="1"/>
  <c r="DB491" i="1"/>
  <c r="DD491" i="1" s="1"/>
  <c r="DA491" i="1"/>
  <c r="DB490" i="1"/>
  <c r="DD490" i="1" s="1"/>
  <c r="DF490" i="1" s="1"/>
  <c r="DA490" i="1"/>
  <c r="DB489" i="1"/>
  <c r="DD489" i="1" s="1"/>
  <c r="DF489" i="1" s="1"/>
  <c r="DA489" i="1"/>
  <c r="DC489" i="1" s="1"/>
  <c r="DE489" i="1" s="1"/>
  <c r="DG489" i="1" s="1"/>
  <c r="DB488" i="1"/>
  <c r="DD488" i="1" s="1"/>
  <c r="DF488" i="1" s="1"/>
  <c r="DA488" i="1"/>
  <c r="DC488" i="1" s="1"/>
  <c r="DE488" i="1" s="1"/>
  <c r="DG488" i="1" s="1"/>
  <c r="DB487" i="1"/>
  <c r="DD487" i="1" s="1"/>
  <c r="DF487" i="1" s="1"/>
  <c r="DA487" i="1"/>
  <c r="DC487" i="1" s="1"/>
  <c r="DE487" i="1" s="1"/>
  <c r="DG487" i="1" s="1"/>
  <c r="DB486" i="1"/>
  <c r="DD486" i="1" s="1"/>
  <c r="DF486" i="1" s="1"/>
  <c r="DA486" i="1"/>
  <c r="DC486" i="1" s="1"/>
  <c r="DE486" i="1" s="1"/>
  <c r="DG486" i="1" s="1"/>
  <c r="DB485" i="1"/>
  <c r="DD485" i="1" s="1"/>
  <c r="DA485" i="1"/>
  <c r="DC485" i="1" s="1"/>
  <c r="DB481" i="1"/>
  <c r="DA481" i="1"/>
  <c r="DC481" i="1" s="1"/>
  <c r="DB480" i="1"/>
  <c r="DD480" i="1" s="1"/>
  <c r="DF480" i="1" s="1"/>
  <c r="DA480" i="1"/>
  <c r="DB479" i="1"/>
  <c r="DD479" i="1" s="1"/>
  <c r="DF479" i="1" s="1"/>
  <c r="DA479" i="1"/>
  <c r="DC479" i="1" s="1"/>
  <c r="DE479" i="1" s="1"/>
  <c r="DG479" i="1" s="1"/>
  <c r="DB478" i="1"/>
  <c r="DA478" i="1"/>
  <c r="DC478" i="1" s="1"/>
  <c r="DE478" i="1" s="1"/>
  <c r="DG478" i="1" s="1"/>
  <c r="DB477" i="1"/>
  <c r="DA477" i="1"/>
  <c r="DB476" i="1"/>
  <c r="DD476" i="1" s="1"/>
  <c r="DF476" i="1" s="1"/>
  <c r="DA476" i="1"/>
  <c r="DB475" i="1"/>
  <c r="DD475" i="1" s="1"/>
  <c r="DF475" i="1" s="1"/>
  <c r="DA475" i="1"/>
  <c r="DC475" i="1" s="1"/>
  <c r="DE475" i="1" s="1"/>
  <c r="DG475" i="1" s="1"/>
  <c r="DB474" i="1"/>
  <c r="DA474" i="1"/>
  <c r="DC474" i="1" s="1"/>
  <c r="DE474" i="1" s="1"/>
  <c r="DG474" i="1" s="1"/>
  <c r="DB473" i="1"/>
  <c r="DA473" i="1"/>
  <c r="DB472" i="1"/>
  <c r="DD472" i="1" s="1"/>
  <c r="DF472" i="1" s="1"/>
  <c r="DA472" i="1"/>
  <c r="DB471" i="1"/>
  <c r="DD471" i="1" s="1"/>
  <c r="DF471" i="1" s="1"/>
  <c r="DA471" i="1"/>
  <c r="DC471" i="1" s="1"/>
  <c r="DE471" i="1" s="1"/>
  <c r="DG471" i="1" s="1"/>
  <c r="DB470" i="1"/>
  <c r="DD470" i="1" s="1"/>
  <c r="DF470" i="1" s="1"/>
  <c r="DH470" i="1" s="1"/>
  <c r="DA470" i="1"/>
  <c r="DC470" i="1" s="1"/>
  <c r="DB466" i="1"/>
  <c r="DD466" i="1" s="1"/>
  <c r="DF466" i="1" s="1"/>
  <c r="DA466" i="1"/>
  <c r="DC466" i="1" s="1"/>
  <c r="DE466" i="1" s="1"/>
  <c r="DG466" i="1" s="1"/>
  <c r="DB465" i="1"/>
  <c r="DD465" i="1" s="1"/>
  <c r="DA465" i="1"/>
  <c r="DC465" i="1" s="1"/>
  <c r="DE465" i="1" s="1"/>
  <c r="DG465" i="1" s="1"/>
  <c r="DB464" i="1"/>
  <c r="DD464" i="1" s="1"/>
  <c r="DF464" i="1" s="1"/>
  <c r="DA464" i="1"/>
  <c r="DB463" i="1"/>
  <c r="DD463" i="1" s="1"/>
  <c r="DF463" i="1" s="1"/>
  <c r="DA463" i="1"/>
  <c r="DC463" i="1" s="1"/>
  <c r="DE463" i="1" s="1"/>
  <c r="DG463" i="1" s="1"/>
  <c r="DB462" i="1"/>
  <c r="DA462" i="1"/>
  <c r="DC462" i="1" s="1"/>
  <c r="DE462" i="1" s="1"/>
  <c r="DG462" i="1" s="1"/>
  <c r="DB461" i="1"/>
  <c r="DD461" i="1" s="1"/>
  <c r="DF461" i="1" s="1"/>
  <c r="DA461" i="1"/>
  <c r="DC461" i="1" s="1"/>
  <c r="DE461" i="1" s="1"/>
  <c r="DG461" i="1" s="1"/>
  <c r="DB460" i="1"/>
  <c r="DD460" i="1" s="1"/>
  <c r="DF460" i="1" s="1"/>
  <c r="DA460" i="1"/>
  <c r="DC460" i="1" s="1"/>
  <c r="DE460" i="1" s="1"/>
  <c r="DG460" i="1" s="1"/>
  <c r="DB459" i="1"/>
  <c r="DD459" i="1" s="1"/>
  <c r="DF459" i="1" s="1"/>
  <c r="DA459" i="1"/>
  <c r="DC459" i="1" s="1"/>
  <c r="DE459" i="1" s="1"/>
  <c r="DG459" i="1" s="1"/>
  <c r="DB458" i="1"/>
  <c r="DD458" i="1" s="1"/>
  <c r="DF458" i="1" s="1"/>
  <c r="DA458" i="1"/>
  <c r="DC458" i="1" s="1"/>
  <c r="DE458" i="1" s="1"/>
  <c r="DG458" i="1" s="1"/>
  <c r="DB457" i="1"/>
  <c r="DD457" i="1" s="1"/>
  <c r="DF457" i="1" s="1"/>
  <c r="DA457" i="1"/>
  <c r="DC457" i="1" s="1"/>
  <c r="DE457" i="1" s="1"/>
  <c r="DG457" i="1" s="1"/>
  <c r="DB456" i="1"/>
  <c r="DD456" i="1" s="1"/>
  <c r="DF456" i="1" s="1"/>
  <c r="DA456" i="1"/>
  <c r="DC456" i="1" s="1"/>
  <c r="DE456" i="1" s="1"/>
  <c r="DG456" i="1" s="1"/>
  <c r="DB455" i="1"/>
  <c r="DD455" i="1" s="1"/>
  <c r="DA455" i="1"/>
  <c r="DC455" i="1" s="1"/>
  <c r="DE455" i="1" s="1"/>
  <c r="DG455" i="1" s="1"/>
  <c r="DB451" i="1"/>
  <c r="DD451" i="1" s="1"/>
  <c r="DF451" i="1" s="1"/>
  <c r="DA451" i="1"/>
  <c r="DC451" i="1" s="1"/>
  <c r="DE451" i="1" s="1"/>
  <c r="DG451" i="1" s="1"/>
  <c r="DB450" i="1"/>
  <c r="DA450" i="1"/>
  <c r="DC450" i="1" s="1"/>
  <c r="DE450" i="1" s="1"/>
  <c r="DG450" i="1" s="1"/>
  <c r="DB449" i="1"/>
  <c r="DD449" i="1" s="1"/>
  <c r="DF449" i="1" s="1"/>
  <c r="DA449" i="1"/>
  <c r="DC449" i="1" s="1"/>
  <c r="DE449" i="1" s="1"/>
  <c r="DG449" i="1" s="1"/>
  <c r="DB448" i="1"/>
  <c r="DD448" i="1" s="1"/>
  <c r="DF448" i="1" s="1"/>
  <c r="DA448" i="1"/>
  <c r="DC448" i="1" s="1"/>
  <c r="DE448" i="1" s="1"/>
  <c r="DG448" i="1" s="1"/>
  <c r="DB447" i="1"/>
  <c r="DA447" i="1"/>
  <c r="DC447" i="1" s="1"/>
  <c r="DE447" i="1" s="1"/>
  <c r="DG447" i="1" s="1"/>
  <c r="DB446" i="1"/>
  <c r="DD446" i="1" s="1"/>
  <c r="DF446" i="1" s="1"/>
  <c r="DA446" i="1"/>
  <c r="DC446" i="1" s="1"/>
  <c r="DE446" i="1" s="1"/>
  <c r="DG446" i="1" s="1"/>
  <c r="DB445" i="1"/>
  <c r="DD445" i="1" s="1"/>
  <c r="DF445" i="1" s="1"/>
  <c r="DA445" i="1"/>
  <c r="DC445" i="1" s="1"/>
  <c r="DE445" i="1" s="1"/>
  <c r="DG445" i="1" s="1"/>
  <c r="DB444" i="1"/>
  <c r="DD444" i="1" s="1"/>
  <c r="DF444" i="1" s="1"/>
  <c r="DA444" i="1"/>
  <c r="DC444" i="1" s="1"/>
  <c r="DE444" i="1" s="1"/>
  <c r="DG444" i="1" s="1"/>
  <c r="DB443" i="1"/>
  <c r="DA443" i="1"/>
  <c r="DC443" i="1" s="1"/>
  <c r="DE443" i="1" s="1"/>
  <c r="DG443" i="1" s="1"/>
  <c r="DB442" i="1"/>
  <c r="DD442" i="1" s="1"/>
  <c r="DF442" i="1" s="1"/>
  <c r="DA442" i="1"/>
  <c r="DC442" i="1" s="1"/>
  <c r="DE442" i="1" s="1"/>
  <c r="DG442" i="1" s="1"/>
  <c r="DB441" i="1"/>
  <c r="DD441" i="1" s="1"/>
  <c r="DF441" i="1" s="1"/>
  <c r="DA441" i="1"/>
  <c r="DC441" i="1" s="1"/>
  <c r="DE441" i="1" s="1"/>
  <c r="DG441" i="1" s="1"/>
  <c r="DB440" i="1"/>
  <c r="DD440" i="1" s="1"/>
  <c r="DA440" i="1"/>
  <c r="DC440" i="1" s="1"/>
  <c r="DE440" i="1" s="1"/>
  <c r="DG440" i="1" s="1"/>
  <c r="DB436" i="1"/>
  <c r="DA436" i="1"/>
  <c r="DC436" i="1" s="1"/>
  <c r="DE436" i="1" s="1"/>
  <c r="DG436" i="1" s="1"/>
  <c r="DB435" i="1"/>
  <c r="DA435" i="1"/>
  <c r="DB434" i="1"/>
  <c r="DD434" i="1" s="1"/>
  <c r="DF434" i="1" s="1"/>
  <c r="DA434" i="1"/>
  <c r="DB433" i="1"/>
  <c r="DD433" i="1" s="1"/>
  <c r="DF433" i="1" s="1"/>
  <c r="DA433" i="1"/>
  <c r="DC433" i="1" s="1"/>
  <c r="DE433" i="1" s="1"/>
  <c r="DG433" i="1" s="1"/>
  <c r="DI433" i="1" s="1"/>
  <c r="DB432" i="1"/>
  <c r="DA432" i="1"/>
  <c r="DC432" i="1" s="1"/>
  <c r="DE432" i="1" s="1"/>
  <c r="DG432" i="1" s="1"/>
  <c r="DB431" i="1"/>
  <c r="DD431" i="1" s="1"/>
  <c r="DF431" i="1" s="1"/>
  <c r="DA431" i="1"/>
  <c r="DB430" i="1"/>
  <c r="DD430" i="1" s="1"/>
  <c r="DF430" i="1" s="1"/>
  <c r="DA430" i="1"/>
  <c r="DC430" i="1" s="1"/>
  <c r="DE430" i="1" s="1"/>
  <c r="DG430" i="1" s="1"/>
  <c r="DB429" i="1"/>
  <c r="DD429" i="1" s="1"/>
  <c r="DF429" i="1" s="1"/>
  <c r="DA429" i="1"/>
  <c r="DC429" i="1" s="1"/>
  <c r="DE429" i="1" s="1"/>
  <c r="DG429" i="1" s="1"/>
  <c r="DB428" i="1"/>
  <c r="DD428" i="1" s="1"/>
  <c r="DF428" i="1" s="1"/>
  <c r="DA428" i="1"/>
  <c r="DC428" i="1" s="1"/>
  <c r="DE428" i="1" s="1"/>
  <c r="DG428" i="1" s="1"/>
  <c r="DB427" i="1"/>
  <c r="DD427" i="1" s="1"/>
  <c r="DF427" i="1" s="1"/>
  <c r="DA427" i="1"/>
  <c r="DC427" i="1" s="1"/>
  <c r="DE427" i="1" s="1"/>
  <c r="DG427" i="1" s="1"/>
  <c r="DB426" i="1"/>
  <c r="DD426" i="1" s="1"/>
  <c r="DF426" i="1" s="1"/>
  <c r="DA426" i="1"/>
  <c r="DC426" i="1" s="1"/>
  <c r="DE426" i="1" s="1"/>
  <c r="DG426" i="1" s="1"/>
  <c r="DB425" i="1"/>
  <c r="DD425" i="1" s="1"/>
  <c r="DA425" i="1"/>
  <c r="DC425" i="1" s="1"/>
  <c r="DE425" i="1" s="1"/>
  <c r="DG425" i="1" s="1"/>
  <c r="DB421" i="1"/>
  <c r="DA421" i="1"/>
  <c r="DC421" i="1" s="1"/>
  <c r="DE421" i="1" s="1"/>
  <c r="DG421" i="1" s="1"/>
  <c r="DB420" i="1"/>
  <c r="DD420" i="1" s="1"/>
  <c r="DA420" i="1"/>
  <c r="DC420" i="1" s="1"/>
  <c r="DE420" i="1" s="1"/>
  <c r="DG420" i="1" s="1"/>
  <c r="DB419" i="1"/>
  <c r="DD419" i="1" s="1"/>
  <c r="DF419" i="1" s="1"/>
  <c r="DA419" i="1"/>
  <c r="DB418" i="1"/>
  <c r="DD418" i="1" s="1"/>
  <c r="DF418" i="1" s="1"/>
  <c r="DA418" i="1"/>
  <c r="DC418" i="1" s="1"/>
  <c r="DE418" i="1" s="1"/>
  <c r="DG418" i="1" s="1"/>
  <c r="DB417" i="1"/>
  <c r="DD417" i="1" s="1"/>
  <c r="DF417" i="1" s="1"/>
  <c r="DA417" i="1"/>
  <c r="DC417" i="1" s="1"/>
  <c r="DE417" i="1" s="1"/>
  <c r="DG417" i="1" s="1"/>
  <c r="DB416" i="1"/>
  <c r="DA416" i="1"/>
  <c r="DC416" i="1" s="1"/>
  <c r="DE416" i="1" s="1"/>
  <c r="DG416" i="1" s="1"/>
  <c r="DB415" i="1"/>
  <c r="DD415" i="1" s="1"/>
  <c r="DF415" i="1" s="1"/>
  <c r="DA415" i="1"/>
  <c r="DB414" i="1"/>
  <c r="DD414" i="1" s="1"/>
  <c r="DF414" i="1" s="1"/>
  <c r="DA414" i="1"/>
  <c r="DC414" i="1" s="1"/>
  <c r="DE414" i="1" s="1"/>
  <c r="DG414" i="1" s="1"/>
  <c r="DB413" i="1"/>
  <c r="DA413" i="1"/>
  <c r="DC413" i="1" s="1"/>
  <c r="DE413" i="1" s="1"/>
  <c r="DG413" i="1" s="1"/>
  <c r="DB412" i="1"/>
  <c r="DA412" i="1"/>
  <c r="DC412" i="1" s="1"/>
  <c r="DE412" i="1" s="1"/>
  <c r="DG412" i="1" s="1"/>
  <c r="DB411" i="1"/>
  <c r="DD411" i="1" s="1"/>
  <c r="DF411" i="1" s="1"/>
  <c r="DA411" i="1"/>
  <c r="DC411" i="1" s="1"/>
  <c r="DE411" i="1" s="1"/>
  <c r="DG411" i="1" s="1"/>
  <c r="DB410" i="1"/>
  <c r="DD410" i="1" s="1"/>
  <c r="DA410" i="1"/>
  <c r="DC410" i="1" s="1"/>
  <c r="DE410" i="1" s="1"/>
  <c r="DG410" i="1" s="1"/>
  <c r="DB406" i="1"/>
  <c r="DA406" i="1"/>
  <c r="DC406" i="1" s="1"/>
  <c r="DE406" i="1" s="1"/>
  <c r="DG406" i="1" s="1"/>
  <c r="DB405" i="1"/>
  <c r="DD405" i="1" s="1"/>
  <c r="DA405" i="1"/>
  <c r="DB404" i="1"/>
  <c r="DD404" i="1" s="1"/>
  <c r="DF404" i="1" s="1"/>
  <c r="DA404" i="1"/>
  <c r="DB403" i="1"/>
  <c r="DD403" i="1" s="1"/>
  <c r="DF403" i="1" s="1"/>
  <c r="DA403" i="1"/>
  <c r="DC403" i="1" s="1"/>
  <c r="DE403" i="1" s="1"/>
  <c r="DG403" i="1" s="1"/>
  <c r="DB402" i="1"/>
  <c r="DA402" i="1"/>
  <c r="DC402" i="1" s="1"/>
  <c r="DE402" i="1" s="1"/>
  <c r="DG402" i="1" s="1"/>
  <c r="DB401" i="1"/>
  <c r="DA401" i="1"/>
  <c r="DB400" i="1"/>
  <c r="DD400" i="1" s="1"/>
  <c r="DF400" i="1" s="1"/>
  <c r="DA400" i="1"/>
  <c r="DC400" i="1" s="1"/>
  <c r="DE400" i="1" s="1"/>
  <c r="DG400" i="1" s="1"/>
  <c r="DB399" i="1"/>
  <c r="DD399" i="1" s="1"/>
  <c r="DF399" i="1" s="1"/>
  <c r="DA399" i="1"/>
  <c r="DC399" i="1" s="1"/>
  <c r="DE399" i="1" s="1"/>
  <c r="DG399" i="1" s="1"/>
  <c r="DB398" i="1"/>
  <c r="DA398" i="1"/>
  <c r="DC398" i="1" s="1"/>
  <c r="DE398" i="1" s="1"/>
  <c r="DG398" i="1" s="1"/>
  <c r="DB397" i="1"/>
  <c r="DD397" i="1" s="1"/>
  <c r="DF397" i="1" s="1"/>
  <c r="DA397" i="1"/>
  <c r="DB396" i="1"/>
  <c r="DD396" i="1" s="1"/>
  <c r="DF396" i="1" s="1"/>
  <c r="DA396" i="1"/>
  <c r="DC396" i="1" s="1"/>
  <c r="DE396" i="1" s="1"/>
  <c r="DG396" i="1" s="1"/>
  <c r="DB395" i="1"/>
  <c r="DD395" i="1" s="1"/>
  <c r="DA395" i="1"/>
  <c r="DC395" i="1" s="1"/>
  <c r="DE395" i="1" s="1"/>
  <c r="DG395" i="1" s="1"/>
  <c r="DB391" i="1"/>
  <c r="DD391" i="1" s="1"/>
  <c r="DF391" i="1" s="1"/>
  <c r="DA391" i="1"/>
  <c r="DC391" i="1" s="1"/>
  <c r="DB390" i="1"/>
  <c r="DD390" i="1" s="1"/>
  <c r="DA390" i="1"/>
  <c r="DC390" i="1" s="1"/>
  <c r="DB389" i="1"/>
  <c r="DD389" i="1" s="1"/>
  <c r="DA389" i="1"/>
  <c r="DB388" i="1"/>
  <c r="DD388" i="1" s="1"/>
  <c r="DA388" i="1"/>
  <c r="DC388" i="1" s="1"/>
  <c r="DB387" i="1"/>
  <c r="DA387" i="1"/>
  <c r="DC387" i="1" s="1"/>
  <c r="DB386" i="1"/>
  <c r="DA386" i="1"/>
  <c r="DC386" i="1" s="1"/>
  <c r="DB385" i="1"/>
  <c r="DD385" i="1" s="1"/>
  <c r="DA385" i="1"/>
  <c r="DB384" i="1"/>
  <c r="DD384" i="1" s="1"/>
  <c r="DA384" i="1"/>
  <c r="DC384" i="1" s="1"/>
  <c r="DB383" i="1"/>
  <c r="DA383" i="1"/>
  <c r="DC383" i="1" s="1"/>
  <c r="DB382" i="1"/>
  <c r="DD382" i="1" s="1"/>
  <c r="DA382" i="1"/>
  <c r="DC382" i="1" s="1"/>
  <c r="DB381" i="1"/>
  <c r="DD381" i="1" s="1"/>
  <c r="DA381" i="1"/>
  <c r="DC381" i="1" s="1"/>
  <c r="DB380" i="1"/>
  <c r="DD380" i="1" s="1"/>
  <c r="DA380" i="1"/>
  <c r="DC380" i="1" s="1"/>
  <c r="DB376" i="1"/>
  <c r="DA376" i="1"/>
  <c r="DC376" i="1" s="1"/>
  <c r="DE376" i="1" s="1"/>
  <c r="DG376" i="1" s="1"/>
  <c r="DB375" i="1"/>
  <c r="DD375" i="1" s="1"/>
  <c r="DA375" i="1"/>
  <c r="DC375" i="1" s="1"/>
  <c r="DE375" i="1" s="1"/>
  <c r="DG375" i="1" s="1"/>
  <c r="DB374" i="1"/>
  <c r="DD374" i="1" s="1"/>
  <c r="DF374" i="1" s="1"/>
  <c r="DA374" i="1"/>
  <c r="DC374" i="1" s="1"/>
  <c r="DB373" i="1"/>
  <c r="DD373" i="1" s="1"/>
  <c r="DF373" i="1" s="1"/>
  <c r="DA373" i="1"/>
  <c r="DC373" i="1" s="1"/>
  <c r="DE373" i="1" s="1"/>
  <c r="DG373" i="1" s="1"/>
  <c r="DB372" i="1"/>
  <c r="DA372" i="1"/>
  <c r="DC372" i="1" s="1"/>
  <c r="DE372" i="1" s="1"/>
  <c r="DG372" i="1" s="1"/>
  <c r="DB371" i="1"/>
  <c r="DD371" i="1" s="1"/>
  <c r="DF371" i="1" s="1"/>
  <c r="DA371" i="1"/>
  <c r="DC371" i="1" s="1"/>
  <c r="DE371" i="1" s="1"/>
  <c r="DG371" i="1" s="1"/>
  <c r="DB370" i="1"/>
  <c r="DD370" i="1" s="1"/>
  <c r="DF370" i="1" s="1"/>
  <c r="DA370" i="1"/>
  <c r="DC370" i="1" s="1"/>
  <c r="DE370" i="1" s="1"/>
  <c r="DG370" i="1" s="1"/>
  <c r="DB369" i="1"/>
  <c r="DD369" i="1" s="1"/>
  <c r="DF369" i="1" s="1"/>
  <c r="DA369" i="1"/>
  <c r="DC369" i="1" s="1"/>
  <c r="DE369" i="1" s="1"/>
  <c r="DG369" i="1" s="1"/>
  <c r="DB368" i="1"/>
  <c r="DA368" i="1"/>
  <c r="DC368" i="1" s="1"/>
  <c r="DE368" i="1" s="1"/>
  <c r="DG368" i="1" s="1"/>
  <c r="DB367" i="1"/>
  <c r="DD367" i="1" s="1"/>
  <c r="DF367" i="1" s="1"/>
  <c r="DA367" i="1"/>
  <c r="DC367" i="1" s="1"/>
  <c r="DE367" i="1" s="1"/>
  <c r="DG367" i="1" s="1"/>
  <c r="DB366" i="1"/>
  <c r="DD366" i="1" s="1"/>
  <c r="DF366" i="1" s="1"/>
  <c r="DA366" i="1"/>
  <c r="DC366" i="1" s="1"/>
  <c r="DE366" i="1" s="1"/>
  <c r="DG366" i="1" s="1"/>
  <c r="DB365" i="1"/>
  <c r="DD365" i="1" s="1"/>
  <c r="DA365" i="1"/>
  <c r="DC365" i="1" s="1"/>
  <c r="DB361" i="1"/>
  <c r="DD361" i="1" s="1"/>
  <c r="DA361" i="1"/>
  <c r="DC361" i="1" s="1"/>
  <c r="DB360" i="1"/>
  <c r="DD360" i="1" s="1"/>
  <c r="DA360" i="1"/>
  <c r="DC360" i="1" s="1"/>
  <c r="DF360" i="1" s="1"/>
  <c r="DB359" i="1"/>
  <c r="DD359" i="1" s="1"/>
  <c r="DA359" i="1"/>
  <c r="DC359" i="1" s="1"/>
  <c r="DB358" i="1"/>
  <c r="DD358" i="1" s="1"/>
  <c r="DA358" i="1"/>
  <c r="DB357" i="1"/>
  <c r="DA357" i="1"/>
  <c r="DC357" i="1" s="1"/>
  <c r="DB356" i="1"/>
  <c r="DD356" i="1" s="1"/>
  <c r="DA356" i="1"/>
  <c r="DC356" i="1" s="1"/>
  <c r="DF356" i="1" s="1"/>
  <c r="DB355" i="1"/>
  <c r="DA355" i="1"/>
  <c r="DC355" i="1" s="1"/>
  <c r="DE355" i="1" s="1"/>
  <c r="DG355" i="1" s="1"/>
  <c r="DB354" i="1"/>
  <c r="DD354" i="1" s="1"/>
  <c r="DA354" i="1"/>
  <c r="DB353" i="1"/>
  <c r="DA353" i="1"/>
  <c r="DC353" i="1" s="1"/>
  <c r="DB352" i="1"/>
  <c r="DD352" i="1" s="1"/>
  <c r="DA352" i="1"/>
  <c r="DC352" i="1" s="1"/>
  <c r="DF352" i="1" s="1"/>
  <c r="DB351" i="1"/>
  <c r="DA351" i="1"/>
  <c r="DC351" i="1" s="1"/>
  <c r="DB350" i="1"/>
  <c r="DD350" i="1" s="1"/>
  <c r="DA350" i="1"/>
  <c r="DB346" i="1"/>
  <c r="DD346" i="1" s="1"/>
  <c r="DF346" i="1" s="1"/>
  <c r="DA346" i="1"/>
  <c r="DC346" i="1" s="1"/>
  <c r="DE346" i="1" s="1"/>
  <c r="DG346" i="1" s="1"/>
  <c r="DB345" i="1"/>
  <c r="DD345" i="1" s="1"/>
  <c r="DF345" i="1" s="1"/>
  <c r="DA345" i="1"/>
  <c r="DC345" i="1" s="1"/>
  <c r="DE345" i="1" s="1"/>
  <c r="DG345" i="1" s="1"/>
  <c r="DB344" i="1"/>
  <c r="DD344" i="1" s="1"/>
  <c r="DF344" i="1" s="1"/>
  <c r="DA344" i="1"/>
  <c r="DC344" i="1" s="1"/>
  <c r="DE344" i="1" s="1"/>
  <c r="DG344" i="1" s="1"/>
  <c r="DB343" i="1"/>
  <c r="DD343" i="1" s="1"/>
  <c r="DF343" i="1" s="1"/>
  <c r="DA343" i="1"/>
  <c r="DC343" i="1" s="1"/>
  <c r="DE343" i="1" s="1"/>
  <c r="DG343" i="1" s="1"/>
  <c r="DB342" i="1"/>
  <c r="DD342" i="1" s="1"/>
  <c r="DF342" i="1" s="1"/>
  <c r="DA342" i="1"/>
  <c r="DC342" i="1" s="1"/>
  <c r="DE342" i="1" s="1"/>
  <c r="DG342" i="1" s="1"/>
  <c r="DB341" i="1"/>
  <c r="DD341" i="1" s="1"/>
  <c r="DF341" i="1" s="1"/>
  <c r="DA341" i="1"/>
  <c r="DC341" i="1" s="1"/>
  <c r="DE341" i="1" s="1"/>
  <c r="DG341" i="1" s="1"/>
  <c r="DB340" i="1"/>
  <c r="DD340" i="1" s="1"/>
  <c r="DF340" i="1" s="1"/>
  <c r="DA340" i="1"/>
  <c r="DC340" i="1" s="1"/>
  <c r="DE340" i="1" s="1"/>
  <c r="DG340" i="1" s="1"/>
  <c r="DB339" i="1"/>
  <c r="DD339" i="1" s="1"/>
  <c r="DF339" i="1" s="1"/>
  <c r="DA339" i="1"/>
  <c r="DC339" i="1" s="1"/>
  <c r="DE339" i="1" s="1"/>
  <c r="DG339" i="1" s="1"/>
  <c r="DB338" i="1"/>
  <c r="DD338" i="1" s="1"/>
  <c r="DF338" i="1" s="1"/>
  <c r="DA338" i="1"/>
  <c r="DC338" i="1" s="1"/>
  <c r="DE338" i="1" s="1"/>
  <c r="DG338" i="1" s="1"/>
  <c r="DB337" i="1"/>
  <c r="DD337" i="1" s="1"/>
  <c r="DF337" i="1" s="1"/>
  <c r="DA337" i="1"/>
  <c r="DC337" i="1" s="1"/>
  <c r="DE337" i="1" s="1"/>
  <c r="DG337" i="1" s="1"/>
  <c r="DB336" i="1"/>
  <c r="DD336" i="1" s="1"/>
  <c r="DF336" i="1" s="1"/>
  <c r="DA336" i="1"/>
  <c r="DC336" i="1" s="1"/>
  <c r="DE336" i="1" s="1"/>
  <c r="DG336" i="1" s="1"/>
  <c r="DB335" i="1"/>
  <c r="DD335" i="1" s="1"/>
  <c r="DF335" i="1" s="1"/>
  <c r="DA335" i="1"/>
  <c r="DB331" i="1"/>
  <c r="DA331" i="1"/>
  <c r="DC331" i="1" s="1"/>
  <c r="DE331" i="1" s="1"/>
  <c r="DG331" i="1" s="1"/>
  <c r="DB330" i="1"/>
  <c r="DA330" i="1"/>
  <c r="DB329" i="1"/>
  <c r="DD329" i="1" s="1"/>
  <c r="DF329" i="1" s="1"/>
  <c r="DA329" i="1"/>
  <c r="DB328" i="1"/>
  <c r="DA328" i="1"/>
  <c r="DC328" i="1" s="1"/>
  <c r="DE328" i="1" s="1"/>
  <c r="DG328" i="1" s="1"/>
  <c r="DB327" i="1"/>
  <c r="DA327" i="1"/>
  <c r="DB326" i="1"/>
  <c r="DA326" i="1"/>
  <c r="DB325" i="1"/>
  <c r="DD325" i="1" s="1"/>
  <c r="DF325" i="1" s="1"/>
  <c r="DA325" i="1"/>
  <c r="DB324" i="1"/>
  <c r="DA324" i="1"/>
  <c r="DC324" i="1" s="1"/>
  <c r="DE324" i="1" s="1"/>
  <c r="DG324" i="1" s="1"/>
  <c r="DB323" i="1"/>
  <c r="DA323" i="1"/>
  <c r="DB322" i="1"/>
  <c r="DA322" i="1"/>
  <c r="DB321" i="1"/>
  <c r="DD321" i="1" s="1"/>
  <c r="DF321" i="1" s="1"/>
  <c r="DA321" i="1"/>
  <c r="DB320" i="1"/>
  <c r="DD320" i="1" s="1"/>
  <c r="DF320" i="1" s="1"/>
  <c r="DA320" i="1"/>
  <c r="DB316" i="1"/>
  <c r="DD316" i="1" s="1"/>
  <c r="DF316" i="1" s="1"/>
  <c r="DA316" i="1"/>
  <c r="DC316" i="1" s="1"/>
  <c r="DE316" i="1" s="1"/>
  <c r="DG316" i="1" s="1"/>
  <c r="DB315" i="1"/>
  <c r="DD315" i="1" s="1"/>
  <c r="DF315" i="1" s="1"/>
  <c r="DA315" i="1"/>
  <c r="DB314" i="1"/>
  <c r="DA314" i="1"/>
  <c r="DB313" i="1"/>
  <c r="DD313" i="1" s="1"/>
  <c r="DF313" i="1" s="1"/>
  <c r="DA313" i="1"/>
  <c r="DB312" i="1"/>
  <c r="DD312" i="1" s="1"/>
  <c r="DA312" i="1"/>
  <c r="DC312" i="1" s="1"/>
  <c r="DE312" i="1" s="1"/>
  <c r="DG312" i="1" s="1"/>
  <c r="DB311" i="1"/>
  <c r="DD311" i="1" s="1"/>
  <c r="DF311" i="1" s="1"/>
  <c r="DA311" i="1"/>
  <c r="DC311" i="1" s="1"/>
  <c r="DE311" i="1" s="1"/>
  <c r="DG311" i="1" s="1"/>
  <c r="DB310" i="1"/>
  <c r="DA310" i="1"/>
  <c r="DB309" i="1"/>
  <c r="DD309" i="1" s="1"/>
  <c r="DA309" i="1"/>
  <c r="DB308" i="1"/>
  <c r="DD308" i="1" s="1"/>
  <c r="DF308" i="1" s="1"/>
  <c r="DA308" i="1"/>
  <c r="DC308" i="1" s="1"/>
  <c r="DE308" i="1" s="1"/>
  <c r="DG308" i="1" s="1"/>
  <c r="DB307" i="1"/>
  <c r="DD307" i="1" s="1"/>
  <c r="DF307" i="1" s="1"/>
  <c r="DA307" i="1"/>
  <c r="DC307" i="1" s="1"/>
  <c r="DE307" i="1" s="1"/>
  <c r="DG307" i="1" s="1"/>
  <c r="DB306" i="1"/>
  <c r="DA306" i="1"/>
  <c r="DB305" i="1"/>
  <c r="DD305" i="1" s="1"/>
  <c r="DF305" i="1" s="1"/>
  <c r="DH305" i="1" s="1"/>
  <c r="DA305" i="1"/>
  <c r="DB301" i="1"/>
  <c r="DA301" i="1"/>
  <c r="DB300" i="1"/>
  <c r="DD300" i="1" s="1"/>
  <c r="DF300" i="1" s="1"/>
  <c r="DA300" i="1"/>
  <c r="DB299" i="1"/>
  <c r="DD299" i="1" s="1"/>
  <c r="DF299" i="1" s="1"/>
  <c r="DA299" i="1"/>
  <c r="DC299" i="1" s="1"/>
  <c r="DE299" i="1" s="1"/>
  <c r="DG299" i="1" s="1"/>
  <c r="DB298" i="1"/>
  <c r="DA298" i="1"/>
  <c r="DC298" i="1" s="1"/>
  <c r="DE298" i="1" s="1"/>
  <c r="DG298" i="1" s="1"/>
  <c r="DB297" i="1"/>
  <c r="DA297" i="1"/>
  <c r="DB296" i="1"/>
  <c r="DD296" i="1" s="1"/>
  <c r="DF296" i="1" s="1"/>
  <c r="DA296" i="1"/>
  <c r="DB295" i="1"/>
  <c r="DD295" i="1" s="1"/>
  <c r="DF295" i="1" s="1"/>
  <c r="DA295" i="1"/>
  <c r="DC295" i="1" s="1"/>
  <c r="DE295" i="1" s="1"/>
  <c r="DG295" i="1" s="1"/>
  <c r="DB294" i="1"/>
  <c r="DA294" i="1"/>
  <c r="DC294" i="1" s="1"/>
  <c r="DE294" i="1" s="1"/>
  <c r="DG294" i="1" s="1"/>
  <c r="DB293" i="1"/>
  <c r="DA293" i="1"/>
  <c r="DB292" i="1"/>
  <c r="DD292" i="1" s="1"/>
  <c r="DF292" i="1" s="1"/>
  <c r="DA292" i="1"/>
  <c r="DB291" i="1"/>
  <c r="DD291" i="1" s="1"/>
  <c r="DF291" i="1" s="1"/>
  <c r="DA291" i="1"/>
  <c r="DC291" i="1" s="1"/>
  <c r="DE291" i="1" s="1"/>
  <c r="DG291" i="1" s="1"/>
  <c r="DB290" i="1"/>
  <c r="DD290" i="1" s="1"/>
  <c r="DA290" i="1"/>
  <c r="DC290" i="1" s="1"/>
  <c r="DE290" i="1" s="1"/>
  <c r="DG290" i="1" s="1"/>
  <c r="DB286" i="1"/>
  <c r="DD286" i="1" s="1"/>
  <c r="DF286" i="1" s="1"/>
  <c r="DA286" i="1"/>
  <c r="DC286" i="1" s="1"/>
  <c r="DE286" i="1" s="1"/>
  <c r="DG286" i="1" s="1"/>
  <c r="DB285" i="1"/>
  <c r="DA285" i="1"/>
  <c r="DC285" i="1" s="1"/>
  <c r="DE285" i="1" s="1"/>
  <c r="DG285" i="1" s="1"/>
  <c r="DB284" i="1"/>
  <c r="DD284" i="1" s="1"/>
  <c r="DF284" i="1" s="1"/>
  <c r="DA284" i="1"/>
  <c r="DB283" i="1"/>
  <c r="DD283" i="1" s="1"/>
  <c r="DF283" i="1" s="1"/>
  <c r="DA283" i="1"/>
  <c r="DC283" i="1" s="1"/>
  <c r="DE283" i="1" s="1"/>
  <c r="DG283" i="1" s="1"/>
  <c r="DB282" i="1"/>
  <c r="DA282" i="1"/>
  <c r="DC282" i="1" s="1"/>
  <c r="DE282" i="1" s="1"/>
  <c r="DG282" i="1" s="1"/>
  <c r="DB281" i="1"/>
  <c r="DD281" i="1" s="1"/>
  <c r="DF281" i="1" s="1"/>
  <c r="DA281" i="1"/>
  <c r="DB280" i="1"/>
  <c r="DD280" i="1" s="1"/>
  <c r="DF280" i="1" s="1"/>
  <c r="DA280" i="1"/>
  <c r="DC280" i="1" s="1"/>
  <c r="DE280" i="1" s="1"/>
  <c r="DG280" i="1" s="1"/>
  <c r="DB279" i="1"/>
  <c r="DD279" i="1" s="1"/>
  <c r="DF279" i="1" s="1"/>
  <c r="DA279" i="1"/>
  <c r="DC279" i="1" s="1"/>
  <c r="DE279" i="1" s="1"/>
  <c r="DG279" i="1" s="1"/>
  <c r="DB278" i="1"/>
  <c r="DA278" i="1"/>
  <c r="DC278" i="1" s="1"/>
  <c r="DE278" i="1" s="1"/>
  <c r="DG278" i="1" s="1"/>
  <c r="DB277" i="1"/>
  <c r="DA277" i="1"/>
  <c r="DC277" i="1" s="1"/>
  <c r="DE277" i="1" s="1"/>
  <c r="DG277" i="1" s="1"/>
  <c r="DB276" i="1"/>
  <c r="DD276" i="1" s="1"/>
  <c r="DF276" i="1" s="1"/>
  <c r="DA276" i="1"/>
  <c r="DB275" i="1"/>
  <c r="DD275" i="1" s="1"/>
  <c r="DA275" i="1"/>
  <c r="DC275" i="1" s="1"/>
  <c r="DE275" i="1" s="1"/>
  <c r="DG275" i="1" s="1"/>
  <c r="DB271" i="1"/>
  <c r="DD271" i="1" s="1"/>
  <c r="DF271" i="1" s="1"/>
  <c r="DA271" i="1"/>
  <c r="DC271" i="1" s="1"/>
  <c r="DE271" i="1" s="1"/>
  <c r="DG271" i="1" s="1"/>
  <c r="DB270" i="1"/>
  <c r="DD270" i="1" s="1"/>
  <c r="DF270" i="1" s="1"/>
  <c r="DA270" i="1"/>
  <c r="DB269" i="1"/>
  <c r="DA269" i="1"/>
  <c r="DC269" i="1" s="1"/>
  <c r="DE269" i="1" s="1"/>
  <c r="DG269" i="1" s="1"/>
  <c r="DB268" i="1"/>
  <c r="DD268" i="1" s="1"/>
  <c r="DF268" i="1" s="1"/>
  <c r="DA268" i="1"/>
  <c r="DB267" i="1"/>
  <c r="DD267" i="1" s="1"/>
  <c r="DA267" i="1"/>
  <c r="DC267" i="1" s="1"/>
  <c r="DE267" i="1" s="1"/>
  <c r="DG267" i="1" s="1"/>
  <c r="DB266" i="1"/>
  <c r="DD266" i="1" s="1"/>
  <c r="DF266" i="1" s="1"/>
  <c r="DA266" i="1"/>
  <c r="DC266" i="1" s="1"/>
  <c r="DE266" i="1" s="1"/>
  <c r="DG266" i="1" s="1"/>
  <c r="DB265" i="1"/>
  <c r="DA265" i="1"/>
  <c r="DC265" i="1" s="1"/>
  <c r="DE265" i="1" s="1"/>
  <c r="DG265" i="1" s="1"/>
  <c r="DB264" i="1"/>
  <c r="DD264" i="1" s="1"/>
  <c r="DF264" i="1" s="1"/>
  <c r="DA264" i="1"/>
  <c r="DB263" i="1"/>
  <c r="DD263" i="1" s="1"/>
  <c r="DF263" i="1" s="1"/>
  <c r="DA263" i="1"/>
  <c r="DC263" i="1" s="1"/>
  <c r="DE263" i="1" s="1"/>
  <c r="DG263" i="1" s="1"/>
  <c r="DB262" i="1"/>
  <c r="DD262" i="1" s="1"/>
  <c r="DF262" i="1" s="1"/>
  <c r="DA262" i="1"/>
  <c r="DB261" i="1"/>
  <c r="DA261" i="1"/>
  <c r="DC261" i="1" s="1"/>
  <c r="DE261" i="1" s="1"/>
  <c r="DG261" i="1" s="1"/>
  <c r="DB260" i="1"/>
  <c r="DD260" i="1" s="1"/>
  <c r="DA260" i="1"/>
  <c r="DC260" i="1" s="1"/>
  <c r="DE260" i="1" s="1"/>
  <c r="DG260" i="1" s="1"/>
  <c r="DB256" i="1"/>
  <c r="DA256" i="1"/>
  <c r="DC256" i="1" s="1"/>
  <c r="DE256" i="1" s="1"/>
  <c r="DG256" i="1" s="1"/>
  <c r="DB255" i="1"/>
  <c r="DD255" i="1" s="1"/>
  <c r="DF255" i="1" s="1"/>
  <c r="DA255" i="1"/>
  <c r="DB254" i="1"/>
  <c r="DD254" i="1" s="1"/>
  <c r="DF254" i="1" s="1"/>
  <c r="DA254" i="1"/>
  <c r="DC254" i="1" s="1"/>
  <c r="DE254" i="1" s="1"/>
  <c r="DG254" i="1" s="1"/>
  <c r="DB253" i="1"/>
  <c r="DD253" i="1" s="1"/>
  <c r="DF253" i="1" s="1"/>
  <c r="DA253" i="1"/>
  <c r="DC253" i="1" s="1"/>
  <c r="DE253" i="1" s="1"/>
  <c r="DG253" i="1" s="1"/>
  <c r="DB252" i="1"/>
  <c r="DA252" i="1"/>
  <c r="DC252" i="1" s="1"/>
  <c r="DE252" i="1" s="1"/>
  <c r="DG252" i="1" s="1"/>
  <c r="DB251" i="1"/>
  <c r="DD251" i="1" s="1"/>
  <c r="DF251" i="1" s="1"/>
  <c r="DA251" i="1"/>
  <c r="DB250" i="1"/>
  <c r="DD250" i="1" s="1"/>
  <c r="DF250" i="1" s="1"/>
  <c r="DA250" i="1"/>
  <c r="DC250" i="1" s="1"/>
  <c r="DE250" i="1" s="1"/>
  <c r="DG250" i="1" s="1"/>
  <c r="DB249" i="1"/>
  <c r="DD249" i="1" s="1"/>
  <c r="DF249" i="1" s="1"/>
  <c r="DA249" i="1"/>
  <c r="DC249" i="1" s="1"/>
  <c r="DE249" i="1" s="1"/>
  <c r="DG249" i="1" s="1"/>
  <c r="DB248" i="1"/>
  <c r="DA248" i="1"/>
  <c r="DC248" i="1" s="1"/>
  <c r="DE248" i="1" s="1"/>
  <c r="DG248" i="1" s="1"/>
  <c r="DB247" i="1"/>
  <c r="DD247" i="1" s="1"/>
  <c r="DF247" i="1" s="1"/>
  <c r="DA247" i="1"/>
  <c r="DB246" i="1"/>
  <c r="DD246" i="1" s="1"/>
  <c r="DF246" i="1" s="1"/>
  <c r="DA246" i="1"/>
  <c r="DC246" i="1" s="1"/>
  <c r="DE246" i="1" s="1"/>
  <c r="DG246" i="1" s="1"/>
  <c r="DB245" i="1"/>
  <c r="DD245" i="1" s="1"/>
  <c r="DF245" i="1" s="1"/>
  <c r="DH245" i="1" s="1"/>
  <c r="DA245" i="1"/>
  <c r="DC245" i="1" s="1"/>
  <c r="DE245" i="1" s="1"/>
  <c r="DG245" i="1" s="1"/>
  <c r="DB241" i="1"/>
  <c r="DD241" i="1" s="1"/>
  <c r="DF241" i="1" s="1"/>
  <c r="DA241" i="1"/>
  <c r="DC241" i="1" s="1"/>
  <c r="DE241" i="1" s="1"/>
  <c r="DG241" i="1" s="1"/>
  <c r="DB240" i="1"/>
  <c r="DD240" i="1" s="1"/>
  <c r="DF240" i="1" s="1"/>
  <c r="DA240" i="1"/>
  <c r="DC240" i="1" s="1"/>
  <c r="DE240" i="1" s="1"/>
  <c r="DG240" i="1" s="1"/>
  <c r="DB239" i="1"/>
  <c r="DA239" i="1"/>
  <c r="DC239" i="1" s="1"/>
  <c r="DE239" i="1" s="1"/>
  <c r="DG239" i="1" s="1"/>
  <c r="DB238" i="1"/>
  <c r="DD238" i="1" s="1"/>
  <c r="DF238" i="1" s="1"/>
  <c r="DA238" i="1"/>
  <c r="DB237" i="1"/>
  <c r="DD237" i="1" s="1"/>
  <c r="DF237" i="1" s="1"/>
  <c r="DA237" i="1"/>
  <c r="DC237" i="1" s="1"/>
  <c r="DE237" i="1" s="1"/>
  <c r="DG237" i="1" s="1"/>
  <c r="DB236" i="1"/>
  <c r="DD236" i="1" s="1"/>
  <c r="DF236" i="1" s="1"/>
  <c r="DA236" i="1"/>
  <c r="DC236" i="1" s="1"/>
  <c r="DE236" i="1" s="1"/>
  <c r="DG236" i="1" s="1"/>
  <c r="DB235" i="1"/>
  <c r="DA235" i="1"/>
  <c r="DC235" i="1" s="1"/>
  <c r="DE235" i="1" s="1"/>
  <c r="DG235" i="1" s="1"/>
  <c r="DB234" i="1"/>
  <c r="DD234" i="1" s="1"/>
  <c r="DF234" i="1" s="1"/>
  <c r="DA234" i="1"/>
  <c r="DB233" i="1"/>
  <c r="DD233" i="1" s="1"/>
  <c r="DF233" i="1" s="1"/>
  <c r="DA233" i="1"/>
  <c r="DC233" i="1" s="1"/>
  <c r="DE233" i="1" s="1"/>
  <c r="DG233" i="1" s="1"/>
  <c r="DB232" i="1"/>
  <c r="DD232" i="1" s="1"/>
  <c r="DF232" i="1" s="1"/>
  <c r="DA232" i="1"/>
  <c r="DB231" i="1"/>
  <c r="DA231" i="1"/>
  <c r="DC231" i="1" s="1"/>
  <c r="DE231" i="1" s="1"/>
  <c r="DG231" i="1" s="1"/>
  <c r="DB230" i="1"/>
  <c r="DD230" i="1" s="1"/>
  <c r="DA230" i="1"/>
  <c r="DC230" i="1" s="1"/>
  <c r="DE230" i="1" s="1"/>
  <c r="DG230" i="1" s="1"/>
  <c r="DB226" i="1"/>
  <c r="DA226" i="1"/>
  <c r="DB225" i="1"/>
  <c r="DD225" i="1" s="1"/>
  <c r="DF225" i="1" s="1"/>
  <c r="DA225" i="1"/>
  <c r="DB224" i="1"/>
  <c r="DD224" i="1" s="1"/>
  <c r="DF224" i="1" s="1"/>
  <c r="DA224" i="1"/>
  <c r="DC224" i="1" s="1"/>
  <c r="DE224" i="1" s="1"/>
  <c r="DG224" i="1" s="1"/>
  <c r="DB223" i="1"/>
  <c r="DA223" i="1"/>
  <c r="DC223" i="1" s="1"/>
  <c r="DE223" i="1" s="1"/>
  <c r="DG223" i="1" s="1"/>
  <c r="DB222" i="1"/>
  <c r="DA222" i="1"/>
  <c r="DB221" i="1"/>
  <c r="DD221" i="1" s="1"/>
  <c r="DF221" i="1" s="1"/>
  <c r="DA221" i="1"/>
  <c r="DB220" i="1"/>
  <c r="DD220" i="1" s="1"/>
  <c r="DF220" i="1" s="1"/>
  <c r="DA220" i="1"/>
  <c r="DB219" i="1"/>
  <c r="DA219" i="1"/>
  <c r="DC219" i="1" s="1"/>
  <c r="DE219" i="1" s="1"/>
  <c r="DG219" i="1" s="1"/>
  <c r="DB218" i="1"/>
  <c r="DD218" i="1" s="1"/>
  <c r="DF218" i="1" s="1"/>
  <c r="DA218" i="1"/>
  <c r="DB217" i="1"/>
  <c r="DA217" i="1"/>
  <c r="DC217" i="1" s="1"/>
  <c r="DE217" i="1" s="1"/>
  <c r="DG217" i="1" s="1"/>
  <c r="DB216" i="1"/>
  <c r="DD216" i="1" s="1"/>
  <c r="DF216" i="1" s="1"/>
  <c r="DA216" i="1"/>
  <c r="DC216" i="1" s="1"/>
  <c r="DE216" i="1" s="1"/>
  <c r="DG216" i="1" s="1"/>
  <c r="DB215" i="1"/>
  <c r="DD215" i="1" s="1"/>
  <c r="DA215" i="1"/>
  <c r="DC215" i="1" s="1"/>
  <c r="DE215" i="1" s="1"/>
  <c r="DG215" i="1" s="1"/>
  <c r="DB211" i="1"/>
  <c r="DD211" i="1" s="1"/>
  <c r="DF211" i="1" s="1"/>
  <c r="DA211" i="1"/>
  <c r="DC211" i="1" s="1"/>
  <c r="DE211" i="1" s="1"/>
  <c r="DG211" i="1" s="1"/>
  <c r="DB210" i="1"/>
  <c r="DD210" i="1" s="1"/>
  <c r="DF210" i="1" s="1"/>
  <c r="DA210" i="1"/>
  <c r="DC210" i="1" s="1"/>
  <c r="DE210" i="1" s="1"/>
  <c r="DG210" i="1" s="1"/>
  <c r="DB209" i="1"/>
  <c r="DD209" i="1" s="1"/>
  <c r="DF209" i="1" s="1"/>
  <c r="DA209" i="1"/>
  <c r="DC209" i="1" s="1"/>
  <c r="DE209" i="1" s="1"/>
  <c r="DG209" i="1" s="1"/>
  <c r="DB208" i="1"/>
  <c r="DD208" i="1" s="1"/>
  <c r="DF208" i="1" s="1"/>
  <c r="DA208" i="1"/>
  <c r="DC208" i="1" s="1"/>
  <c r="DE208" i="1" s="1"/>
  <c r="DG208" i="1" s="1"/>
  <c r="DB207" i="1"/>
  <c r="DD207" i="1" s="1"/>
  <c r="DF207" i="1" s="1"/>
  <c r="DA207" i="1"/>
  <c r="DC207" i="1" s="1"/>
  <c r="DE207" i="1" s="1"/>
  <c r="DG207" i="1" s="1"/>
  <c r="DB206" i="1"/>
  <c r="DD206" i="1" s="1"/>
  <c r="DF206" i="1" s="1"/>
  <c r="DA206" i="1"/>
  <c r="DC206" i="1" s="1"/>
  <c r="DE206" i="1" s="1"/>
  <c r="DG206" i="1" s="1"/>
  <c r="DB205" i="1"/>
  <c r="DD205" i="1" s="1"/>
  <c r="DF205" i="1" s="1"/>
  <c r="DA205" i="1"/>
  <c r="DC205" i="1" s="1"/>
  <c r="DE205" i="1" s="1"/>
  <c r="DG205" i="1" s="1"/>
  <c r="DB204" i="1"/>
  <c r="DD204" i="1" s="1"/>
  <c r="DF204" i="1" s="1"/>
  <c r="DA204" i="1"/>
  <c r="DC204" i="1" s="1"/>
  <c r="DE204" i="1" s="1"/>
  <c r="DG204" i="1" s="1"/>
  <c r="DB203" i="1"/>
  <c r="DD203" i="1" s="1"/>
  <c r="DF203" i="1" s="1"/>
  <c r="DA203" i="1"/>
  <c r="DC203" i="1" s="1"/>
  <c r="DE203" i="1" s="1"/>
  <c r="DG203" i="1" s="1"/>
  <c r="DB202" i="1"/>
  <c r="DD202" i="1" s="1"/>
  <c r="DF202" i="1" s="1"/>
  <c r="DA202" i="1"/>
  <c r="DC202" i="1" s="1"/>
  <c r="DE202" i="1" s="1"/>
  <c r="DG202" i="1" s="1"/>
  <c r="DB201" i="1"/>
  <c r="DD201" i="1" s="1"/>
  <c r="DF201" i="1" s="1"/>
  <c r="DA201" i="1"/>
  <c r="DC201" i="1" s="1"/>
  <c r="DE201" i="1" s="1"/>
  <c r="DG201" i="1" s="1"/>
  <c r="DB200" i="1"/>
  <c r="DD200" i="1" s="1"/>
  <c r="DA200" i="1"/>
  <c r="DB196" i="1"/>
  <c r="DA196" i="1"/>
  <c r="DC196" i="1" s="1"/>
  <c r="DE196" i="1" s="1"/>
  <c r="DG196" i="1" s="1"/>
  <c r="DB195" i="1"/>
  <c r="DA195" i="1"/>
  <c r="DB194" i="1"/>
  <c r="DD194" i="1" s="1"/>
  <c r="DF194" i="1" s="1"/>
  <c r="DA194" i="1"/>
  <c r="DB193" i="1"/>
  <c r="DD193" i="1" s="1"/>
  <c r="DF193" i="1" s="1"/>
  <c r="DA193" i="1"/>
  <c r="DC193" i="1" s="1"/>
  <c r="DE193" i="1" s="1"/>
  <c r="DG193" i="1" s="1"/>
  <c r="DB192" i="1"/>
  <c r="DA192" i="1"/>
  <c r="DC192" i="1" s="1"/>
  <c r="DE192" i="1" s="1"/>
  <c r="DG192" i="1" s="1"/>
  <c r="DB191" i="1"/>
  <c r="DA191" i="1"/>
  <c r="DB190" i="1"/>
  <c r="DD190" i="1" s="1"/>
  <c r="DF190" i="1" s="1"/>
  <c r="DA190" i="1"/>
  <c r="DB189" i="1"/>
  <c r="DD189" i="1" s="1"/>
  <c r="DF189" i="1" s="1"/>
  <c r="DA189" i="1"/>
  <c r="DC189" i="1" s="1"/>
  <c r="DE189" i="1" s="1"/>
  <c r="DG189" i="1" s="1"/>
  <c r="DB188" i="1"/>
  <c r="DA188" i="1"/>
  <c r="DC188" i="1" s="1"/>
  <c r="DE188" i="1" s="1"/>
  <c r="DG188" i="1" s="1"/>
  <c r="DB187" i="1"/>
  <c r="DA187" i="1"/>
  <c r="DB186" i="1"/>
  <c r="DD186" i="1" s="1"/>
  <c r="DF186" i="1" s="1"/>
  <c r="DA186" i="1"/>
  <c r="DB185" i="1"/>
  <c r="DD185" i="1" s="1"/>
  <c r="DA185" i="1"/>
  <c r="DC185" i="1" s="1"/>
  <c r="DB181" i="1"/>
  <c r="DD181" i="1" s="1"/>
  <c r="DA181" i="1"/>
  <c r="DC181" i="1" s="1"/>
  <c r="DE181" i="1" s="1"/>
  <c r="DG181" i="1" s="1"/>
  <c r="DB180" i="1"/>
  <c r="DD180" i="1" s="1"/>
  <c r="DF180" i="1" s="1"/>
  <c r="DA180" i="1"/>
  <c r="DB179" i="1"/>
  <c r="DD179" i="1" s="1"/>
  <c r="DF179" i="1" s="1"/>
  <c r="DA179" i="1"/>
  <c r="DC179" i="1" s="1"/>
  <c r="DE179" i="1" s="1"/>
  <c r="DG179" i="1" s="1"/>
  <c r="DB178" i="1"/>
  <c r="DD178" i="1" s="1"/>
  <c r="DF178" i="1" s="1"/>
  <c r="DA178" i="1"/>
  <c r="DC178" i="1" s="1"/>
  <c r="DE178" i="1" s="1"/>
  <c r="DG178" i="1" s="1"/>
  <c r="DB177" i="1"/>
  <c r="DD177" i="1" s="1"/>
  <c r="DF177" i="1" s="1"/>
  <c r="DA177" i="1"/>
  <c r="DC177" i="1" s="1"/>
  <c r="DE177" i="1" s="1"/>
  <c r="DG177" i="1" s="1"/>
  <c r="DB176" i="1"/>
  <c r="DD176" i="1" s="1"/>
  <c r="DF176" i="1" s="1"/>
  <c r="DA176" i="1"/>
  <c r="DB175" i="1"/>
  <c r="DD175" i="1" s="1"/>
  <c r="DF175" i="1" s="1"/>
  <c r="DA175" i="1"/>
  <c r="DC175" i="1" s="1"/>
  <c r="DE175" i="1" s="1"/>
  <c r="DG175" i="1" s="1"/>
  <c r="DB174" i="1"/>
  <c r="DD174" i="1" s="1"/>
  <c r="DF174" i="1" s="1"/>
  <c r="DA174" i="1"/>
  <c r="DC174" i="1" s="1"/>
  <c r="DE174" i="1" s="1"/>
  <c r="DG174" i="1" s="1"/>
  <c r="DB173" i="1"/>
  <c r="DD173" i="1" s="1"/>
  <c r="DF173" i="1" s="1"/>
  <c r="DA173" i="1"/>
  <c r="DC173" i="1" s="1"/>
  <c r="DE173" i="1" s="1"/>
  <c r="DG173" i="1" s="1"/>
  <c r="DB172" i="1"/>
  <c r="DD172" i="1" s="1"/>
  <c r="DF172" i="1" s="1"/>
  <c r="DA172" i="1"/>
  <c r="DC172" i="1" s="1"/>
  <c r="DE172" i="1" s="1"/>
  <c r="DG172" i="1" s="1"/>
  <c r="DB171" i="1"/>
  <c r="DD171" i="1" s="1"/>
  <c r="DF171" i="1" s="1"/>
  <c r="DA171" i="1"/>
  <c r="DC171" i="1" s="1"/>
  <c r="DE171" i="1" s="1"/>
  <c r="DG171" i="1" s="1"/>
  <c r="DB170" i="1"/>
  <c r="DD170" i="1" s="1"/>
  <c r="DA170" i="1"/>
  <c r="DC170" i="1" s="1"/>
  <c r="DB166" i="1"/>
  <c r="DD166" i="1" s="1"/>
  <c r="DA166" i="1"/>
  <c r="DC166" i="1" s="1"/>
  <c r="DE166" i="1" s="1"/>
  <c r="DG166" i="1" s="1"/>
  <c r="DB165" i="1"/>
  <c r="DD165" i="1" s="1"/>
  <c r="DF165" i="1" s="1"/>
  <c r="DA165" i="1"/>
  <c r="DB164" i="1"/>
  <c r="DD164" i="1" s="1"/>
  <c r="DF164" i="1" s="1"/>
  <c r="DA164" i="1"/>
  <c r="DC164" i="1" s="1"/>
  <c r="DE164" i="1" s="1"/>
  <c r="DG164" i="1" s="1"/>
  <c r="DB163" i="1"/>
  <c r="DD163" i="1" s="1"/>
  <c r="DF163" i="1" s="1"/>
  <c r="DA163" i="1"/>
  <c r="DC163" i="1" s="1"/>
  <c r="DE163" i="1" s="1"/>
  <c r="DG163" i="1" s="1"/>
  <c r="DB162" i="1"/>
  <c r="DD162" i="1" s="1"/>
  <c r="DF162" i="1" s="1"/>
  <c r="DA162" i="1"/>
  <c r="DC162" i="1" s="1"/>
  <c r="DE162" i="1" s="1"/>
  <c r="DG162" i="1" s="1"/>
  <c r="DB161" i="1"/>
  <c r="DD161" i="1" s="1"/>
  <c r="DF161" i="1" s="1"/>
  <c r="DA161" i="1"/>
  <c r="DB160" i="1"/>
  <c r="DD160" i="1" s="1"/>
  <c r="DF160" i="1" s="1"/>
  <c r="DA160" i="1"/>
  <c r="DC160" i="1" s="1"/>
  <c r="DE160" i="1" s="1"/>
  <c r="DG160" i="1" s="1"/>
  <c r="DB159" i="1"/>
  <c r="DD159" i="1" s="1"/>
  <c r="DF159" i="1" s="1"/>
  <c r="DA159" i="1"/>
  <c r="DC159" i="1" s="1"/>
  <c r="DE159" i="1" s="1"/>
  <c r="DG159" i="1" s="1"/>
  <c r="DB158" i="1"/>
  <c r="DA158" i="1"/>
  <c r="DC158" i="1" s="1"/>
  <c r="DE158" i="1" s="1"/>
  <c r="DG158" i="1" s="1"/>
  <c r="DB157" i="1"/>
  <c r="DD157" i="1" s="1"/>
  <c r="DF157" i="1" s="1"/>
  <c r="DA157" i="1"/>
  <c r="DB156" i="1"/>
  <c r="DD156" i="1" s="1"/>
  <c r="DF156" i="1" s="1"/>
  <c r="DA156" i="1"/>
  <c r="DC156" i="1" s="1"/>
  <c r="DE156" i="1" s="1"/>
  <c r="DG156" i="1" s="1"/>
  <c r="DB155" i="1"/>
  <c r="DD155" i="1" s="1"/>
  <c r="DF155" i="1" s="1"/>
  <c r="DA155" i="1"/>
  <c r="DC155" i="1" s="1"/>
  <c r="DB151" i="1"/>
  <c r="DD151" i="1" s="1"/>
  <c r="DF151" i="1" s="1"/>
  <c r="DA151" i="1"/>
  <c r="DB150" i="1"/>
  <c r="DA150" i="1"/>
  <c r="DC150" i="1" s="1"/>
  <c r="DE150" i="1" s="1"/>
  <c r="DG150" i="1" s="1"/>
  <c r="DB149" i="1"/>
  <c r="DD149" i="1" s="1"/>
  <c r="DF149" i="1" s="1"/>
  <c r="DA149" i="1"/>
  <c r="DB148" i="1"/>
  <c r="DD148" i="1" s="1"/>
  <c r="DF148" i="1" s="1"/>
  <c r="DA148" i="1"/>
  <c r="DC148" i="1" s="1"/>
  <c r="DE148" i="1" s="1"/>
  <c r="DG148" i="1" s="1"/>
  <c r="DB147" i="1"/>
  <c r="DD147" i="1" s="1"/>
  <c r="DF147" i="1" s="1"/>
  <c r="DA147" i="1"/>
  <c r="DC147" i="1" s="1"/>
  <c r="DE147" i="1" s="1"/>
  <c r="DG147" i="1" s="1"/>
  <c r="DB146" i="1"/>
  <c r="DA146" i="1"/>
  <c r="DB145" i="1"/>
  <c r="DD145" i="1" s="1"/>
  <c r="DF145" i="1" s="1"/>
  <c r="DA145" i="1"/>
  <c r="DB144" i="1"/>
  <c r="DD144" i="1" s="1"/>
  <c r="DF144" i="1" s="1"/>
  <c r="DA144" i="1"/>
  <c r="DC144" i="1" s="1"/>
  <c r="DE144" i="1" s="1"/>
  <c r="DG144" i="1" s="1"/>
  <c r="DB143" i="1"/>
  <c r="DD143" i="1" s="1"/>
  <c r="DF143" i="1" s="1"/>
  <c r="DA143" i="1"/>
  <c r="DB142" i="1"/>
  <c r="DA142" i="1"/>
  <c r="DC142" i="1" s="1"/>
  <c r="DE142" i="1" s="1"/>
  <c r="DG142" i="1" s="1"/>
  <c r="DB141" i="1"/>
  <c r="DD141" i="1" s="1"/>
  <c r="DF141" i="1" s="1"/>
  <c r="DA141" i="1"/>
  <c r="DB140" i="1"/>
  <c r="DD140" i="1" s="1"/>
  <c r="DA140" i="1"/>
  <c r="DC140" i="1" s="1"/>
  <c r="DB136" i="1"/>
  <c r="DD136" i="1" s="1"/>
  <c r="DA136" i="1"/>
  <c r="DC136" i="1" s="1"/>
  <c r="DE136" i="1" s="1"/>
  <c r="DG136" i="1" s="1"/>
  <c r="DB135" i="1"/>
  <c r="DD135" i="1" s="1"/>
  <c r="DF135" i="1" s="1"/>
  <c r="DA135" i="1"/>
  <c r="DB134" i="1"/>
  <c r="DD134" i="1" s="1"/>
  <c r="DF134" i="1" s="1"/>
  <c r="DA134" i="1"/>
  <c r="DB133" i="1"/>
  <c r="DD133" i="1" s="1"/>
  <c r="DF133" i="1" s="1"/>
  <c r="DA133" i="1"/>
  <c r="DC133" i="1" s="1"/>
  <c r="DE133" i="1" s="1"/>
  <c r="DG133" i="1" s="1"/>
  <c r="DB132" i="1"/>
  <c r="DD132" i="1" s="1"/>
  <c r="DF132" i="1" s="1"/>
  <c r="DA132" i="1"/>
  <c r="DC132" i="1" s="1"/>
  <c r="DE132" i="1" s="1"/>
  <c r="DG132" i="1" s="1"/>
  <c r="DB131" i="1"/>
  <c r="DA131" i="1"/>
  <c r="DB130" i="1"/>
  <c r="DD130" i="1" s="1"/>
  <c r="DF130" i="1" s="1"/>
  <c r="DA130" i="1"/>
  <c r="DC130" i="1" s="1"/>
  <c r="DE130" i="1" s="1"/>
  <c r="DG130" i="1" s="1"/>
  <c r="DB129" i="1"/>
  <c r="DD129" i="1" s="1"/>
  <c r="DF129" i="1" s="1"/>
  <c r="DA129" i="1"/>
  <c r="DC129" i="1" s="1"/>
  <c r="DE129" i="1" s="1"/>
  <c r="DG129" i="1" s="1"/>
  <c r="DB128" i="1"/>
  <c r="DA128" i="1"/>
  <c r="DC128" i="1" s="1"/>
  <c r="DE128" i="1" s="1"/>
  <c r="DG128" i="1" s="1"/>
  <c r="DB127" i="1"/>
  <c r="DD127" i="1" s="1"/>
  <c r="DF127" i="1" s="1"/>
  <c r="DA127" i="1"/>
  <c r="DB126" i="1"/>
  <c r="DD126" i="1" s="1"/>
  <c r="DF126" i="1" s="1"/>
  <c r="DA126" i="1"/>
  <c r="DC126" i="1" s="1"/>
  <c r="DE126" i="1" s="1"/>
  <c r="DG126" i="1" s="1"/>
  <c r="DB125" i="1"/>
  <c r="DD125" i="1" s="1"/>
  <c r="DF125" i="1" s="1"/>
  <c r="DA125" i="1"/>
  <c r="DC125" i="1" s="1"/>
  <c r="DB121" i="1"/>
  <c r="DD121" i="1" s="1"/>
  <c r="DF121" i="1" s="1"/>
  <c r="DA121" i="1"/>
  <c r="DC121" i="1" s="1"/>
  <c r="DE121" i="1" s="1"/>
  <c r="DG121" i="1" s="1"/>
  <c r="DB120" i="1"/>
  <c r="DA120" i="1"/>
  <c r="DC120" i="1" s="1"/>
  <c r="DE120" i="1" s="1"/>
  <c r="DG120" i="1" s="1"/>
  <c r="DB119" i="1"/>
  <c r="DD119" i="1" s="1"/>
  <c r="DF119" i="1" s="1"/>
  <c r="DA119" i="1"/>
  <c r="DB118" i="1"/>
  <c r="DD118" i="1" s="1"/>
  <c r="DF118" i="1" s="1"/>
  <c r="DA118" i="1"/>
  <c r="DC118" i="1" s="1"/>
  <c r="DE118" i="1" s="1"/>
  <c r="DG118" i="1" s="1"/>
  <c r="DB117" i="1"/>
  <c r="DA117" i="1"/>
  <c r="DC117" i="1" s="1"/>
  <c r="DE117" i="1" s="1"/>
  <c r="DG117" i="1" s="1"/>
  <c r="DB116" i="1"/>
  <c r="DA116" i="1"/>
  <c r="DC116" i="1" s="1"/>
  <c r="DE116" i="1" s="1"/>
  <c r="DG116" i="1" s="1"/>
  <c r="DB115" i="1"/>
  <c r="DD115" i="1" s="1"/>
  <c r="DF115" i="1" s="1"/>
  <c r="DA115" i="1"/>
  <c r="DB114" i="1"/>
  <c r="DD114" i="1" s="1"/>
  <c r="DF114" i="1" s="1"/>
  <c r="DA114" i="1"/>
  <c r="DC114" i="1" s="1"/>
  <c r="DE114" i="1" s="1"/>
  <c r="DG114" i="1" s="1"/>
  <c r="DB113" i="1"/>
  <c r="DD113" i="1" s="1"/>
  <c r="DF113" i="1" s="1"/>
  <c r="DA113" i="1"/>
  <c r="DC113" i="1" s="1"/>
  <c r="DE113" i="1" s="1"/>
  <c r="DG113" i="1" s="1"/>
  <c r="DB112" i="1"/>
  <c r="DA112" i="1"/>
  <c r="DC112" i="1" s="1"/>
  <c r="DE112" i="1" s="1"/>
  <c r="DG112" i="1" s="1"/>
  <c r="DB111" i="1"/>
  <c r="DD111" i="1" s="1"/>
  <c r="DF111" i="1" s="1"/>
  <c r="DA111" i="1"/>
  <c r="DB110" i="1"/>
  <c r="DD110" i="1" s="1"/>
  <c r="DF110" i="1" s="1"/>
  <c r="DA110" i="1"/>
  <c r="DC110" i="1" s="1"/>
  <c r="DB106" i="1"/>
  <c r="DA106" i="1"/>
  <c r="DB105" i="1"/>
  <c r="DD105" i="1" s="1"/>
  <c r="DF105" i="1" s="1"/>
  <c r="DA105" i="1"/>
  <c r="DB104" i="1"/>
  <c r="DD104" i="1" s="1"/>
  <c r="DF104" i="1" s="1"/>
  <c r="DA104" i="1"/>
  <c r="DC104" i="1" s="1"/>
  <c r="DE104" i="1" s="1"/>
  <c r="DG104" i="1" s="1"/>
  <c r="DB103" i="1"/>
  <c r="DA103" i="1"/>
  <c r="DC103" i="1" s="1"/>
  <c r="DE103" i="1" s="1"/>
  <c r="DG103" i="1" s="1"/>
  <c r="DB102" i="1"/>
  <c r="DA102" i="1"/>
  <c r="DB101" i="1"/>
  <c r="DD101" i="1" s="1"/>
  <c r="DF101" i="1" s="1"/>
  <c r="DA101" i="1"/>
  <c r="DB100" i="1"/>
  <c r="DD100" i="1" s="1"/>
  <c r="DF100" i="1" s="1"/>
  <c r="DA100" i="1"/>
  <c r="DC100" i="1" s="1"/>
  <c r="DE100" i="1" s="1"/>
  <c r="DG100" i="1" s="1"/>
  <c r="DB99" i="1"/>
  <c r="DA99" i="1"/>
  <c r="DC99" i="1" s="1"/>
  <c r="DE99" i="1" s="1"/>
  <c r="DG99" i="1" s="1"/>
  <c r="DB98" i="1"/>
  <c r="DA98" i="1"/>
  <c r="DB97" i="1"/>
  <c r="DD97" i="1" s="1"/>
  <c r="DF97" i="1" s="1"/>
  <c r="DA97" i="1"/>
  <c r="DB96" i="1"/>
  <c r="DD96" i="1" s="1"/>
  <c r="DF96" i="1" s="1"/>
  <c r="DA96" i="1"/>
  <c r="DC96" i="1" s="1"/>
  <c r="DE96" i="1" s="1"/>
  <c r="DG96" i="1" s="1"/>
  <c r="DB95" i="1"/>
  <c r="DD95" i="1" s="1"/>
  <c r="DF95" i="1" s="1"/>
  <c r="DH95" i="1" s="1"/>
  <c r="DA95" i="1"/>
  <c r="DC95" i="1" s="1"/>
  <c r="DB91" i="1"/>
  <c r="DD91" i="1" s="1"/>
  <c r="DF91" i="1" s="1"/>
  <c r="DA91" i="1"/>
  <c r="DC91" i="1" s="1"/>
  <c r="DE91" i="1" s="1"/>
  <c r="DG91" i="1" s="1"/>
  <c r="DB90" i="1"/>
  <c r="DA90" i="1"/>
  <c r="DC90" i="1" s="1"/>
  <c r="DE90" i="1" s="1"/>
  <c r="DG90" i="1" s="1"/>
  <c r="DB89" i="1"/>
  <c r="DD89" i="1" s="1"/>
  <c r="DF89" i="1" s="1"/>
  <c r="DA89" i="1"/>
  <c r="DB88" i="1"/>
  <c r="DD88" i="1" s="1"/>
  <c r="DF88" i="1" s="1"/>
  <c r="DA88" i="1"/>
  <c r="DC88" i="1" s="1"/>
  <c r="DE88" i="1" s="1"/>
  <c r="DG88" i="1" s="1"/>
  <c r="DB87" i="1"/>
  <c r="DA87" i="1"/>
  <c r="DC87" i="1" s="1"/>
  <c r="DE87" i="1" s="1"/>
  <c r="DG87" i="1" s="1"/>
  <c r="DB86" i="1"/>
  <c r="DA86" i="1"/>
  <c r="DC86" i="1" s="1"/>
  <c r="DE86" i="1" s="1"/>
  <c r="DG86" i="1" s="1"/>
  <c r="DB85" i="1"/>
  <c r="DD85" i="1" s="1"/>
  <c r="DF85" i="1" s="1"/>
  <c r="DA85" i="1"/>
  <c r="DB84" i="1"/>
  <c r="DD84" i="1" s="1"/>
  <c r="DF84" i="1" s="1"/>
  <c r="DA84" i="1"/>
  <c r="DC84" i="1" s="1"/>
  <c r="DE84" i="1" s="1"/>
  <c r="DG84" i="1" s="1"/>
  <c r="DB83" i="1"/>
  <c r="DD83" i="1" s="1"/>
  <c r="DF83" i="1" s="1"/>
  <c r="DA83" i="1"/>
  <c r="DC83" i="1" s="1"/>
  <c r="DE83" i="1" s="1"/>
  <c r="DG83" i="1" s="1"/>
  <c r="DB82" i="1"/>
  <c r="DA82" i="1"/>
  <c r="DC82" i="1" s="1"/>
  <c r="DE82" i="1" s="1"/>
  <c r="DG82" i="1" s="1"/>
  <c r="DB81" i="1"/>
  <c r="DD81" i="1" s="1"/>
  <c r="DF81" i="1" s="1"/>
  <c r="DA81" i="1"/>
  <c r="DC81" i="1" s="1"/>
  <c r="DE81" i="1" s="1"/>
  <c r="DG81" i="1" s="1"/>
  <c r="DB80" i="1"/>
  <c r="DD80" i="1" s="1"/>
  <c r="DA80" i="1"/>
  <c r="DB76" i="1"/>
  <c r="DD76" i="1" s="1"/>
  <c r="DF76" i="1" s="1"/>
  <c r="DA76" i="1"/>
  <c r="DC76" i="1" s="1"/>
  <c r="DE76" i="1" s="1"/>
  <c r="DG76" i="1" s="1"/>
  <c r="DB75" i="1"/>
  <c r="DD75" i="1" s="1"/>
  <c r="DF75" i="1" s="1"/>
  <c r="DA75" i="1"/>
  <c r="DC75" i="1" s="1"/>
  <c r="DE75" i="1" s="1"/>
  <c r="DG75" i="1" s="1"/>
  <c r="DB74" i="1"/>
  <c r="DA74" i="1"/>
  <c r="DC74" i="1" s="1"/>
  <c r="DE74" i="1" s="1"/>
  <c r="DG74" i="1" s="1"/>
  <c r="DB73" i="1"/>
  <c r="DD73" i="1" s="1"/>
  <c r="DF73" i="1" s="1"/>
  <c r="DA73" i="1"/>
  <c r="DB72" i="1"/>
  <c r="DD72" i="1" s="1"/>
  <c r="DF72" i="1" s="1"/>
  <c r="DA72" i="1"/>
  <c r="DC72" i="1" s="1"/>
  <c r="DE72" i="1" s="1"/>
  <c r="DG72" i="1" s="1"/>
  <c r="DB71" i="1"/>
  <c r="DD71" i="1" s="1"/>
  <c r="DF71" i="1" s="1"/>
  <c r="DA71" i="1"/>
  <c r="DC71" i="1" s="1"/>
  <c r="DE71" i="1" s="1"/>
  <c r="DG71" i="1" s="1"/>
  <c r="DB70" i="1"/>
  <c r="DA70" i="1"/>
  <c r="DC70" i="1" s="1"/>
  <c r="DE70" i="1" s="1"/>
  <c r="DG70" i="1" s="1"/>
  <c r="DB69" i="1"/>
  <c r="DD69" i="1" s="1"/>
  <c r="DF69" i="1" s="1"/>
  <c r="DA69" i="1"/>
  <c r="DB68" i="1"/>
  <c r="DD68" i="1" s="1"/>
  <c r="DF68" i="1" s="1"/>
  <c r="DA68" i="1"/>
  <c r="DC68" i="1" s="1"/>
  <c r="DE68" i="1" s="1"/>
  <c r="DG68" i="1" s="1"/>
  <c r="DB67" i="1"/>
  <c r="DD67" i="1" s="1"/>
  <c r="DF67" i="1" s="1"/>
  <c r="DA67" i="1"/>
  <c r="DC67" i="1" s="1"/>
  <c r="DE67" i="1" s="1"/>
  <c r="DG67" i="1" s="1"/>
  <c r="DB66" i="1"/>
  <c r="DD66" i="1" s="1"/>
  <c r="DF66" i="1" s="1"/>
  <c r="DA66" i="1"/>
  <c r="DC66" i="1" s="1"/>
  <c r="DE66" i="1" s="1"/>
  <c r="DG66" i="1" s="1"/>
  <c r="DB65" i="1"/>
  <c r="DD65" i="1" s="1"/>
  <c r="DF65" i="1" s="1"/>
  <c r="DH65" i="1" s="1"/>
  <c r="DA65" i="1"/>
  <c r="DC65" i="1" s="1"/>
  <c r="DE65" i="1" s="1"/>
  <c r="DG65" i="1" s="1"/>
  <c r="DB61" i="1"/>
  <c r="DA61" i="1"/>
  <c r="DC61" i="1" s="1"/>
  <c r="DE61" i="1" s="1"/>
  <c r="DG61" i="1" s="1"/>
  <c r="DB60" i="1"/>
  <c r="DA60" i="1"/>
  <c r="DB59" i="1"/>
  <c r="DD59" i="1" s="1"/>
  <c r="DF59" i="1" s="1"/>
  <c r="DA59" i="1"/>
  <c r="DB58" i="1"/>
  <c r="DD58" i="1" s="1"/>
  <c r="DF58" i="1" s="1"/>
  <c r="DA58" i="1"/>
  <c r="DC58" i="1" s="1"/>
  <c r="DE58" i="1" s="1"/>
  <c r="DG58" i="1" s="1"/>
  <c r="DB57" i="1"/>
  <c r="DA57" i="1"/>
  <c r="DC57" i="1" s="1"/>
  <c r="DE57" i="1" s="1"/>
  <c r="DG57" i="1" s="1"/>
  <c r="DB56" i="1"/>
  <c r="DA56" i="1"/>
  <c r="DB55" i="1"/>
  <c r="DD55" i="1" s="1"/>
  <c r="DF55" i="1" s="1"/>
  <c r="DA55" i="1"/>
  <c r="DB54" i="1"/>
  <c r="DD54" i="1" s="1"/>
  <c r="DF54" i="1" s="1"/>
  <c r="DA54" i="1"/>
  <c r="DC54" i="1" s="1"/>
  <c r="DE54" i="1" s="1"/>
  <c r="DG54" i="1" s="1"/>
  <c r="DB53" i="1"/>
  <c r="DA53" i="1"/>
  <c r="DC53" i="1" s="1"/>
  <c r="DE53" i="1" s="1"/>
  <c r="DG53" i="1" s="1"/>
  <c r="DB52" i="1"/>
  <c r="DA52" i="1"/>
  <c r="DB51" i="1"/>
  <c r="DD51" i="1" s="1"/>
  <c r="DF51" i="1" s="1"/>
  <c r="DA51" i="1"/>
  <c r="DB50" i="1"/>
  <c r="DD50" i="1" s="1"/>
  <c r="DF50" i="1" s="1"/>
  <c r="DA50" i="1"/>
  <c r="DB46" i="1"/>
  <c r="DD46" i="1" s="1"/>
  <c r="DF46" i="1" s="1"/>
  <c r="DA46" i="1"/>
  <c r="DC46" i="1" s="1"/>
  <c r="DE46" i="1" s="1"/>
  <c r="DG46" i="1" s="1"/>
  <c r="DB45" i="1"/>
  <c r="DD45" i="1" s="1"/>
  <c r="DF45" i="1" s="1"/>
  <c r="DA45" i="1"/>
  <c r="DC45" i="1" s="1"/>
  <c r="DE45" i="1" s="1"/>
  <c r="DG45" i="1" s="1"/>
  <c r="DB44" i="1"/>
  <c r="DD44" i="1" s="1"/>
  <c r="DF44" i="1" s="1"/>
  <c r="DA44" i="1"/>
  <c r="DC44" i="1" s="1"/>
  <c r="DE44" i="1" s="1"/>
  <c r="DG44" i="1" s="1"/>
  <c r="DB43" i="1"/>
  <c r="DD43" i="1" s="1"/>
  <c r="DF43" i="1" s="1"/>
  <c r="DA43" i="1"/>
  <c r="DC43" i="1" s="1"/>
  <c r="DE43" i="1" s="1"/>
  <c r="DG43" i="1" s="1"/>
  <c r="DB42" i="1"/>
  <c r="DD42" i="1" s="1"/>
  <c r="DF42" i="1" s="1"/>
  <c r="DA42" i="1"/>
  <c r="DC42" i="1" s="1"/>
  <c r="DE42" i="1" s="1"/>
  <c r="DG42" i="1" s="1"/>
  <c r="DB41" i="1"/>
  <c r="DD41" i="1" s="1"/>
  <c r="DF41" i="1" s="1"/>
  <c r="DA41" i="1"/>
  <c r="DC41" i="1" s="1"/>
  <c r="DE41" i="1" s="1"/>
  <c r="DG41" i="1" s="1"/>
  <c r="DB40" i="1"/>
  <c r="DD40" i="1" s="1"/>
  <c r="DF40" i="1" s="1"/>
  <c r="DA40" i="1"/>
  <c r="DC40" i="1" s="1"/>
  <c r="DE40" i="1" s="1"/>
  <c r="DG40" i="1" s="1"/>
  <c r="DB39" i="1"/>
  <c r="DD39" i="1" s="1"/>
  <c r="DF39" i="1" s="1"/>
  <c r="DA39" i="1"/>
  <c r="DC39" i="1" s="1"/>
  <c r="DE39" i="1" s="1"/>
  <c r="DG39" i="1" s="1"/>
  <c r="DB38" i="1"/>
  <c r="DD38" i="1" s="1"/>
  <c r="DF38" i="1" s="1"/>
  <c r="DA38" i="1"/>
  <c r="DC38" i="1" s="1"/>
  <c r="DE38" i="1" s="1"/>
  <c r="DG38" i="1" s="1"/>
  <c r="DB37" i="1"/>
  <c r="DD37" i="1" s="1"/>
  <c r="DF37" i="1" s="1"/>
  <c r="DA37" i="1"/>
  <c r="DC37" i="1" s="1"/>
  <c r="DE37" i="1" s="1"/>
  <c r="DG37" i="1" s="1"/>
  <c r="DB36" i="1"/>
  <c r="DD36" i="1" s="1"/>
  <c r="DF36" i="1" s="1"/>
  <c r="DA36" i="1"/>
  <c r="DC36" i="1" s="1"/>
  <c r="DE36" i="1" s="1"/>
  <c r="DG36" i="1" s="1"/>
  <c r="DB35" i="1"/>
  <c r="DD35" i="1" s="1"/>
  <c r="DA35" i="1"/>
  <c r="DC35" i="1" s="1"/>
  <c r="DE35" i="1" s="1"/>
  <c r="DG35" i="1" s="1"/>
  <c r="DB31" i="1"/>
  <c r="DD31" i="1" s="1"/>
  <c r="DF31" i="1" s="1"/>
  <c r="DA31" i="1"/>
  <c r="DC31" i="1" s="1"/>
  <c r="DE31" i="1" s="1"/>
  <c r="DG31" i="1" s="1"/>
  <c r="DB30" i="1"/>
  <c r="DA30" i="1"/>
  <c r="DC30" i="1" s="1"/>
  <c r="DE30" i="1" s="1"/>
  <c r="DG30" i="1" s="1"/>
  <c r="DB29" i="1"/>
  <c r="DD29" i="1" s="1"/>
  <c r="DF29" i="1" s="1"/>
  <c r="DA29" i="1"/>
  <c r="DB28" i="1"/>
  <c r="DD28" i="1" s="1"/>
  <c r="DF28" i="1" s="1"/>
  <c r="DA28" i="1"/>
  <c r="DC28" i="1" s="1"/>
  <c r="DE28" i="1" s="1"/>
  <c r="DG28" i="1" s="1"/>
  <c r="DB27" i="1"/>
  <c r="DD27" i="1" s="1"/>
  <c r="DF27" i="1" s="1"/>
  <c r="DA27" i="1"/>
  <c r="DC27" i="1" s="1"/>
  <c r="DE27" i="1" s="1"/>
  <c r="DG27" i="1" s="1"/>
  <c r="DB26" i="1"/>
  <c r="DA26" i="1"/>
  <c r="DC26" i="1" s="1"/>
  <c r="DE26" i="1" s="1"/>
  <c r="DG26" i="1" s="1"/>
  <c r="DB25" i="1"/>
  <c r="DD25" i="1" s="1"/>
  <c r="DF25" i="1" s="1"/>
  <c r="DA25" i="1"/>
  <c r="DB24" i="1"/>
  <c r="DD24" i="1" s="1"/>
  <c r="DF24" i="1" s="1"/>
  <c r="DA24" i="1"/>
  <c r="DC24" i="1" s="1"/>
  <c r="DE24" i="1" s="1"/>
  <c r="DG24" i="1" s="1"/>
  <c r="DB23" i="1"/>
  <c r="DD23" i="1" s="1"/>
  <c r="DF23" i="1" s="1"/>
  <c r="DA23" i="1"/>
  <c r="DC23" i="1" s="1"/>
  <c r="DE23" i="1" s="1"/>
  <c r="DG23" i="1" s="1"/>
  <c r="DB22" i="1"/>
  <c r="DA22" i="1"/>
  <c r="DC22" i="1" s="1"/>
  <c r="DE22" i="1" s="1"/>
  <c r="DG22" i="1" s="1"/>
  <c r="DB21" i="1"/>
  <c r="DD21" i="1" s="1"/>
  <c r="DF21" i="1" s="1"/>
  <c r="DA21" i="1"/>
  <c r="DB20" i="1"/>
  <c r="DD20" i="1" s="1"/>
  <c r="DF20" i="1" s="1"/>
  <c r="DA20" i="1"/>
  <c r="DS515" i="1"/>
  <c r="DR515" i="1"/>
  <c r="DS500" i="1"/>
  <c r="DS512" i="1" s="1"/>
  <c r="DR500" i="1"/>
  <c r="DR512" i="1" s="1"/>
  <c r="DS485" i="1"/>
  <c r="DS497" i="1" s="1"/>
  <c r="DR485" i="1"/>
  <c r="DR497" i="1" s="1"/>
  <c r="DS470" i="1"/>
  <c r="DS482" i="1" s="1"/>
  <c r="DR470" i="1"/>
  <c r="DR482" i="1" s="1"/>
  <c r="DS455" i="1"/>
  <c r="DS467" i="1" s="1"/>
  <c r="DR455" i="1"/>
  <c r="DR467" i="1" s="1"/>
  <c r="DS440" i="1"/>
  <c r="DS452" i="1" s="1"/>
  <c r="DR440" i="1"/>
  <c r="DR452" i="1" s="1"/>
  <c r="DS425" i="1"/>
  <c r="DS437" i="1" s="1"/>
  <c r="DR425" i="1"/>
  <c r="DR437" i="1" s="1"/>
  <c r="DS410" i="1"/>
  <c r="DS422" i="1" s="1"/>
  <c r="DR410" i="1"/>
  <c r="DR422" i="1" s="1"/>
  <c r="DS395" i="1"/>
  <c r="DS407" i="1" s="1"/>
  <c r="DR395" i="1"/>
  <c r="DR407" i="1" s="1"/>
  <c r="DS380" i="1"/>
  <c r="DS392" i="1" s="1"/>
  <c r="DR380" i="1"/>
  <c r="DR392" i="1" s="1"/>
  <c r="DS365" i="1"/>
  <c r="DS377" i="1" s="1"/>
  <c r="DR365" i="1"/>
  <c r="DR377" i="1" s="1"/>
  <c r="DS350" i="1"/>
  <c r="DS362" i="1" s="1"/>
  <c r="DR350" i="1"/>
  <c r="DR362" i="1" s="1"/>
  <c r="DS335" i="1"/>
  <c r="DS347" i="1" s="1"/>
  <c r="DR335" i="1"/>
  <c r="DR347" i="1" s="1"/>
  <c r="DS320" i="1"/>
  <c r="DS332" i="1" s="1"/>
  <c r="DR320" i="1"/>
  <c r="DR332" i="1" s="1"/>
  <c r="DS305" i="1"/>
  <c r="DS317" i="1" s="1"/>
  <c r="DR305" i="1"/>
  <c r="DR317" i="1" s="1"/>
  <c r="DS290" i="1"/>
  <c r="DS302" i="1" s="1"/>
  <c r="DR290" i="1"/>
  <c r="DR302" i="1" s="1"/>
  <c r="DS275" i="1"/>
  <c r="DS287" i="1" s="1"/>
  <c r="DR275" i="1"/>
  <c r="DR287" i="1" s="1"/>
  <c r="DS260" i="1"/>
  <c r="DS272" i="1" s="1"/>
  <c r="DR260" i="1"/>
  <c r="DR272" i="1" s="1"/>
  <c r="DS245" i="1"/>
  <c r="DS257" i="1" s="1"/>
  <c r="DR245" i="1"/>
  <c r="DR257" i="1" s="1"/>
  <c r="DS230" i="1"/>
  <c r="DS242" i="1" s="1"/>
  <c r="DR230" i="1"/>
  <c r="DR242" i="1" s="1"/>
  <c r="DS215" i="1"/>
  <c r="DS227" i="1" s="1"/>
  <c r="DR215" i="1"/>
  <c r="DR227" i="1" s="1"/>
  <c r="DS200" i="1"/>
  <c r="DS212" i="1" s="1"/>
  <c r="DR200" i="1"/>
  <c r="DR212" i="1" s="1"/>
  <c r="DS185" i="1"/>
  <c r="DS197" i="1" s="1"/>
  <c r="DR185" i="1"/>
  <c r="DR197" i="1" s="1"/>
  <c r="DS170" i="1"/>
  <c r="DS182" i="1" s="1"/>
  <c r="DR170" i="1"/>
  <c r="DR182" i="1" s="1"/>
  <c r="DS155" i="1"/>
  <c r="DS167" i="1" s="1"/>
  <c r="DR155" i="1"/>
  <c r="DR167" i="1" s="1"/>
  <c r="DS140" i="1"/>
  <c r="DS152" i="1" s="1"/>
  <c r="DR140" i="1"/>
  <c r="DR152" i="1" s="1"/>
  <c r="DS125" i="1"/>
  <c r="DS137" i="1" s="1"/>
  <c r="DR125" i="1"/>
  <c r="DR137" i="1" s="1"/>
  <c r="DS110" i="1"/>
  <c r="DS122" i="1" s="1"/>
  <c r="DR110" i="1"/>
  <c r="DR122" i="1" s="1"/>
  <c r="DS95" i="1"/>
  <c r="DS107" i="1" s="1"/>
  <c r="DR95" i="1"/>
  <c r="DR107" i="1" s="1"/>
  <c r="DS80" i="1"/>
  <c r="DS92" i="1" s="1"/>
  <c r="DR80" i="1"/>
  <c r="DR92" i="1" s="1"/>
  <c r="DS65" i="1"/>
  <c r="DS77" i="1" s="1"/>
  <c r="DR65" i="1"/>
  <c r="DR77" i="1" s="1"/>
  <c r="DS50" i="1"/>
  <c r="DS62" i="1" s="1"/>
  <c r="DR50" i="1"/>
  <c r="DR62" i="1" s="1"/>
  <c r="DS35" i="1"/>
  <c r="DS47" i="1" s="1"/>
  <c r="DR35" i="1"/>
  <c r="DR47" i="1" s="1"/>
  <c r="DS20" i="1"/>
  <c r="DS32" i="1" s="1"/>
  <c r="DR20" i="1"/>
  <c r="DR32" i="1" s="1"/>
  <c r="DS5" i="1"/>
  <c r="DS17" i="1" s="1"/>
  <c r="DR5" i="1"/>
  <c r="DR17" i="1" s="1"/>
  <c r="DB16" i="1"/>
  <c r="DD16" i="1" s="1"/>
  <c r="DF16" i="1" s="1"/>
  <c r="DA16" i="1"/>
  <c r="DB15" i="1"/>
  <c r="DD15" i="1" s="1"/>
  <c r="DF15" i="1" s="1"/>
  <c r="DA15" i="1"/>
  <c r="DB14" i="1"/>
  <c r="DA14" i="1"/>
  <c r="DB13" i="1"/>
  <c r="DC13" i="1" s="1"/>
  <c r="DE13" i="1" s="1"/>
  <c r="DG13" i="1" s="1"/>
  <c r="DA13" i="1"/>
  <c r="DB12" i="1"/>
  <c r="DC12" i="1" s="1"/>
  <c r="DE12" i="1" s="1"/>
  <c r="DG12" i="1" s="1"/>
  <c r="DA12" i="1"/>
  <c r="DB11" i="1"/>
  <c r="DD11" i="1" s="1"/>
  <c r="DF11" i="1" s="1"/>
  <c r="DA11" i="1"/>
  <c r="DB10" i="1"/>
  <c r="DC10" i="1" s="1"/>
  <c r="DE10" i="1" s="1"/>
  <c r="DG10" i="1" s="1"/>
  <c r="DA10" i="1"/>
  <c r="DB9" i="1"/>
  <c r="DD9" i="1" s="1"/>
  <c r="DF9" i="1" s="1"/>
  <c r="DA9" i="1"/>
  <c r="DB8" i="1"/>
  <c r="DC8" i="1" s="1"/>
  <c r="DE8" i="1" s="1"/>
  <c r="DG8" i="1" s="1"/>
  <c r="DA8" i="1"/>
  <c r="DB7" i="1"/>
  <c r="DD7" i="1" s="1"/>
  <c r="DF7" i="1" s="1"/>
  <c r="DA7" i="1"/>
  <c r="DB6" i="1"/>
  <c r="DA6" i="1"/>
  <c r="DB5" i="1"/>
  <c r="DC5" i="1" s="1"/>
  <c r="DE5" i="1" s="1"/>
  <c r="DG5" i="1" s="1"/>
  <c r="DA5" i="1"/>
  <c r="DI13" i="1" l="1"/>
  <c r="DH325" i="1"/>
  <c r="DH254" i="1"/>
  <c r="DC16" i="1"/>
  <c r="DE16" i="1" s="1"/>
  <c r="DG16" i="1" s="1"/>
  <c r="DI12" i="1"/>
  <c r="DI283" i="1"/>
  <c r="DI147" i="1"/>
  <c r="DH190" i="1"/>
  <c r="DI211" i="1"/>
  <c r="DI8" i="1"/>
  <c r="DC9" i="1"/>
  <c r="DE9" i="1" s="1"/>
  <c r="DG9" i="1" s="1"/>
  <c r="DH216" i="1"/>
  <c r="DI250" i="1"/>
  <c r="DH356" i="1"/>
  <c r="DH295" i="1"/>
  <c r="DI342" i="1"/>
  <c r="DD5" i="1"/>
  <c r="DF5" i="1" s="1"/>
  <c r="DI31" i="1"/>
  <c r="DH132" i="1"/>
  <c r="DI134" i="1"/>
  <c r="DD158" i="1"/>
  <c r="DF158" i="1" s="1"/>
  <c r="DI207" i="1"/>
  <c r="DI253" i="1"/>
  <c r="DI295" i="1"/>
  <c r="DH329" i="1"/>
  <c r="DI338" i="1"/>
  <c r="DI5" i="1"/>
  <c r="DD128" i="1"/>
  <c r="DF128" i="1" s="1"/>
  <c r="DD131" i="1"/>
  <c r="DF131" i="1" s="1"/>
  <c r="DC134" i="1"/>
  <c r="DE134" i="1" s="1"/>
  <c r="DG134" i="1" s="1"/>
  <c r="DH148" i="1"/>
  <c r="DH186" i="1"/>
  <c r="DI223" i="1"/>
  <c r="DH299" i="1"/>
  <c r="DH343" i="1"/>
  <c r="DI9" i="1"/>
  <c r="DH24" i="1"/>
  <c r="DH43" i="1"/>
  <c r="DI38" i="1"/>
  <c r="DI58" i="1"/>
  <c r="DH68" i="1"/>
  <c r="DI91" i="1"/>
  <c r="DI83" i="1"/>
  <c r="DI104" i="1"/>
  <c r="DI118" i="1"/>
  <c r="DH135" i="1"/>
  <c r="DC143" i="1"/>
  <c r="DE143" i="1" s="1"/>
  <c r="DG143" i="1" s="1"/>
  <c r="DH177" i="1"/>
  <c r="DC186" i="1"/>
  <c r="DE186" i="1" s="1"/>
  <c r="DG186" i="1" s="1"/>
  <c r="DF312" i="1"/>
  <c r="DH312" i="1" s="1"/>
  <c r="DH39" i="1"/>
  <c r="DH59" i="1"/>
  <c r="DI54" i="1"/>
  <c r="DI75" i="1"/>
  <c r="DI86" i="1"/>
  <c r="DH88" i="1"/>
  <c r="DI88" i="1"/>
  <c r="DH105" i="1"/>
  <c r="DI100" i="1"/>
  <c r="DI116" i="1"/>
  <c r="DH118" i="1"/>
  <c r="DI117" i="1"/>
  <c r="DH147" i="1"/>
  <c r="DH144" i="1"/>
  <c r="DH162" i="1"/>
  <c r="DH173" i="1"/>
  <c r="DF309" i="1"/>
  <c r="DH309" i="1" s="1"/>
  <c r="DD6" i="1"/>
  <c r="DF6" i="1" s="1"/>
  <c r="DD10" i="1"/>
  <c r="DF10" i="1" s="1"/>
  <c r="DH16" i="1"/>
  <c r="DI27" i="1"/>
  <c r="DI36" i="1"/>
  <c r="DH37" i="1"/>
  <c r="DI40" i="1"/>
  <c r="DH41" i="1"/>
  <c r="DI44" i="1"/>
  <c r="DH45" i="1"/>
  <c r="DI46" i="1"/>
  <c r="DH55" i="1"/>
  <c r="DH66" i="1"/>
  <c r="DD70" i="1"/>
  <c r="DF70" i="1" s="1"/>
  <c r="DH76" i="1"/>
  <c r="DI71" i="1"/>
  <c r="DD87" i="1"/>
  <c r="DF87" i="1" s="1"/>
  <c r="DH84" i="1"/>
  <c r="DI87" i="1"/>
  <c r="DH101" i="1"/>
  <c r="DI96" i="1"/>
  <c r="DD117" i="1"/>
  <c r="DF117" i="1" s="1"/>
  <c r="DH114" i="1"/>
  <c r="DI114" i="1"/>
  <c r="DC146" i="1"/>
  <c r="DE146" i="1" s="1"/>
  <c r="DG146" i="1" s="1"/>
  <c r="DC151" i="1"/>
  <c r="DE151" i="1" s="1"/>
  <c r="DG151" i="1" s="1"/>
  <c r="DF267" i="1"/>
  <c r="DH267" i="1" s="1"/>
  <c r="DC21" i="1"/>
  <c r="DE21" i="1" s="1"/>
  <c r="DG21" i="1" s="1"/>
  <c r="DD22" i="1"/>
  <c r="DF22" i="1" s="1"/>
  <c r="DC25" i="1"/>
  <c r="DE25" i="1" s="1"/>
  <c r="DG25" i="1" s="1"/>
  <c r="DD26" i="1"/>
  <c r="DF26" i="1" s="1"/>
  <c r="DC29" i="1"/>
  <c r="DE29" i="1" s="1"/>
  <c r="DG29" i="1" s="1"/>
  <c r="DD30" i="1"/>
  <c r="DF30" i="1" s="1"/>
  <c r="DH28" i="1"/>
  <c r="DI23" i="1"/>
  <c r="DI42" i="1"/>
  <c r="DH51" i="1"/>
  <c r="DH72" i="1"/>
  <c r="DI82" i="1"/>
  <c r="DH83" i="1"/>
  <c r="DI90" i="1"/>
  <c r="DH91" i="1"/>
  <c r="DH81" i="1"/>
  <c r="DI84" i="1"/>
  <c r="DH97" i="1"/>
  <c r="DI112" i="1"/>
  <c r="DH113" i="1"/>
  <c r="DI120" i="1"/>
  <c r="DH121" i="1"/>
  <c r="DI121" i="1"/>
  <c r="DI113" i="1"/>
  <c r="DI144" i="1"/>
  <c r="DI148" i="1"/>
  <c r="DH194" i="1"/>
  <c r="DI189" i="1"/>
  <c r="DI201" i="1"/>
  <c r="DH202" i="1"/>
  <c r="DI205" i="1"/>
  <c r="DH206" i="1"/>
  <c r="DI209" i="1"/>
  <c r="DH210" i="1"/>
  <c r="DH204" i="1"/>
  <c r="DH224" i="1"/>
  <c r="DH238" i="1"/>
  <c r="DI240" i="1"/>
  <c r="DI254" i="1"/>
  <c r="DI246" i="1"/>
  <c r="DC262" i="1"/>
  <c r="DE262" i="1" s="1"/>
  <c r="DG262" i="1" s="1"/>
  <c r="DC270" i="1"/>
  <c r="DE270" i="1" s="1"/>
  <c r="DG270" i="1" s="1"/>
  <c r="DI271" i="1"/>
  <c r="DH276" i="1"/>
  <c r="DI278" i="1"/>
  <c r="DI298" i="1"/>
  <c r="DC315" i="1"/>
  <c r="DE315" i="1" s="1"/>
  <c r="DG315" i="1" s="1"/>
  <c r="DH313" i="1"/>
  <c r="DI308" i="1"/>
  <c r="DI328" i="1"/>
  <c r="DI336" i="1"/>
  <c r="DH337" i="1"/>
  <c r="DI340" i="1"/>
  <c r="DH341" i="1"/>
  <c r="DI344" i="1"/>
  <c r="DH345" i="1"/>
  <c r="DI346" i="1"/>
  <c r="DH371" i="1"/>
  <c r="DH417" i="1"/>
  <c r="DH451" i="1"/>
  <c r="DH492" i="1"/>
  <c r="DH503" i="1"/>
  <c r="DI505" i="1"/>
  <c r="DH511" i="1"/>
  <c r="DI516" i="1"/>
  <c r="DH517" i="1"/>
  <c r="DH237" i="1"/>
  <c r="DI237" i="1"/>
  <c r="DH268" i="1"/>
  <c r="DH284" i="1"/>
  <c r="DI286" i="1"/>
  <c r="DI324" i="1"/>
  <c r="DH480" i="1"/>
  <c r="DH502" i="1"/>
  <c r="DH211" i="1"/>
  <c r="DI231" i="1"/>
  <c r="DH232" i="1"/>
  <c r="DI235" i="1"/>
  <c r="DH236" i="1"/>
  <c r="DI239" i="1"/>
  <c r="DH240" i="1"/>
  <c r="DH234" i="1"/>
  <c r="DI233" i="1"/>
  <c r="DI256" i="1"/>
  <c r="DH250" i="1"/>
  <c r="DI267" i="1"/>
  <c r="DD278" i="1"/>
  <c r="DF278" i="1" s="1"/>
  <c r="DH280" i="1"/>
  <c r="DI294" i="1"/>
  <c r="DI370" i="1"/>
  <c r="DD372" i="1"/>
  <c r="DF372" i="1" s="1"/>
  <c r="DD383" i="1"/>
  <c r="DF383" i="1" s="1"/>
  <c r="DI400" i="1"/>
  <c r="DD402" i="1"/>
  <c r="DF402" i="1" s="1"/>
  <c r="DI411" i="1"/>
  <c r="DD413" i="1"/>
  <c r="DF413" i="1" s="1"/>
  <c r="DD416" i="1"/>
  <c r="DF416" i="1" s="1"/>
  <c r="DD421" i="1"/>
  <c r="DF421" i="1" s="1"/>
  <c r="DI445" i="1"/>
  <c r="DD447" i="1"/>
  <c r="DF447" i="1" s="1"/>
  <c r="DD450" i="1"/>
  <c r="DF450" i="1" s="1"/>
  <c r="DH476" i="1"/>
  <c r="DD496" i="1"/>
  <c r="DF496" i="1" s="1"/>
  <c r="DI142" i="1"/>
  <c r="DH143" i="1"/>
  <c r="DI150" i="1"/>
  <c r="DH151" i="1"/>
  <c r="DH172" i="1"/>
  <c r="DI193" i="1"/>
  <c r="DH208" i="1"/>
  <c r="DI203" i="1"/>
  <c r="DI219" i="1"/>
  <c r="DC232" i="1"/>
  <c r="DE232" i="1" s="1"/>
  <c r="DG232" i="1" s="1"/>
  <c r="DI241" i="1"/>
  <c r="DI248" i="1"/>
  <c r="DH246" i="1"/>
  <c r="DI249" i="1"/>
  <c r="DI261" i="1"/>
  <c r="DH262" i="1"/>
  <c r="DI265" i="1"/>
  <c r="DH266" i="1"/>
  <c r="DI269" i="1"/>
  <c r="DH270" i="1"/>
  <c r="DH264" i="1"/>
  <c r="DI263" i="1"/>
  <c r="DI285" i="1"/>
  <c r="DH279" i="1"/>
  <c r="DI282" i="1"/>
  <c r="DH291" i="1"/>
  <c r="DI291" i="1"/>
  <c r="DH321" i="1"/>
  <c r="DH339" i="1"/>
  <c r="DI366" i="1"/>
  <c r="DH367" i="1"/>
  <c r="DD368" i="1"/>
  <c r="DF368" i="1" s="1"/>
  <c r="DD376" i="1"/>
  <c r="DF376" i="1" s="1"/>
  <c r="DD387" i="1"/>
  <c r="DF387" i="1" s="1"/>
  <c r="DH391" i="1"/>
  <c r="DI396" i="1"/>
  <c r="DH397" i="1"/>
  <c r="DD398" i="1"/>
  <c r="DF398" i="1" s="1"/>
  <c r="DD401" i="1"/>
  <c r="DF401" i="1" s="1"/>
  <c r="DD406" i="1"/>
  <c r="DF406" i="1" s="1"/>
  <c r="DD412" i="1"/>
  <c r="DF412" i="1" s="1"/>
  <c r="DC415" i="1"/>
  <c r="DE415" i="1" s="1"/>
  <c r="DG415" i="1" s="1"/>
  <c r="DI427" i="1"/>
  <c r="DH428" i="1"/>
  <c r="DI441" i="1"/>
  <c r="DH442" i="1"/>
  <c r="DD443" i="1"/>
  <c r="DF443" i="1" s="1"/>
  <c r="DI457" i="1"/>
  <c r="DH458" i="1"/>
  <c r="DI460" i="1"/>
  <c r="DH461" i="1"/>
  <c r="DD462" i="1"/>
  <c r="DF462" i="1" s="1"/>
  <c r="DH466" i="1"/>
  <c r="DI487" i="1"/>
  <c r="DH488" i="1"/>
  <c r="DC501" i="1"/>
  <c r="DE501" i="1" s="1"/>
  <c r="DG501" i="1" s="1"/>
  <c r="DH507" i="1"/>
  <c r="DH518" i="1"/>
  <c r="DI520" i="1"/>
  <c r="DD522" i="1"/>
  <c r="DF522" i="1" s="1"/>
  <c r="DH526" i="1"/>
  <c r="DF166" i="1"/>
  <c r="DH166" i="1" s="1"/>
  <c r="DI10" i="1"/>
  <c r="DF136" i="1"/>
  <c r="DH136" i="1" s="1"/>
  <c r="DF181" i="1"/>
  <c r="DH181" i="1" s="1"/>
  <c r="DD13" i="1"/>
  <c r="DF13" i="1" s="1"/>
  <c r="DD14" i="1"/>
  <c r="DF14" i="1" s="1"/>
  <c r="DH15" i="1"/>
  <c r="DH11" i="1"/>
  <c r="DH7" i="1"/>
  <c r="DC52" i="1"/>
  <c r="DE52" i="1" s="1"/>
  <c r="DG52" i="1" s="1"/>
  <c r="DD53" i="1"/>
  <c r="DF53" i="1" s="1"/>
  <c r="DC56" i="1"/>
  <c r="DE56" i="1" s="1"/>
  <c r="DG56" i="1" s="1"/>
  <c r="DD57" i="1"/>
  <c r="DF57" i="1" s="1"/>
  <c r="DC60" i="1"/>
  <c r="DE60" i="1" s="1"/>
  <c r="DG60" i="1" s="1"/>
  <c r="DD61" i="1"/>
  <c r="DF61" i="1" s="1"/>
  <c r="DH58" i="1"/>
  <c r="DH54" i="1"/>
  <c r="DI61" i="1"/>
  <c r="DI57" i="1"/>
  <c r="DI53" i="1"/>
  <c r="DH75" i="1"/>
  <c r="DH71" i="1"/>
  <c r="DH67" i="1"/>
  <c r="DI74" i="1"/>
  <c r="DI70" i="1"/>
  <c r="DI66" i="1"/>
  <c r="DD82" i="1"/>
  <c r="DF82" i="1" s="1"/>
  <c r="DC85" i="1"/>
  <c r="DE85" i="1" s="1"/>
  <c r="DG85" i="1" s="1"/>
  <c r="DD86" i="1"/>
  <c r="DF86" i="1" s="1"/>
  <c r="DC89" i="1"/>
  <c r="DE89" i="1" s="1"/>
  <c r="DG89" i="1" s="1"/>
  <c r="DD90" i="1"/>
  <c r="DF90" i="1" s="1"/>
  <c r="DC98" i="1"/>
  <c r="DE98" i="1" s="1"/>
  <c r="DG98" i="1" s="1"/>
  <c r="DD99" i="1"/>
  <c r="DF99" i="1" s="1"/>
  <c r="DC102" i="1"/>
  <c r="DE102" i="1" s="1"/>
  <c r="DG102" i="1" s="1"/>
  <c r="DD103" i="1"/>
  <c r="DF103" i="1" s="1"/>
  <c r="DC106" i="1"/>
  <c r="DE106" i="1" s="1"/>
  <c r="DG106" i="1" s="1"/>
  <c r="DH104" i="1"/>
  <c r="DH100" i="1"/>
  <c r="DH96" i="1"/>
  <c r="DI103" i="1"/>
  <c r="DI99" i="1"/>
  <c r="DC111" i="1"/>
  <c r="DE111" i="1" s="1"/>
  <c r="DG111" i="1" s="1"/>
  <c r="DD112" i="1"/>
  <c r="DF112" i="1" s="1"/>
  <c r="DC115" i="1"/>
  <c r="DE115" i="1" s="1"/>
  <c r="DG115" i="1" s="1"/>
  <c r="DD116" i="1"/>
  <c r="DF116" i="1" s="1"/>
  <c r="DC119" i="1"/>
  <c r="DE119" i="1" s="1"/>
  <c r="DG119" i="1" s="1"/>
  <c r="DD120" i="1"/>
  <c r="DF120" i="1" s="1"/>
  <c r="DH134" i="1"/>
  <c r="DH130" i="1"/>
  <c r="DH126" i="1"/>
  <c r="DI133" i="1"/>
  <c r="DI129" i="1"/>
  <c r="DC141" i="1"/>
  <c r="DE141" i="1" s="1"/>
  <c r="DG141" i="1" s="1"/>
  <c r="DD142" i="1"/>
  <c r="DF142" i="1" s="1"/>
  <c r="DC145" i="1"/>
  <c r="DE145" i="1" s="1"/>
  <c r="DG145" i="1" s="1"/>
  <c r="DD146" i="1"/>
  <c r="DF146" i="1" s="1"/>
  <c r="DC149" i="1"/>
  <c r="DE149" i="1" s="1"/>
  <c r="DG149" i="1" s="1"/>
  <c r="DD150" i="1"/>
  <c r="DF150" i="1" s="1"/>
  <c r="DH164" i="1"/>
  <c r="DH160" i="1"/>
  <c r="DH156" i="1"/>
  <c r="DI163" i="1"/>
  <c r="DI159" i="1"/>
  <c r="DH179" i="1"/>
  <c r="DH175" i="1"/>
  <c r="DH171" i="1"/>
  <c r="DI178" i="1"/>
  <c r="DI174" i="1"/>
  <c r="DC187" i="1"/>
  <c r="DE187" i="1" s="1"/>
  <c r="DG187" i="1" s="1"/>
  <c r="DD188" i="1"/>
  <c r="DF188" i="1" s="1"/>
  <c r="DC191" i="1"/>
  <c r="DE191" i="1" s="1"/>
  <c r="DG191" i="1" s="1"/>
  <c r="DD192" i="1"/>
  <c r="DF192" i="1" s="1"/>
  <c r="DC195" i="1"/>
  <c r="DE195" i="1" s="1"/>
  <c r="DG195" i="1" s="1"/>
  <c r="DD196" i="1"/>
  <c r="DF196" i="1" s="1"/>
  <c r="DH193" i="1"/>
  <c r="DH189" i="1"/>
  <c r="DI196" i="1"/>
  <c r="DI192" i="1"/>
  <c r="DI188" i="1"/>
  <c r="DC222" i="1"/>
  <c r="DE222" i="1" s="1"/>
  <c r="DG222" i="1" s="1"/>
  <c r="DC226" i="1"/>
  <c r="DE226" i="1" s="1"/>
  <c r="DG226" i="1" s="1"/>
  <c r="DH221" i="1"/>
  <c r="DI224" i="1"/>
  <c r="DI216" i="1"/>
  <c r="DD231" i="1"/>
  <c r="DF231" i="1" s="1"/>
  <c r="DD235" i="1"/>
  <c r="DF235" i="1" s="1"/>
  <c r="DD239" i="1"/>
  <c r="DF239" i="1" s="1"/>
  <c r="DD248" i="1"/>
  <c r="DF248" i="1" s="1"/>
  <c r="DD256" i="1"/>
  <c r="DF256" i="1" s="1"/>
  <c r="DH251" i="1"/>
  <c r="DD261" i="1"/>
  <c r="DF261" i="1" s="1"/>
  <c r="DD265" i="1"/>
  <c r="DF265" i="1" s="1"/>
  <c r="DD269" i="1"/>
  <c r="DF269" i="1" s="1"/>
  <c r="DI277" i="1"/>
  <c r="DC284" i="1"/>
  <c r="DE284" i="1" s="1"/>
  <c r="DG284" i="1" s="1"/>
  <c r="DI279" i="1"/>
  <c r="DC293" i="1"/>
  <c r="DE293" i="1" s="1"/>
  <c r="DG293" i="1" s="1"/>
  <c r="DC297" i="1"/>
  <c r="DE297" i="1" s="1"/>
  <c r="DG297" i="1" s="1"/>
  <c r="DC301" i="1"/>
  <c r="DE301" i="1" s="1"/>
  <c r="DG301" i="1" s="1"/>
  <c r="DH296" i="1"/>
  <c r="DI299" i="1"/>
  <c r="DD306" i="1"/>
  <c r="DF306" i="1" s="1"/>
  <c r="DI312" i="1"/>
  <c r="DC322" i="1"/>
  <c r="DE322" i="1" s="1"/>
  <c r="DG322" i="1" s="1"/>
  <c r="DC326" i="1"/>
  <c r="DE326" i="1" s="1"/>
  <c r="DG326" i="1" s="1"/>
  <c r="DE351" i="1"/>
  <c r="DG351" i="1" s="1"/>
  <c r="DF351" i="1"/>
  <c r="DH360" i="1"/>
  <c r="DC14" i="1"/>
  <c r="DE14" i="1" s="1"/>
  <c r="DG14" i="1" s="1"/>
  <c r="DC6" i="1"/>
  <c r="DE6" i="1" s="1"/>
  <c r="DG6" i="1" s="1"/>
  <c r="DH29" i="1"/>
  <c r="DH25" i="1"/>
  <c r="DH21" i="1"/>
  <c r="DI28" i="1"/>
  <c r="DI24" i="1"/>
  <c r="DH44" i="1"/>
  <c r="DH40" i="1"/>
  <c r="DH36" i="1"/>
  <c r="DI43" i="1"/>
  <c r="DI39" i="1"/>
  <c r="DC51" i="1"/>
  <c r="DE51" i="1" s="1"/>
  <c r="DG51" i="1" s="1"/>
  <c r="DD52" i="1"/>
  <c r="DF52" i="1" s="1"/>
  <c r="DC55" i="1"/>
  <c r="DE55" i="1" s="1"/>
  <c r="DG55" i="1" s="1"/>
  <c r="DD56" i="1"/>
  <c r="DF56" i="1" s="1"/>
  <c r="DC59" i="1"/>
  <c r="DE59" i="1" s="1"/>
  <c r="DG59" i="1" s="1"/>
  <c r="DD60" i="1"/>
  <c r="DF60" i="1" s="1"/>
  <c r="DC69" i="1"/>
  <c r="DE69" i="1" s="1"/>
  <c r="DG69" i="1" s="1"/>
  <c r="DC73" i="1"/>
  <c r="DE73" i="1" s="1"/>
  <c r="DG73" i="1" s="1"/>
  <c r="DD74" i="1"/>
  <c r="DF74" i="1" s="1"/>
  <c r="DI81" i="1"/>
  <c r="DC97" i="1"/>
  <c r="DE97" i="1" s="1"/>
  <c r="DG97" i="1" s="1"/>
  <c r="DD98" i="1"/>
  <c r="DF98" i="1" s="1"/>
  <c r="DC101" i="1"/>
  <c r="DE101" i="1" s="1"/>
  <c r="DG101" i="1" s="1"/>
  <c r="DD102" i="1"/>
  <c r="DF102" i="1" s="1"/>
  <c r="DC105" i="1"/>
  <c r="DE105" i="1" s="1"/>
  <c r="DG105" i="1" s="1"/>
  <c r="DD106" i="1"/>
  <c r="DF106" i="1" s="1"/>
  <c r="DC127" i="1"/>
  <c r="DE127" i="1" s="1"/>
  <c r="DG127" i="1" s="1"/>
  <c r="DC131" i="1"/>
  <c r="DE131" i="1" s="1"/>
  <c r="DG131" i="1" s="1"/>
  <c r="DC135" i="1"/>
  <c r="DE135" i="1" s="1"/>
  <c r="DG135" i="1" s="1"/>
  <c r="DH133" i="1"/>
  <c r="DH129" i="1"/>
  <c r="DI136" i="1"/>
  <c r="DI132" i="1"/>
  <c r="DI128" i="1"/>
  <c r="DC157" i="1"/>
  <c r="DE157" i="1" s="1"/>
  <c r="DG157" i="1" s="1"/>
  <c r="DC161" i="1"/>
  <c r="DE161" i="1" s="1"/>
  <c r="DG161" i="1" s="1"/>
  <c r="DC165" i="1"/>
  <c r="DE165" i="1" s="1"/>
  <c r="DG165" i="1" s="1"/>
  <c r="DH163" i="1"/>
  <c r="DH159" i="1"/>
  <c r="DI166" i="1"/>
  <c r="DI162" i="1"/>
  <c r="DI158" i="1"/>
  <c r="DC176" i="1"/>
  <c r="DE176" i="1" s="1"/>
  <c r="DG176" i="1" s="1"/>
  <c r="DC180" i="1"/>
  <c r="DE180" i="1" s="1"/>
  <c r="DG180" i="1" s="1"/>
  <c r="DH178" i="1"/>
  <c r="DH174" i="1"/>
  <c r="DI181" i="1"/>
  <c r="DI177" i="1"/>
  <c r="DI173" i="1"/>
  <c r="DD187" i="1"/>
  <c r="DF187" i="1" s="1"/>
  <c r="DC190" i="1"/>
  <c r="DE190" i="1" s="1"/>
  <c r="DG190" i="1" s="1"/>
  <c r="DD191" i="1"/>
  <c r="DF191" i="1" s="1"/>
  <c r="DC194" i="1"/>
  <c r="DE194" i="1" s="1"/>
  <c r="DG194" i="1" s="1"/>
  <c r="DD195" i="1"/>
  <c r="DF195" i="1" s="1"/>
  <c r="DH209" i="1"/>
  <c r="DH205" i="1"/>
  <c r="DH201" i="1"/>
  <c r="DI208" i="1"/>
  <c r="DI204" i="1"/>
  <c r="DD217" i="1"/>
  <c r="DF217" i="1" s="1"/>
  <c r="DC220" i="1"/>
  <c r="DE220" i="1" s="1"/>
  <c r="DG220" i="1" s="1"/>
  <c r="DD222" i="1"/>
  <c r="DF222" i="1" s="1"/>
  <c r="DD226" i="1"/>
  <c r="DF226" i="1" s="1"/>
  <c r="DH220" i="1"/>
  <c r="DC234" i="1"/>
  <c r="DE234" i="1" s="1"/>
  <c r="DG234" i="1" s="1"/>
  <c r="DC238" i="1"/>
  <c r="DE238" i="1" s="1"/>
  <c r="DG238" i="1" s="1"/>
  <c r="DH241" i="1"/>
  <c r="DH233" i="1"/>
  <c r="DI236" i="1"/>
  <c r="DC247" i="1"/>
  <c r="DE247" i="1" s="1"/>
  <c r="DG247" i="1" s="1"/>
  <c r="DI252" i="1"/>
  <c r="DH253" i="1"/>
  <c r="DC255" i="1"/>
  <c r="DE255" i="1" s="1"/>
  <c r="DG255" i="1" s="1"/>
  <c r="DC264" i="1"/>
  <c r="DE264" i="1" s="1"/>
  <c r="DG264" i="1" s="1"/>
  <c r="DC268" i="1"/>
  <c r="DE268" i="1" s="1"/>
  <c r="DG268" i="1" s="1"/>
  <c r="DI268" i="1" s="1"/>
  <c r="DH271" i="1"/>
  <c r="DH263" i="1"/>
  <c r="DI266" i="1"/>
  <c r="DD277" i="1"/>
  <c r="DF277" i="1" s="1"/>
  <c r="DD282" i="1"/>
  <c r="DF282" i="1" s="1"/>
  <c r="DH283" i="1"/>
  <c r="DD293" i="1"/>
  <c r="DF293" i="1" s="1"/>
  <c r="DD297" i="1"/>
  <c r="DF297" i="1" s="1"/>
  <c r="DD301" i="1"/>
  <c r="DF301" i="1" s="1"/>
  <c r="DC314" i="1"/>
  <c r="DE314" i="1" s="1"/>
  <c r="DG314" i="1" s="1"/>
  <c r="DH316" i="1"/>
  <c r="DH308" i="1"/>
  <c r="DI311" i="1"/>
  <c r="DD322" i="1"/>
  <c r="DF322" i="1" s="1"/>
  <c r="DD324" i="1"/>
  <c r="DF324" i="1" s="1"/>
  <c r="DD328" i="1"/>
  <c r="DF328" i="1" s="1"/>
  <c r="DH9" i="1"/>
  <c r="DH73" i="1"/>
  <c r="DH69" i="1"/>
  <c r="DI76" i="1"/>
  <c r="DI72" i="1"/>
  <c r="DI68" i="1"/>
  <c r="DH89" i="1"/>
  <c r="DH85" i="1"/>
  <c r="DH119" i="1"/>
  <c r="DH115" i="1"/>
  <c r="DH111" i="1"/>
  <c r="DH149" i="1"/>
  <c r="DH145" i="1"/>
  <c r="DH141" i="1"/>
  <c r="DI172" i="1"/>
  <c r="DI217" i="1"/>
  <c r="DC218" i="1"/>
  <c r="DE218" i="1" s="1"/>
  <c r="DG218" i="1" s="1"/>
  <c r="DD219" i="1"/>
  <c r="DF219" i="1" s="1"/>
  <c r="DC221" i="1"/>
  <c r="DE221" i="1" s="1"/>
  <c r="DG221" i="1" s="1"/>
  <c r="DI221" i="1" s="1"/>
  <c r="DC225" i="1"/>
  <c r="DE225" i="1" s="1"/>
  <c r="DG225" i="1" s="1"/>
  <c r="DH225" i="1"/>
  <c r="DD252" i="1"/>
  <c r="DF252" i="1" s="1"/>
  <c r="DH255" i="1"/>
  <c r="DH247" i="1"/>
  <c r="DC276" i="1"/>
  <c r="DE276" i="1" s="1"/>
  <c r="DG276" i="1" s="1"/>
  <c r="DC281" i="1"/>
  <c r="DE281" i="1" s="1"/>
  <c r="DG281" i="1" s="1"/>
  <c r="DH286" i="1"/>
  <c r="DC292" i="1"/>
  <c r="DE292" i="1" s="1"/>
  <c r="DG292" i="1" s="1"/>
  <c r="DC296" i="1"/>
  <c r="DE296" i="1" s="1"/>
  <c r="DG296" i="1" s="1"/>
  <c r="DC300" i="1"/>
  <c r="DE300" i="1" s="1"/>
  <c r="DG300" i="1" s="1"/>
  <c r="DH300" i="1"/>
  <c r="DH292" i="1"/>
  <c r="DC310" i="1"/>
  <c r="DE310" i="1" s="1"/>
  <c r="DG310" i="1" s="1"/>
  <c r="DC313" i="1"/>
  <c r="DE313" i="1" s="1"/>
  <c r="DG313" i="1" s="1"/>
  <c r="DD314" i="1"/>
  <c r="DF314" i="1" s="1"/>
  <c r="DI316" i="1"/>
  <c r="DC321" i="1"/>
  <c r="DE321" i="1" s="1"/>
  <c r="DG321" i="1" s="1"/>
  <c r="DC323" i="1"/>
  <c r="DE323" i="1" s="1"/>
  <c r="DG323" i="1" s="1"/>
  <c r="DC325" i="1"/>
  <c r="DE325" i="1" s="1"/>
  <c r="DG325" i="1" s="1"/>
  <c r="DC327" i="1"/>
  <c r="DE327" i="1" s="1"/>
  <c r="DG327" i="1" s="1"/>
  <c r="DH5" i="1"/>
  <c r="DH31" i="1"/>
  <c r="DH27" i="1"/>
  <c r="DH23" i="1"/>
  <c r="DI30" i="1"/>
  <c r="DI26" i="1"/>
  <c r="DI22" i="1"/>
  <c r="DH46" i="1"/>
  <c r="DH42" i="1"/>
  <c r="DH38" i="1"/>
  <c r="DI45" i="1"/>
  <c r="DI41" i="1"/>
  <c r="DI37" i="1"/>
  <c r="DI67" i="1"/>
  <c r="DH127" i="1"/>
  <c r="DI130" i="1"/>
  <c r="DI126" i="1"/>
  <c r="DH165" i="1"/>
  <c r="DH161" i="1"/>
  <c r="DH157" i="1"/>
  <c r="DI164" i="1"/>
  <c r="DI160" i="1"/>
  <c r="DI156" i="1"/>
  <c r="DH180" i="1"/>
  <c r="DH176" i="1"/>
  <c r="DI179" i="1"/>
  <c r="DI175" i="1"/>
  <c r="DI171" i="1"/>
  <c r="DH207" i="1"/>
  <c r="DH203" i="1"/>
  <c r="DI210" i="1"/>
  <c r="DI206" i="1"/>
  <c r="DI202" i="1"/>
  <c r="DH218" i="1"/>
  <c r="DD223" i="1"/>
  <c r="DF223" i="1" s="1"/>
  <c r="DH249" i="1"/>
  <c r="DC251" i="1"/>
  <c r="DE251" i="1" s="1"/>
  <c r="DG251" i="1" s="1"/>
  <c r="DD285" i="1"/>
  <c r="DF285" i="1" s="1"/>
  <c r="DD294" i="1"/>
  <c r="DF294" i="1" s="1"/>
  <c r="DD298" i="1"/>
  <c r="DF298" i="1" s="1"/>
  <c r="DC306" i="1"/>
  <c r="DE306" i="1" s="1"/>
  <c r="DG306" i="1" s="1"/>
  <c r="DC309" i="1"/>
  <c r="DE309" i="1" s="1"/>
  <c r="DG309" i="1" s="1"/>
  <c r="DD310" i="1"/>
  <c r="DF310" i="1" s="1"/>
  <c r="DI307" i="1"/>
  <c r="DD323" i="1"/>
  <c r="DF323" i="1" s="1"/>
  <c r="DH315" i="1"/>
  <c r="DH311" i="1"/>
  <c r="DH307" i="1"/>
  <c r="DD327" i="1"/>
  <c r="DF327" i="1" s="1"/>
  <c r="DC330" i="1"/>
  <c r="DE330" i="1" s="1"/>
  <c r="DG330" i="1" s="1"/>
  <c r="DD331" i="1"/>
  <c r="DF331" i="1" s="1"/>
  <c r="DI331" i="1"/>
  <c r="DD351" i="1"/>
  <c r="DH351" i="1" s="1"/>
  <c r="DH352" i="1"/>
  <c r="DI355" i="1"/>
  <c r="DE374" i="1"/>
  <c r="DG374" i="1" s="1"/>
  <c r="DF390" i="1"/>
  <c r="DH390" i="1" s="1"/>
  <c r="DF465" i="1"/>
  <c r="DH465" i="1" s="1"/>
  <c r="DF525" i="1"/>
  <c r="DH525" i="1" s="1"/>
  <c r="DH281" i="1"/>
  <c r="DI280" i="1"/>
  <c r="DD326" i="1"/>
  <c r="DF326" i="1" s="1"/>
  <c r="DC329" i="1"/>
  <c r="DE329" i="1" s="1"/>
  <c r="DG329" i="1" s="1"/>
  <c r="DD330" i="1"/>
  <c r="DF330" i="1" s="1"/>
  <c r="DH344" i="1"/>
  <c r="DH340" i="1"/>
  <c r="DH336" i="1"/>
  <c r="DI343" i="1"/>
  <c r="DI339" i="1"/>
  <c r="DD353" i="1"/>
  <c r="DD355" i="1"/>
  <c r="DD357" i="1"/>
  <c r="DF491" i="1"/>
  <c r="DH491" i="1" s="1"/>
  <c r="DF510" i="1"/>
  <c r="DH510" i="1" s="1"/>
  <c r="DE524" i="1"/>
  <c r="DG524" i="1" s="1"/>
  <c r="DC354" i="1"/>
  <c r="DE354" i="1" s="1"/>
  <c r="DG354" i="1" s="1"/>
  <c r="DC358" i="1"/>
  <c r="DE359" i="1"/>
  <c r="DG359" i="1" s="1"/>
  <c r="DF359" i="1"/>
  <c r="DH359" i="1" s="1"/>
  <c r="DF420" i="1"/>
  <c r="DH420" i="1" s="1"/>
  <c r="DE481" i="1"/>
  <c r="DG481" i="1" s="1"/>
  <c r="DF495" i="1"/>
  <c r="DH495" i="1" s="1"/>
  <c r="DH346" i="1"/>
  <c r="DH342" i="1"/>
  <c r="DH338" i="1"/>
  <c r="DI345" i="1"/>
  <c r="DI341" i="1"/>
  <c r="DI337" i="1"/>
  <c r="DF355" i="1"/>
  <c r="DF375" i="1"/>
  <c r="DH375" i="1" s="1"/>
  <c r="DF405" i="1"/>
  <c r="DH405" i="1" s="1"/>
  <c r="DE494" i="1"/>
  <c r="DG494" i="1" s="1"/>
  <c r="DI375" i="1"/>
  <c r="DI371" i="1"/>
  <c r="DI367" i="1"/>
  <c r="DC385" i="1"/>
  <c r="DD386" i="1"/>
  <c r="DF386" i="1" s="1"/>
  <c r="DC389" i="1"/>
  <c r="DH404" i="1"/>
  <c r="DH400" i="1"/>
  <c r="DH396" i="1"/>
  <c r="DI403" i="1"/>
  <c r="DI399" i="1"/>
  <c r="DC419" i="1"/>
  <c r="DE419" i="1" s="1"/>
  <c r="DG419" i="1" s="1"/>
  <c r="DI420" i="1"/>
  <c r="DI416" i="1"/>
  <c r="DI412" i="1"/>
  <c r="DH434" i="1"/>
  <c r="DH430" i="1"/>
  <c r="DH426" i="1"/>
  <c r="DI429" i="1"/>
  <c r="DI450" i="1"/>
  <c r="DI446" i="1"/>
  <c r="DI442" i="1"/>
  <c r="DC464" i="1"/>
  <c r="DE464" i="1" s="1"/>
  <c r="DG464" i="1" s="1"/>
  <c r="DI465" i="1"/>
  <c r="DI461" i="1"/>
  <c r="DC473" i="1"/>
  <c r="DE473" i="1" s="1"/>
  <c r="DG473" i="1" s="1"/>
  <c r="DD474" i="1"/>
  <c r="DF474" i="1" s="1"/>
  <c r="DC477" i="1"/>
  <c r="DE477" i="1" s="1"/>
  <c r="DG477" i="1" s="1"/>
  <c r="DD478" i="1"/>
  <c r="DF478" i="1" s="1"/>
  <c r="DH479" i="1"/>
  <c r="DH475" i="1"/>
  <c r="DH471" i="1"/>
  <c r="DI478" i="1"/>
  <c r="DI474" i="1"/>
  <c r="DH494" i="1"/>
  <c r="DH490" i="1"/>
  <c r="DH486" i="1"/>
  <c r="DI493" i="1"/>
  <c r="DI489" i="1"/>
  <c r="DC509" i="1"/>
  <c r="DE509" i="1" s="1"/>
  <c r="DG509" i="1" s="1"/>
  <c r="DI510" i="1"/>
  <c r="DI506" i="1"/>
  <c r="DI502" i="1"/>
  <c r="DH524" i="1"/>
  <c r="DH520" i="1"/>
  <c r="DH516" i="1"/>
  <c r="DI523" i="1"/>
  <c r="DI519" i="1"/>
  <c r="DC397" i="1"/>
  <c r="DE397" i="1" s="1"/>
  <c r="DG397" i="1" s="1"/>
  <c r="DC401" i="1"/>
  <c r="DE401" i="1" s="1"/>
  <c r="DG401" i="1" s="1"/>
  <c r="DC405" i="1"/>
  <c r="DE405" i="1" s="1"/>
  <c r="DG405" i="1" s="1"/>
  <c r="DH403" i="1"/>
  <c r="DH399" i="1"/>
  <c r="DI406" i="1"/>
  <c r="DI402" i="1"/>
  <c r="DI398" i="1"/>
  <c r="DD432" i="1"/>
  <c r="DF432" i="1" s="1"/>
  <c r="DC435" i="1"/>
  <c r="DE435" i="1" s="1"/>
  <c r="DG435" i="1" s="1"/>
  <c r="DD436" i="1"/>
  <c r="DF436" i="1" s="1"/>
  <c r="DH433" i="1"/>
  <c r="DH429" i="1"/>
  <c r="DI436" i="1"/>
  <c r="DI432" i="1"/>
  <c r="DI428" i="1"/>
  <c r="DH446" i="1"/>
  <c r="DI449" i="1"/>
  <c r="DH457" i="1"/>
  <c r="DI456" i="1"/>
  <c r="DC472" i="1"/>
  <c r="DE472" i="1" s="1"/>
  <c r="DG472" i="1" s="1"/>
  <c r="DD473" i="1"/>
  <c r="DF473" i="1" s="1"/>
  <c r="DC476" i="1"/>
  <c r="DE476" i="1" s="1"/>
  <c r="DG476" i="1" s="1"/>
  <c r="DD477" i="1"/>
  <c r="DF477" i="1" s="1"/>
  <c r="DC480" i="1"/>
  <c r="DE480" i="1" s="1"/>
  <c r="DG480" i="1" s="1"/>
  <c r="DD481" i="1"/>
  <c r="DF481" i="1" s="1"/>
  <c r="DC491" i="1"/>
  <c r="DE491" i="1" s="1"/>
  <c r="DG491" i="1" s="1"/>
  <c r="DC495" i="1"/>
  <c r="DE495" i="1" s="1"/>
  <c r="DG495" i="1" s="1"/>
  <c r="DH493" i="1"/>
  <c r="DH489" i="1"/>
  <c r="DI496" i="1"/>
  <c r="DI492" i="1"/>
  <c r="DI488" i="1"/>
  <c r="DH506" i="1"/>
  <c r="DC517" i="1"/>
  <c r="DE517" i="1" s="1"/>
  <c r="DG517" i="1" s="1"/>
  <c r="DC521" i="1"/>
  <c r="DE521" i="1" s="1"/>
  <c r="DG521" i="1" s="1"/>
  <c r="DC525" i="1"/>
  <c r="DE525" i="1" s="1"/>
  <c r="DG525" i="1" s="1"/>
  <c r="DH523" i="1"/>
  <c r="DH519" i="1"/>
  <c r="DI526" i="1"/>
  <c r="DI522" i="1"/>
  <c r="DI518" i="1"/>
  <c r="DH374" i="1"/>
  <c r="DH370" i="1"/>
  <c r="DH366" i="1"/>
  <c r="DI373" i="1"/>
  <c r="DI369" i="1"/>
  <c r="DC404" i="1"/>
  <c r="DE404" i="1" s="1"/>
  <c r="DG404" i="1" s="1"/>
  <c r="DH419" i="1"/>
  <c r="DH415" i="1"/>
  <c r="DH411" i="1"/>
  <c r="DI418" i="1"/>
  <c r="DI414" i="1"/>
  <c r="DC431" i="1"/>
  <c r="DE431" i="1" s="1"/>
  <c r="DG431" i="1" s="1"/>
  <c r="DC434" i="1"/>
  <c r="DE434" i="1" s="1"/>
  <c r="DG434" i="1" s="1"/>
  <c r="DD435" i="1"/>
  <c r="DF435" i="1" s="1"/>
  <c r="DH449" i="1"/>
  <c r="DH445" i="1"/>
  <c r="DH441" i="1"/>
  <c r="DI448" i="1"/>
  <c r="DI444" i="1"/>
  <c r="DH464" i="1"/>
  <c r="DH460" i="1"/>
  <c r="DH456" i="1"/>
  <c r="DI463" i="1"/>
  <c r="DI459" i="1"/>
  <c r="DC490" i="1"/>
  <c r="DE490" i="1" s="1"/>
  <c r="DG490" i="1" s="1"/>
  <c r="DH509" i="1"/>
  <c r="DH505" i="1"/>
  <c r="DH501" i="1"/>
  <c r="DI508" i="1"/>
  <c r="DI504" i="1"/>
  <c r="DH373" i="1"/>
  <c r="DH369" i="1"/>
  <c r="DI376" i="1"/>
  <c r="DI372" i="1"/>
  <c r="DI368" i="1"/>
  <c r="DH418" i="1"/>
  <c r="DH414" i="1"/>
  <c r="DI421" i="1"/>
  <c r="DI417" i="1"/>
  <c r="DI413" i="1"/>
  <c r="DH431" i="1"/>
  <c r="DH427" i="1"/>
  <c r="DI430" i="1"/>
  <c r="DI426" i="1"/>
  <c r="DH448" i="1"/>
  <c r="DH444" i="1"/>
  <c r="DI451" i="1"/>
  <c r="DI447" i="1"/>
  <c r="DI443" i="1"/>
  <c r="DH463" i="1"/>
  <c r="DH459" i="1"/>
  <c r="DI466" i="1"/>
  <c r="DI462" i="1"/>
  <c r="DI458" i="1"/>
  <c r="DH472" i="1"/>
  <c r="DI479" i="1"/>
  <c r="DI475" i="1"/>
  <c r="DI471" i="1"/>
  <c r="DH487" i="1"/>
  <c r="DI486" i="1"/>
  <c r="DH508" i="1"/>
  <c r="DH504" i="1"/>
  <c r="DI511" i="1"/>
  <c r="DI507" i="1"/>
  <c r="DI503" i="1"/>
  <c r="DH521" i="1"/>
  <c r="DF515" i="1"/>
  <c r="DH515" i="1" s="1"/>
  <c r="DI515" i="1"/>
  <c r="DF500" i="1"/>
  <c r="DH500" i="1" s="1"/>
  <c r="DC500" i="1"/>
  <c r="DE500" i="1" s="1"/>
  <c r="DG500" i="1" s="1"/>
  <c r="DE485" i="1"/>
  <c r="DG485" i="1" s="1"/>
  <c r="DF485" i="1"/>
  <c r="DH485" i="1" s="1"/>
  <c r="DE470" i="1"/>
  <c r="DG470" i="1" s="1"/>
  <c r="DF455" i="1"/>
  <c r="DH455" i="1" s="1"/>
  <c r="DI455" i="1"/>
  <c r="DF440" i="1"/>
  <c r="DH440" i="1" s="1"/>
  <c r="DI440" i="1"/>
  <c r="DF425" i="1"/>
  <c r="DH425" i="1" s="1"/>
  <c r="DI425" i="1"/>
  <c r="DF410" i="1"/>
  <c r="DH410" i="1" s="1"/>
  <c r="DI410" i="1"/>
  <c r="DF395" i="1"/>
  <c r="DH395" i="1" s="1"/>
  <c r="DI395" i="1"/>
  <c r="DE381" i="1"/>
  <c r="DG381" i="1" s="1"/>
  <c r="DF381" i="1"/>
  <c r="DH381" i="1" s="1"/>
  <c r="DE384" i="1"/>
  <c r="DG384" i="1" s="1"/>
  <c r="DF384" i="1"/>
  <c r="DH384" i="1" s="1"/>
  <c r="DF388" i="1"/>
  <c r="DH388" i="1" s="1"/>
  <c r="DE388" i="1"/>
  <c r="DG388" i="1" s="1"/>
  <c r="DE380" i="1"/>
  <c r="DG380" i="1" s="1"/>
  <c r="DF380" i="1"/>
  <c r="DH380" i="1" s="1"/>
  <c r="DF382" i="1"/>
  <c r="DH382" i="1" s="1"/>
  <c r="DE382" i="1"/>
  <c r="DG382" i="1" s="1"/>
  <c r="DE385" i="1"/>
  <c r="DG385" i="1" s="1"/>
  <c r="DF385" i="1"/>
  <c r="DH385" i="1" s="1"/>
  <c r="DE389" i="1"/>
  <c r="DG389" i="1" s="1"/>
  <c r="DF389" i="1"/>
  <c r="DH389" i="1" s="1"/>
  <c r="DE383" i="1"/>
  <c r="DG383" i="1" s="1"/>
  <c r="DE391" i="1"/>
  <c r="DG391" i="1" s="1"/>
  <c r="DE386" i="1"/>
  <c r="DG386" i="1" s="1"/>
  <c r="DE390" i="1"/>
  <c r="DG390" i="1" s="1"/>
  <c r="DF365" i="1"/>
  <c r="DH365" i="1" s="1"/>
  <c r="DE365" i="1"/>
  <c r="DG365" i="1" s="1"/>
  <c r="DE361" i="1"/>
  <c r="DG361" i="1" s="1"/>
  <c r="DF361" i="1"/>
  <c r="DH361" i="1" s="1"/>
  <c r="DF357" i="1"/>
  <c r="DE357" i="1"/>
  <c r="DF354" i="1"/>
  <c r="DH354" i="1" s="1"/>
  <c r="DF353" i="1"/>
  <c r="DE353" i="1"/>
  <c r="DG353" i="1" s="1"/>
  <c r="DE358" i="1"/>
  <c r="DG358" i="1" s="1"/>
  <c r="DF358" i="1"/>
  <c r="DH358" i="1" s="1"/>
  <c r="DC350" i="1"/>
  <c r="DE352" i="1"/>
  <c r="DG352" i="1" s="1"/>
  <c r="DE356" i="1"/>
  <c r="DG356" i="1" s="1"/>
  <c r="DE360" i="1"/>
  <c r="DG360" i="1" s="1"/>
  <c r="DH335" i="1"/>
  <c r="DC335" i="1"/>
  <c r="DE335" i="1" s="1"/>
  <c r="DG335" i="1" s="1"/>
  <c r="DH320" i="1"/>
  <c r="DC320" i="1"/>
  <c r="DE320" i="1" s="1"/>
  <c r="DG320" i="1" s="1"/>
  <c r="DC305" i="1"/>
  <c r="DE305" i="1" s="1"/>
  <c r="DG305" i="1" s="1"/>
  <c r="DF290" i="1"/>
  <c r="DH290" i="1" s="1"/>
  <c r="DI290" i="1"/>
  <c r="DF275" i="1"/>
  <c r="DH275" i="1" s="1"/>
  <c r="DI275" i="1"/>
  <c r="DF260" i="1"/>
  <c r="DH260" i="1" s="1"/>
  <c r="DI260" i="1"/>
  <c r="DI245" i="1"/>
  <c r="DF230" i="1"/>
  <c r="DH230" i="1" s="1"/>
  <c r="DI230" i="1"/>
  <c r="DF215" i="1"/>
  <c r="DH215" i="1" s="1"/>
  <c r="DI215" i="1"/>
  <c r="DF200" i="1"/>
  <c r="DH200" i="1" s="1"/>
  <c r="DC200" i="1"/>
  <c r="DE200" i="1" s="1"/>
  <c r="DG200" i="1" s="1"/>
  <c r="DE185" i="1"/>
  <c r="DG185" i="1" s="1"/>
  <c r="DF185" i="1"/>
  <c r="DH185" i="1" s="1"/>
  <c r="DE170" i="1"/>
  <c r="DG170" i="1" s="1"/>
  <c r="DF170" i="1"/>
  <c r="DH170" i="1" s="1"/>
  <c r="DE155" i="1"/>
  <c r="DG155" i="1" s="1"/>
  <c r="DH155" i="1"/>
  <c r="DF140" i="1"/>
  <c r="DH140" i="1" s="1"/>
  <c r="DE140" i="1"/>
  <c r="DG140" i="1" s="1"/>
  <c r="DE125" i="1"/>
  <c r="DG125" i="1" s="1"/>
  <c r="DH125" i="1"/>
  <c r="DE110" i="1"/>
  <c r="DG110" i="1" s="1"/>
  <c r="DH110" i="1"/>
  <c r="DE95" i="1"/>
  <c r="DG95" i="1" s="1"/>
  <c r="DF80" i="1"/>
  <c r="DH80" i="1" s="1"/>
  <c r="DC80" i="1"/>
  <c r="DE80" i="1" s="1"/>
  <c r="DG80" i="1" s="1"/>
  <c r="DI65" i="1"/>
  <c r="DH50" i="1"/>
  <c r="DC50" i="1"/>
  <c r="DE50" i="1" s="1"/>
  <c r="DG50" i="1" s="1"/>
  <c r="DF35" i="1"/>
  <c r="DH35" i="1" s="1"/>
  <c r="DI35" i="1"/>
  <c r="DH20" i="1"/>
  <c r="DC20" i="1"/>
  <c r="DE20" i="1" s="1"/>
  <c r="DG20" i="1" s="1"/>
  <c r="DC7" i="1"/>
  <c r="DD8" i="1"/>
  <c r="DF8" i="1" s="1"/>
  <c r="DC11" i="1"/>
  <c r="DD12" i="1"/>
  <c r="DC15" i="1"/>
  <c r="DE15" i="1" s="1"/>
  <c r="DG15" i="1" s="1"/>
  <c r="DH357" i="1" l="1"/>
  <c r="DI351" i="1"/>
  <c r="DI16" i="1"/>
  <c r="DH131" i="1"/>
  <c r="DH137" i="1" s="1"/>
  <c r="DI481" i="1"/>
  <c r="DI234" i="1"/>
  <c r="DH128" i="1"/>
  <c r="DI186" i="1"/>
  <c r="DH47" i="1"/>
  <c r="DE387" i="1"/>
  <c r="DG387" i="1" s="1"/>
  <c r="DH376" i="1"/>
  <c r="DH212" i="1"/>
  <c r="DH355" i="1"/>
  <c r="DI374" i="1"/>
  <c r="DI310" i="1"/>
  <c r="DH347" i="1"/>
  <c r="DH298" i="1"/>
  <c r="DH13" i="1"/>
  <c r="DH383" i="1"/>
  <c r="DH398" i="1"/>
  <c r="DH402" i="1"/>
  <c r="DI47" i="1"/>
  <c r="DH314" i="1"/>
  <c r="DH231" i="1"/>
  <c r="DH158" i="1"/>
  <c r="DH167" i="1" s="1"/>
  <c r="DI170" i="1"/>
  <c r="DI385" i="1"/>
  <c r="DI358" i="1"/>
  <c r="DH353" i="1"/>
  <c r="DI276" i="1"/>
  <c r="DH282" i="1"/>
  <c r="DH239" i="1"/>
  <c r="DH387" i="1"/>
  <c r="DI415" i="1"/>
  <c r="DH372" i="1"/>
  <c r="DH278" i="1"/>
  <c r="DI146" i="1"/>
  <c r="DH70" i="1"/>
  <c r="DH30" i="1"/>
  <c r="DH22" i="1"/>
  <c r="DI270" i="1"/>
  <c r="DI452" i="1"/>
  <c r="DI125" i="1"/>
  <c r="DI380" i="1"/>
  <c r="DI309" i="1"/>
  <c r="DI251" i="1"/>
  <c r="DI313" i="1"/>
  <c r="DH277" i="1"/>
  <c r="DH222" i="1"/>
  <c r="DI326" i="1"/>
  <c r="DH61" i="1"/>
  <c r="DH462" i="1"/>
  <c r="DH467" i="1" s="1"/>
  <c r="DH443" i="1"/>
  <c r="DH412" i="1"/>
  <c r="DH401" i="1"/>
  <c r="DH368" i="1"/>
  <c r="DH447" i="1"/>
  <c r="DH413" i="1"/>
  <c r="DI151" i="1"/>
  <c r="DH6" i="1"/>
  <c r="DH87" i="1"/>
  <c r="DI29" i="1"/>
  <c r="DI21" i="1"/>
  <c r="DI262" i="1"/>
  <c r="DI389" i="1"/>
  <c r="DI359" i="1"/>
  <c r="DH522" i="1"/>
  <c r="DH527" i="1" s="1"/>
  <c r="DI501" i="1"/>
  <c r="DH421" i="1"/>
  <c r="DH450" i="1"/>
  <c r="DI315" i="1"/>
  <c r="DH26" i="1"/>
  <c r="DI232" i="1"/>
  <c r="DI143" i="1"/>
  <c r="DH10" i="1"/>
  <c r="DH248" i="1"/>
  <c r="DH14" i="1"/>
  <c r="DH406" i="1"/>
  <c r="DH496" i="1"/>
  <c r="DH497" i="1" s="1"/>
  <c r="DH416" i="1"/>
  <c r="DH117" i="1"/>
  <c r="DI25" i="1"/>
  <c r="DE11" i="1"/>
  <c r="DG11" i="1" s="1"/>
  <c r="DI155" i="1"/>
  <c r="DI383" i="1"/>
  <c r="DI388" i="1"/>
  <c r="DI390" i="1"/>
  <c r="DI525" i="1"/>
  <c r="DH477" i="1"/>
  <c r="DI419" i="1"/>
  <c r="DI422" i="1" s="1"/>
  <c r="DI360" i="1"/>
  <c r="DH435" i="1"/>
  <c r="DI472" i="1"/>
  <c r="DI431" i="1"/>
  <c r="DH331" i="1"/>
  <c r="DH285" i="1"/>
  <c r="DH223" i="1"/>
  <c r="DI329" i="1"/>
  <c r="DI325" i="1"/>
  <c r="DI321" i="1"/>
  <c r="DH252" i="1"/>
  <c r="DI218" i="1"/>
  <c r="DH326" i="1"/>
  <c r="DH322" i="1"/>
  <c r="DI314" i="1"/>
  <c r="DI330" i="1"/>
  <c r="DI322" i="1"/>
  <c r="DI297" i="1"/>
  <c r="DH269" i="1"/>
  <c r="DH261" i="1"/>
  <c r="DH256" i="1"/>
  <c r="DI226" i="1"/>
  <c r="DI220" i="1"/>
  <c r="DI131" i="1"/>
  <c r="DH102" i="1"/>
  <c r="DH74" i="1"/>
  <c r="DH53" i="1"/>
  <c r="DH103" i="1"/>
  <c r="DH188" i="1"/>
  <c r="DI105" i="1"/>
  <c r="DI52" i="1"/>
  <c r="DH191" i="1"/>
  <c r="DI149" i="1"/>
  <c r="DI135" i="1"/>
  <c r="DI98" i="1"/>
  <c r="DI51" i="1"/>
  <c r="DI180" i="1"/>
  <c r="DH86" i="1"/>
  <c r="DI101" i="1"/>
  <c r="DF12" i="1"/>
  <c r="DH12" i="1" s="1"/>
  <c r="DE7" i="1"/>
  <c r="DG7" i="1" s="1"/>
  <c r="DI95" i="1"/>
  <c r="DI387" i="1"/>
  <c r="DI494" i="1"/>
  <c r="DH473" i="1"/>
  <c r="DI477" i="1"/>
  <c r="DI524" i="1"/>
  <c r="DH478" i="1"/>
  <c r="DI397" i="1"/>
  <c r="DI491" i="1"/>
  <c r="DI404" i="1"/>
  <c r="DH327" i="1"/>
  <c r="DH310" i="1"/>
  <c r="DI306" i="1"/>
  <c r="DH294" i="1"/>
  <c r="DI327" i="1"/>
  <c r="DI323" i="1"/>
  <c r="DI296" i="1"/>
  <c r="DI281" i="1"/>
  <c r="DH330" i="1"/>
  <c r="DH324" i="1"/>
  <c r="DH297" i="1"/>
  <c r="DI255" i="1"/>
  <c r="DI247" i="1"/>
  <c r="DI238" i="1"/>
  <c r="DI284" i="1"/>
  <c r="DH235" i="1"/>
  <c r="DI194" i="1"/>
  <c r="DH120" i="1"/>
  <c r="DH98" i="1"/>
  <c r="DI73" i="1"/>
  <c r="DI6" i="1"/>
  <c r="DH56" i="1"/>
  <c r="DI165" i="1"/>
  <c r="DI97" i="1"/>
  <c r="DI14" i="1"/>
  <c r="DH187" i="1"/>
  <c r="DI141" i="1"/>
  <c r="DI115" i="1"/>
  <c r="DI85" i="1"/>
  <c r="DI15" i="1"/>
  <c r="DI161" i="1"/>
  <c r="DH60" i="1"/>
  <c r="DI89" i="1"/>
  <c r="DH182" i="1"/>
  <c r="DG357" i="1"/>
  <c r="DI357" i="1" s="1"/>
  <c r="DI365" i="1"/>
  <c r="DI377" i="1" s="1"/>
  <c r="DH512" i="1"/>
  <c r="DI391" i="1"/>
  <c r="DH436" i="1"/>
  <c r="DI353" i="1"/>
  <c r="DI352" i="1"/>
  <c r="DI517" i="1"/>
  <c r="DI490" i="1"/>
  <c r="DI473" i="1"/>
  <c r="DI405" i="1"/>
  <c r="DI495" i="1"/>
  <c r="DH474" i="1"/>
  <c r="DI480" i="1"/>
  <c r="DI401" i="1"/>
  <c r="DI382" i="1"/>
  <c r="DH219" i="1"/>
  <c r="DH328" i="1"/>
  <c r="DI264" i="1"/>
  <c r="DH306" i="1"/>
  <c r="DI301" i="1"/>
  <c r="DI293" i="1"/>
  <c r="DH265" i="1"/>
  <c r="DI222" i="1"/>
  <c r="DI190" i="1"/>
  <c r="DH112" i="1"/>
  <c r="DH90" i="1"/>
  <c r="DI195" i="1"/>
  <c r="DH142" i="1"/>
  <c r="DI145" i="1"/>
  <c r="DI69" i="1"/>
  <c r="DH217" i="1"/>
  <c r="DI176" i="1"/>
  <c r="DI106" i="1"/>
  <c r="DI59" i="1"/>
  <c r="DH150" i="1"/>
  <c r="DH52" i="1"/>
  <c r="DI127" i="1"/>
  <c r="DI60" i="1"/>
  <c r="DI384" i="1"/>
  <c r="DI381" i="1"/>
  <c r="DI386" i="1"/>
  <c r="DH481" i="1"/>
  <c r="DH432" i="1"/>
  <c r="DH386" i="1"/>
  <c r="DI509" i="1"/>
  <c r="DI434" i="1"/>
  <c r="DI354" i="1"/>
  <c r="DI521" i="1"/>
  <c r="DI464" i="1"/>
  <c r="DI467" i="1" s="1"/>
  <c r="DI361" i="1"/>
  <c r="DI476" i="1"/>
  <c r="DI435" i="1"/>
  <c r="DI356" i="1"/>
  <c r="DH323" i="1"/>
  <c r="DI300" i="1"/>
  <c r="DI292" i="1"/>
  <c r="DI225" i="1"/>
  <c r="DH301" i="1"/>
  <c r="DH293" i="1"/>
  <c r="DH226" i="1"/>
  <c r="DH8" i="1"/>
  <c r="DH146" i="1"/>
  <c r="DH106" i="1"/>
  <c r="DH82" i="1"/>
  <c r="DH57" i="1"/>
  <c r="DI191" i="1"/>
  <c r="DH116" i="1"/>
  <c r="DH122" i="1" s="1"/>
  <c r="DH196" i="1"/>
  <c r="DI119" i="1"/>
  <c r="DI56" i="1"/>
  <c r="DH195" i="1"/>
  <c r="DI157" i="1"/>
  <c r="DI102" i="1"/>
  <c r="DI55" i="1"/>
  <c r="DI187" i="1"/>
  <c r="DH99" i="1"/>
  <c r="DH192" i="1"/>
  <c r="DI111" i="1"/>
  <c r="DI500" i="1"/>
  <c r="DI512" i="1" s="1"/>
  <c r="DI485" i="1"/>
  <c r="DI470" i="1"/>
  <c r="DE350" i="1"/>
  <c r="DG350" i="1" s="1"/>
  <c r="DF350" i="1"/>
  <c r="DH350" i="1" s="1"/>
  <c r="DH362" i="1" s="1"/>
  <c r="DI335" i="1"/>
  <c r="DI347" i="1" s="1"/>
  <c r="DI320" i="1"/>
  <c r="DI305" i="1"/>
  <c r="DI200" i="1"/>
  <c r="DI212" i="1" s="1"/>
  <c r="DI185" i="1"/>
  <c r="DI140" i="1"/>
  <c r="DI110" i="1"/>
  <c r="DI80" i="1"/>
  <c r="DI50" i="1"/>
  <c r="DI20" i="1"/>
  <c r="DH287" i="1" l="1"/>
  <c r="DH32" i="1"/>
  <c r="DH407" i="1"/>
  <c r="DH242" i="1"/>
  <c r="DI92" i="1"/>
  <c r="DH437" i="1"/>
  <c r="DH77" i="1"/>
  <c r="DH377" i="1"/>
  <c r="DI317" i="1"/>
  <c r="DI182" i="1"/>
  <c r="DI32" i="1"/>
  <c r="DH452" i="1"/>
  <c r="DI152" i="1"/>
  <c r="DH332" i="1"/>
  <c r="DH62" i="1"/>
  <c r="DH17" i="1"/>
  <c r="DI242" i="1"/>
  <c r="DI482" i="1"/>
  <c r="DI227" i="1"/>
  <c r="DI350" i="1"/>
  <c r="DI362" i="1" s="1"/>
  <c r="DI527" i="1"/>
  <c r="DH392" i="1"/>
  <c r="DI392" i="1"/>
  <c r="DI77" i="1"/>
  <c r="DI272" i="1"/>
  <c r="DI407" i="1"/>
  <c r="DH422" i="1"/>
  <c r="DI122" i="1"/>
  <c r="DH302" i="1"/>
  <c r="DI302" i="1"/>
  <c r="DI257" i="1"/>
  <c r="DI287" i="1"/>
  <c r="DI137" i="1"/>
  <c r="DH272" i="1"/>
  <c r="DI437" i="1"/>
  <c r="DH152" i="1"/>
  <c r="DH227" i="1"/>
  <c r="DH257" i="1"/>
  <c r="DI62" i="1"/>
  <c r="DI197" i="1"/>
  <c r="DH197" i="1"/>
  <c r="DI7" i="1"/>
  <c r="DH92" i="1"/>
  <c r="DI332" i="1"/>
  <c r="DH107" i="1"/>
  <c r="DI167" i="1"/>
  <c r="DI11" i="1"/>
  <c r="DI17" i="1" s="1"/>
  <c r="DH482" i="1"/>
  <c r="DI107" i="1"/>
  <c r="DI497" i="1"/>
  <c r="DH317" i="1"/>
  <c r="CY6" i="1"/>
  <c r="CY7" i="1"/>
  <c r="CY8" i="1"/>
  <c r="CY9" i="1"/>
  <c r="CY10" i="1"/>
  <c r="CY11" i="1"/>
  <c r="CY12" i="1"/>
  <c r="CY13" i="1"/>
  <c r="CY14" i="1"/>
  <c r="CY15" i="1"/>
  <c r="CY16" i="1"/>
  <c r="CX6" i="1"/>
  <c r="CX7" i="1"/>
  <c r="CX8" i="1"/>
  <c r="CX9" i="1"/>
  <c r="CX10" i="1"/>
  <c r="CX11" i="1"/>
  <c r="CX12" i="1"/>
  <c r="CX13" i="1"/>
  <c r="CX14" i="1"/>
  <c r="CX15" i="1"/>
  <c r="CX16" i="1"/>
  <c r="CY21" i="1"/>
  <c r="CY22" i="1"/>
  <c r="CY23" i="1"/>
  <c r="CY24" i="1"/>
  <c r="CY25" i="1"/>
  <c r="CY26" i="1"/>
  <c r="CY27" i="1"/>
  <c r="CY28" i="1"/>
  <c r="CY29" i="1"/>
  <c r="CY30" i="1"/>
  <c r="CY31" i="1"/>
  <c r="CX21" i="1"/>
  <c r="CX22" i="1"/>
  <c r="CX23" i="1"/>
  <c r="CX24" i="1"/>
  <c r="CX25" i="1"/>
  <c r="CX26" i="1"/>
  <c r="CX27" i="1"/>
  <c r="CX28" i="1"/>
  <c r="CX29" i="1"/>
  <c r="CX30" i="1"/>
  <c r="CX31" i="1"/>
  <c r="CY36" i="1"/>
  <c r="CY37" i="1"/>
  <c r="CY38" i="1"/>
  <c r="CY39" i="1"/>
  <c r="CY40" i="1"/>
  <c r="CY41" i="1"/>
  <c r="CY42" i="1"/>
  <c r="CY43" i="1"/>
  <c r="CY44" i="1"/>
  <c r="CY45" i="1"/>
  <c r="CY46" i="1"/>
  <c r="CX36" i="1"/>
  <c r="CX37" i="1"/>
  <c r="CX38" i="1"/>
  <c r="CX39" i="1"/>
  <c r="CX40" i="1"/>
  <c r="CX41" i="1"/>
  <c r="CX42" i="1"/>
  <c r="CX43" i="1"/>
  <c r="CX44" i="1"/>
  <c r="CX45" i="1"/>
  <c r="CX46" i="1"/>
  <c r="CY51" i="1"/>
  <c r="CY52" i="1"/>
  <c r="CY53" i="1"/>
  <c r="CY54" i="1"/>
  <c r="CY55" i="1"/>
  <c r="CY56" i="1"/>
  <c r="CY57" i="1"/>
  <c r="CY58" i="1"/>
  <c r="CY59" i="1"/>
  <c r="CY60" i="1"/>
  <c r="CY61" i="1"/>
  <c r="CX51" i="1"/>
  <c r="CX52" i="1"/>
  <c r="CX53" i="1"/>
  <c r="CX54" i="1"/>
  <c r="CX55" i="1"/>
  <c r="CX56" i="1"/>
  <c r="CX57" i="1"/>
  <c r="CX58" i="1"/>
  <c r="CX59" i="1"/>
  <c r="CX60" i="1"/>
  <c r="CX61" i="1"/>
  <c r="CY66" i="1"/>
  <c r="CY67" i="1"/>
  <c r="CY68" i="1"/>
  <c r="CY69" i="1"/>
  <c r="CY70" i="1"/>
  <c r="CY71" i="1"/>
  <c r="CY72" i="1"/>
  <c r="CY73" i="1"/>
  <c r="CY74" i="1"/>
  <c r="CY75" i="1"/>
  <c r="CY76" i="1"/>
  <c r="CX66" i="1"/>
  <c r="CX67" i="1"/>
  <c r="CX68" i="1"/>
  <c r="CX69" i="1"/>
  <c r="CX70" i="1"/>
  <c r="CX71" i="1"/>
  <c r="CX72" i="1"/>
  <c r="CX73" i="1"/>
  <c r="CX74" i="1"/>
  <c r="CX75" i="1"/>
  <c r="CX76" i="1"/>
  <c r="CY81" i="1"/>
  <c r="CY82" i="1"/>
  <c r="CY83" i="1"/>
  <c r="CY84" i="1"/>
  <c r="CY85" i="1"/>
  <c r="CY86" i="1"/>
  <c r="CY87" i="1"/>
  <c r="CY88" i="1"/>
  <c r="CY89" i="1"/>
  <c r="CY90" i="1"/>
  <c r="CY91" i="1"/>
  <c r="CX81" i="1"/>
  <c r="CX82" i="1"/>
  <c r="CX83" i="1"/>
  <c r="CX84" i="1"/>
  <c r="CX85" i="1"/>
  <c r="CX86" i="1"/>
  <c r="CX87" i="1"/>
  <c r="CX88" i="1"/>
  <c r="CX89" i="1"/>
  <c r="CX90" i="1"/>
  <c r="CX91" i="1"/>
  <c r="CY96" i="1"/>
  <c r="CY97" i="1"/>
  <c r="CY98" i="1"/>
  <c r="CY99" i="1"/>
  <c r="CY100" i="1"/>
  <c r="CY101" i="1"/>
  <c r="CY102" i="1"/>
  <c r="CY103" i="1"/>
  <c r="CY104" i="1"/>
  <c r="CY105" i="1"/>
  <c r="CY106" i="1"/>
  <c r="CX96" i="1"/>
  <c r="CX97" i="1"/>
  <c r="CX98" i="1"/>
  <c r="CX99" i="1"/>
  <c r="CX100" i="1"/>
  <c r="CX101" i="1"/>
  <c r="CX102" i="1"/>
  <c r="CX103" i="1"/>
  <c r="CX104" i="1"/>
  <c r="CX105" i="1"/>
  <c r="CX106" i="1"/>
  <c r="CY111" i="1"/>
  <c r="CY112" i="1"/>
  <c r="CY113" i="1"/>
  <c r="CY114" i="1"/>
  <c r="CY115" i="1"/>
  <c r="CY116" i="1"/>
  <c r="CY117" i="1"/>
  <c r="CY118" i="1"/>
  <c r="CY119" i="1"/>
  <c r="CY120" i="1"/>
  <c r="CY121" i="1"/>
  <c r="CX111" i="1"/>
  <c r="CX112" i="1"/>
  <c r="CX113" i="1"/>
  <c r="CX114" i="1"/>
  <c r="CX115" i="1"/>
  <c r="CX116" i="1"/>
  <c r="CX117" i="1"/>
  <c r="CX118" i="1"/>
  <c r="CX119" i="1"/>
  <c r="CX120" i="1"/>
  <c r="CX121" i="1"/>
  <c r="CY126" i="1"/>
  <c r="CY127" i="1"/>
  <c r="CY128" i="1"/>
  <c r="CY129" i="1"/>
  <c r="CY130" i="1"/>
  <c r="CY131" i="1"/>
  <c r="CY132" i="1"/>
  <c r="CY133" i="1"/>
  <c r="CY134" i="1"/>
  <c r="CY135" i="1"/>
  <c r="CY136" i="1"/>
  <c r="CX126" i="1"/>
  <c r="CX127" i="1"/>
  <c r="CX128" i="1"/>
  <c r="CX129" i="1"/>
  <c r="CX130" i="1"/>
  <c r="CX131" i="1"/>
  <c r="CX132" i="1"/>
  <c r="CX133" i="1"/>
  <c r="CX134" i="1"/>
  <c r="CX135" i="1"/>
  <c r="CX136" i="1"/>
  <c r="CY141" i="1"/>
  <c r="CY142" i="1"/>
  <c r="CY143" i="1"/>
  <c r="CY144" i="1"/>
  <c r="CY145" i="1"/>
  <c r="CY146" i="1"/>
  <c r="CY147" i="1"/>
  <c r="CY148" i="1"/>
  <c r="CY149" i="1"/>
  <c r="CY150" i="1"/>
  <c r="CY151" i="1"/>
  <c r="CX141" i="1"/>
  <c r="CX142" i="1"/>
  <c r="CX143" i="1"/>
  <c r="CX144" i="1"/>
  <c r="CX145" i="1"/>
  <c r="CX146" i="1"/>
  <c r="CX147" i="1"/>
  <c r="CX148" i="1"/>
  <c r="CX149" i="1"/>
  <c r="CX150" i="1"/>
  <c r="CX151" i="1"/>
  <c r="CY156" i="1"/>
  <c r="CY157" i="1"/>
  <c r="CY158" i="1"/>
  <c r="CY159" i="1"/>
  <c r="CY160" i="1"/>
  <c r="CY161" i="1"/>
  <c r="CY162" i="1"/>
  <c r="CY163" i="1"/>
  <c r="CY164" i="1"/>
  <c r="CY165" i="1"/>
  <c r="CY166" i="1"/>
  <c r="CX156" i="1"/>
  <c r="CX157" i="1"/>
  <c r="CX158" i="1"/>
  <c r="CX159" i="1"/>
  <c r="CX160" i="1"/>
  <c r="CX161" i="1"/>
  <c r="CX162" i="1"/>
  <c r="CX163" i="1"/>
  <c r="CX164" i="1"/>
  <c r="CX165" i="1"/>
  <c r="CX166" i="1"/>
  <c r="CY171" i="1"/>
  <c r="CY172" i="1"/>
  <c r="CY173" i="1"/>
  <c r="CY174" i="1"/>
  <c r="CY175" i="1"/>
  <c r="CY176" i="1"/>
  <c r="CY177" i="1"/>
  <c r="CY178" i="1"/>
  <c r="CY179" i="1"/>
  <c r="CY180" i="1"/>
  <c r="CY181" i="1"/>
  <c r="CY170" i="1"/>
  <c r="CX171" i="1"/>
  <c r="CX172" i="1"/>
  <c r="CX173" i="1"/>
  <c r="CX174" i="1"/>
  <c r="CX175" i="1"/>
  <c r="CX176" i="1"/>
  <c r="CX177" i="1"/>
  <c r="CX178" i="1"/>
  <c r="CX179" i="1"/>
  <c r="CX180" i="1"/>
  <c r="CX181" i="1"/>
  <c r="CY186" i="1"/>
  <c r="CY187" i="1"/>
  <c r="CY188" i="1"/>
  <c r="CY189" i="1"/>
  <c r="CY190" i="1"/>
  <c r="CY191" i="1"/>
  <c r="CY192" i="1"/>
  <c r="CY193" i="1"/>
  <c r="CY194" i="1"/>
  <c r="CY195" i="1"/>
  <c r="CY196" i="1"/>
  <c r="CX186" i="1"/>
  <c r="CX187" i="1"/>
  <c r="CX188" i="1"/>
  <c r="CX189" i="1"/>
  <c r="CX190" i="1"/>
  <c r="CX191" i="1"/>
  <c r="CX192" i="1"/>
  <c r="CX193" i="1"/>
  <c r="CX194" i="1"/>
  <c r="CX195" i="1"/>
  <c r="CX196" i="1"/>
  <c r="CY201" i="1"/>
  <c r="CY202" i="1"/>
  <c r="CY203" i="1"/>
  <c r="CY204" i="1"/>
  <c r="CY205" i="1"/>
  <c r="CY206" i="1"/>
  <c r="CY207" i="1"/>
  <c r="CY208" i="1"/>
  <c r="CY209" i="1"/>
  <c r="CY210" i="1"/>
  <c r="CY211" i="1"/>
  <c r="CX201" i="1"/>
  <c r="CX202" i="1"/>
  <c r="CX203" i="1"/>
  <c r="CX204" i="1"/>
  <c r="CX205" i="1"/>
  <c r="CX206" i="1"/>
  <c r="CX207" i="1"/>
  <c r="CX208" i="1"/>
  <c r="CX209" i="1"/>
  <c r="CX210" i="1"/>
  <c r="CX211" i="1"/>
  <c r="CY216" i="1"/>
  <c r="CY217" i="1"/>
  <c r="CY218" i="1"/>
  <c r="CY219" i="1"/>
  <c r="CY220" i="1"/>
  <c r="CY221" i="1"/>
  <c r="CY222" i="1"/>
  <c r="CY223" i="1"/>
  <c r="CY224" i="1"/>
  <c r="CY225" i="1"/>
  <c r="CY226" i="1"/>
  <c r="CX216" i="1"/>
  <c r="CX217" i="1"/>
  <c r="CX218" i="1"/>
  <c r="CX219" i="1"/>
  <c r="CX220" i="1"/>
  <c r="CX221" i="1"/>
  <c r="CX222" i="1"/>
  <c r="CX223" i="1"/>
  <c r="CX224" i="1"/>
  <c r="CX225" i="1"/>
  <c r="CX226" i="1"/>
  <c r="CY231" i="1"/>
  <c r="CY232" i="1"/>
  <c r="CY233" i="1"/>
  <c r="CY234" i="1"/>
  <c r="CY235" i="1"/>
  <c r="CY236" i="1"/>
  <c r="CY237" i="1"/>
  <c r="CY238" i="1"/>
  <c r="CY239" i="1"/>
  <c r="CY240" i="1"/>
  <c r="CY241" i="1"/>
  <c r="CX231" i="1"/>
  <c r="CX232" i="1"/>
  <c r="CX233" i="1"/>
  <c r="CX234" i="1"/>
  <c r="CX235" i="1"/>
  <c r="CX236" i="1"/>
  <c r="CX237" i="1"/>
  <c r="CX238" i="1"/>
  <c r="CX239" i="1"/>
  <c r="CX240" i="1"/>
  <c r="CX241" i="1"/>
  <c r="CY246" i="1"/>
  <c r="CY247" i="1"/>
  <c r="CY248" i="1"/>
  <c r="CY249" i="1"/>
  <c r="CY250" i="1"/>
  <c r="CY251" i="1"/>
  <c r="CY252" i="1"/>
  <c r="CY253" i="1"/>
  <c r="CY254" i="1"/>
  <c r="CY255" i="1"/>
  <c r="CY256" i="1"/>
  <c r="CX246" i="1"/>
  <c r="CX247" i="1"/>
  <c r="CX248" i="1"/>
  <c r="CX249" i="1"/>
  <c r="CX250" i="1"/>
  <c r="CX251" i="1"/>
  <c r="CX252" i="1"/>
  <c r="CX253" i="1"/>
  <c r="CX254" i="1"/>
  <c r="CX255" i="1"/>
  <c r="CX256" i="1"/>
  <c r="CY261" i="1"/>
  <c r="CY262" i="1"/>
  <c r="CY263" i="1"/>
  <c r="CY264" i="1"/>
  <c r="CY265" i="1"/>
  <c r="CY266" i="1"/>
  <c r="CY267" i="1"/>
  <c r="CY268" i="1"/>
  <c r="CY269" i="1"/>
  <c r="CY270" i="1"/>
  <c r="CY271" i="1"/>
  <c r="CX261" i="1"/>
  <c r="CX262" i="1"/>
  <c r="CX263" i="1"/>
  <c r="CX264" i="1"/>
  <c r="CX265" i="1"/>
  <c r="CX266" i="1"/>
  <c r="CX267" i="1"/>
  <c r="CX268" i="1"/>
  <c r="CX269" i="1"/>
  <c r="CX270" i="1"/>
  <c r="CX271" i="1"/>
  <c r="CY276" i="1"/>
  <c r="CY277" i="1"/>
  <c r="CY278" i="1"/>
  <c r="CY279" i="1"/>
  <c r="CY280" i="1"/>
  <c r="CY281" i="1"/>
  <c r="CY282" i="1"/>
  <c r="CY283" i="1"/>
  <c r="CY284" i="1"/>
  <c r="CY285" i="1"/>
  <c r="CY286" i="1"/>
  <c r="CX276" i="1"/>
  <c r="CX277" i="1"/>
  <c r="CX278" i="1"/>
  <c r="CX279" i="1"/>
  <c r="CX280" i="1"/>
  <c r="CX281" i="1"/>
  <c r="CX282" i="1"/>
  <c r="CX283" i="1"/>
  <c r="CX284" i="1"/>
  <c r="CX285" i="1"/>
  <c r="CX286" i="1"/>
  <c r="CY291" i="1"/>
  <c r="CY292" i="1"/>
  <c r="CY293" i="1"/>
  <c r="CY294" i="1"/>
  <c r="CY295" i="1"/>
  <c r="CY296" i="1"/>
  <c r="CY297" i="1"/>
  <c r="CY298" i="1"/>
  <c r="CY299" i="1"/>
  <c r="CY300" i="1"/>
  <c r="CY301" i="1"/>
  <c r="CX291" i="1"/>
  <c r="CX292" i="1"/>
  <c r="CX293" i="1"/>
  <c r="CX294" i="1"/>
  <c r="CX295" i="1"/>
  <c r="CX296" i="1"/>
  <c r="CX297" i="1"/>
  <c r="CX298" i="1"/>
  <c r="CX299" i="1"/>
  <c r="CX300" i="1"/>
  <c r="CX301" i="1"/>
  <c r="CY306" i="1"/>
  <c r="CY307" i="1"/>
  <c r="CY308" i="1"/>
  <c r="CY309" i="1"/>
  <c r="CY310" i="1"/>
  <c r="CY311" i="1"/>
  <c r="CY312" i="1"/>
  <c r="CY313" i="1"/>
  <c r="CY314" i="1"/>
  <c r="CY315" i="1"/>
  <c r="CY316" i="1"/>
  <c r="CX306" i="1"/>
  <c r="CX307" i="1"/>
  <c r="CX308" i="1"/>
  <c r="CX309" i="1"/>
  <c r="CX310" i="1"/>
  <c r="CX311" i="1"/>
  <c r="CX312" i="1"/>
  <c r="CX313" i="1"/>
  <c r="CX314" i="1"/>
  <c r="CX315" i="1"/>
  <c r="CX316" i="1"/>
  <c r="CY321" i="1"/>
  <c r="CY322" i="1"/>
  <c r="CY323" i="1"/>
  <c r="CY324" i="1"/>
  <c r="CY325" i="1"/>
  <c r="CY326" i="1"/>
  <c r="CY327" i="1"/>
  <c r="CY328" i="1"/>
  <c r="CY329" i="1"/>
  <c r="CY330" i="1"/>
  <c r="CY331" i="1"/>
  <c r="CX321" i="1"/>
  <c r="CX322" i="1"/>
  <c r="CX323" i="1"/>
  <c r="CX324" i="1"/>
  <c r="CX325" i="1"/>
  <c r="CX326" i="1"/>
  <c r="CX327" i="1"/>
  <c r="CX328" i="1"/>
  <c r="CX329" i="1"/>
  <c r="CX330" i="1"/>
  <c r="CX331" i="1"/>
  <c r="CY336" i="1"/>
  <c r="CY337" i="1"/>
  <c r="CY338" i="1"/>
  <c r="CY339" i="1"/>
  <c r="CY340" i="1"/>
  <c r="CY341" i="1"/>
  <c r="CY342" i="1"/>
  <c r="CY343" i="1"/>
  <c r="CY344" i="1"/>
  <c r="CY345" i="1"/>
  <c r="CY346" i="1"/>
  <c r="CX336" i="1"/>
  <c r="CX337" i="1"/>
  <c r="CX338" i="1"/>
  <c r="CX339" i="1"/>
  <c r="CX340" i="1"/>
  <c r="CX341" i="1"/>
  <c r="CX342" i="1"/>
  <c r="CX343" i="1"/>
  <c r="CX344" i="1"/>
  <c r="CX345" i="1"/>
  <c r="CX346" i="1"/>
  <c r="CY351" i="1"/>
  <c r="CY352" i="1"/>
  <c r="CY353" i="1"/>
  <c r="CY354" i="1"/>
  <c r="CY355" i="1"/>
  <c r="CY356" i="1"/>
  <c r="CY357" i="1"/>
  <c r="CY358" i="1"/>
  <c r="CY359" i="1"/>
  <c r="CY360" i="1"/>
  <c r="CY361" i="1"/>
  <c r="CX351" i="1"/>
  <c r="CX352" i="1"/>
  <c r="CX353" i="1"/>
  <c r="CX354" i="1"/>
  <c r="CX355" i="1"/>
  <c r="CX356" i="1"/>
  <c r="CX357" i="1"/>
  <c r="CX358" i="1"/>
  <c r="CX359" i="1"/>
  <c r="CX360" i="1"/>
  <c r="CX361" i="1"/>
  <c r="CY366" i="1"/>
  <c r="CY367" i="1"/>
  <c r="CY368" i="1"/>
  <c r="CY369" i="1"/>
  <c r="CY370" i="1"/>
  <c r="CY371" i="1"/>
  <c r="CY372" i="1"/>
  <c r="CY373" i="1"/>
  <c r="CY374" i="1"/>
  <c r="CY375" i="1"/>
  <c r="CY376" i="1"/>
  <c r="CX366" i="1"/>
  <c r="CX367" i="1"/>
  <c r="CX368" i="1"/>
  <c r="CX369" i="1"/>
  <c r="CX370" i="1"/>
  <c r="CX371" i="1"/>
  <c r="CX372" i="1"/>
  <c r="CX373" i="1"/>
  <c r="CX374" i="1"/>
  <c r="CX375" i="1"/>
  <c r="CX376" i="1"/>
  <c r="CY381" i="1"/>
  <c r="CY382" i="1"/>
  <c r="CY383" i="1"/>
  <c r="CY384" i="1"/>
  <c r="CY385" i="1"/>
  <c r="CY386" i="1"/>
  <c r="CY387" i="1"/>
  <c r="CY388" i="1"/>
  <c r="CY389" i="1"/>
  <c r="CY390" i="1"/>
  <c r="CY391" i="1"/>
  <c r="CX381" i="1"/>
  <c r="CX382" i="1"/>
  <c r="CX383" i="1"/>
  <c r="CX384" i="1"/>
  <c r="CX385" i="1"/>
  <c r="CX386" i="1"/>
  <c r="CX387" i="1"/>
  <c r="CX388" i="1"/>
  <c r="CX389" i="1"/>
  <c r="CX390" i="1"/>
  <c r="CX391" i="1"/>
  <c r="CY396" i="1"/>
  <c r="CY397" i="1"/>
  <c r="CY398" i="1"/>
  <c r="CY399" i="1"/>
  <c r="CY400" i="1"/>
  <c r="CY401" i="1"/>
  <c r="CY402" i="1"/>
  <c r="CY403" i="1"/>
  <c r="CY404" i="1"/>
  <c r="CY405" i="1"/>
  <c r="CY406" i="1"/>
  <c r="CX396" i="1"/>
  <c r="CX397" i="1"/>
  <c r="CX398" i="1"/>
  <c r="CX399" i="1"/>
  <c r="CX400" i="1"/>
  <c r="CX401" i="1"/>
  <c r="CX402" i="1"/>
  <c r="CX403" i="1"/>
  <c r="CX404" i="1"/>
  <c r="CX405" i="1"/>
  <c r="CX406" i="1"/>
  <c r="CY411" i="1"/>
  <c r="CY412" i="1"/>
  <c r="CY413" i="1"/>
  <c r="CY414" i="1"/>
  <c r="CY415" i="1"/>
  <c r="CY416" i="1"/>
  <c r="CY417" i="1"/>
  <c r="CY418" i="1"/>
  <c r="CY419" i="1"/>
  <c r="CY420" i="1"/>
  <c r="CY421" i="1"/>
  <c r="CX411" i="1"/>
  <c r="CX412" i="1"/>
  <c r="CX413" i="1"/>
  <c r="CX414" i="1"/>
  <c r="CX415" i="1"/>
  <c r="CX416" i="1"/>
  <c r="CX417" i="1"/>
  <c r="CX418" i="1"/>
  <c r="CX419" i="1"/>
  <c r="CX420" i="1"/>
  <c r="CX421" i="1"/>
  <c r="CY426" i="1"/>
  <c r="CY427" i="1"/>
  <c r="CY428" i="1"/>
  <c r="CY429" i="1"/>
  <c r="CY430" i="1"/>
  <c r="CY431" i="1"/>
  <c r="CY432" i="1"/>
  <c r="CY433" i="1"/>
  <c r="CY434" i="1"/>
  <c r="CY435" i="1"/>
  <c r="CY436" i="1"/>
  <c r="CX426" i="1"/>
  <c r="CX427" i="1"/>
  <c r="CX428" i="1"/>
  <c r="CX429" i="1"/>
  <c r="CX430" i="1"/>
  <c r="CX431" i="1"/>
  <c r="CX432" i="1"/>
  <c r="CX433" i="1"/>
  <c r="CX434" i="1"/>
  <c r="CX435" i="1"/>
  <c r="CX436" i="1"/>
  <c r="CY441" i="1"/>
  <c r="CY442" i="1"/>
  <c r="CY443" i="1"/>
  <c r="CY444" i="1"/>
  <c r="CY445" i="1"/>
  <c r="CY446" i="1"/>
  <c r="CY447" i="1"/>
  <c r="CY448" i="1"/>
  <c r="CY449" i="1"/>
  <c r="CY450" i="1"/>
  <c r="CY451" i="1"/>
  <c r="CX441" i="1"/>
  <c r="CX442" i="1"/>
  <c r="CX443" i="1"/>
  <c r="CX444" i="1"/>
  <c r="CX445" i="1"/>
  <c r="CX446" i="1"/>
  <c r="CX447" i="1"/>
  <c r="CX448" i="1"/>
  <c r="CX449" i="1"/>
  <c r="CX450" i="1"/>
  <c r="CX451" i="1"/>
  <c r="CY456" i="1"/>
  <c r="CY457" i="1"/>
  <c r="CY458" i="1"/>
  <c r="CY459" i="1"/>
  <c r="CY460" i="1"/>
  <c r="CY461" i="1"/>
  <c r="CY462" i="1"/>
  <c r="CY463" i="1"/>
  <c r="CY464" i="1"/>
  <c r="CY465" i="1"/>
  <c r="CY466" i="1"/>
  <c r="CX456" i="1"/>
  <c r="CX457" i="1"/>
  <c r="CX458" i="1"/>
  <c r="CX459" i="1"/>
  <c r="CX460" i="1"/>
  <c r="CX461" i="1"/>
  <c r="CX462" i="1"/>
  <c r="CX463" i="1"/>
  <c r="CX464" i="1"/>
  <c r="CX465" i="1"/>
  <c r="CX466" i="1"/>
  <c r="CY471" i="1"/>
  <c r="CY472" i="1"/>
  <c r="CY473" i="1"/>
  <c r="CY474" i="1"/>
  <c r="CY475" i="1"/>
  <c r="CY476" i="1"/>
  <c r="CY477" i="1"/>
  <c r="CY478" i="1"/>
  <c r="CY479" i="1"/>
  <c r="CY480" i="1"/>
  <c r="CY481" i="1"/>
  <c r="CX471" i="1"/>
  <c r="CX472" i="1"/>
  <c r="CX473" i="1"/>
  <c r="CX474" i="1"/>
  <c r="CX475" i="1"/>
  <c r="CX476" i="1"/>
  <c r="CX477" i="1"/>
  <c r="CX478" i="1"/>
  <c r="CX479" i="1"/>
  <c r="CX480" i="1"/>
  <c r="CX481" i="1"/>
  <c r="CY486" i="1"/>
  <c r="CY487" i="1"/>
  <c r="CY488" i="1"/>
  <c r="CY489" i="1"/>
  <c r="CY490" i="1"/>
  <c r="CY491" i="1"/>
  <c r="CY492" i="1"/>
  <c r="CY493" i="1"/>
  <c r="CY494" i="1"/>
  <c r="CY495" i="1"/>
  <c r="CY496" i="1"/>
  <c r="CX486" i="1"/>
  <c r="CX487" i="1"/>
  <c r="CX488" i="1"/>
  <c r="CX489" i="1"/>
  <c r="CX490" i="1"/>
  <c r="CX491" i="1"/>
  <c r="CX492" i="1"/>
  <c r="CX493" i="1"/>
  <c r="CX494" i="1"/>
  <c r="CX495" i="1"/>
  <c r="CX496" i="1"/>
  <c r="CY501" i="1"/>
  <c r="CY502" i="1"/>
  <c r="CY503" i="1"/>
  <c r="CY504" i="1"/>
  <c r="CY505" i="1"/>
  <c r="CY506" i="1"/>
  <c r="CY507" i="1"/>
  <c r="CY508" i="1"/>
  <c r="CY509" i="1"/>
  <c r="CY510" i="1"/>
  <c r="CY511" i="1"/>
  <c r="CX501" i="1"/>
  <c r="CX502" i="1"/>
  <c r="CX503" i="1"/>
  <c r="CX504" i="1"/>
  <c r="CX505" i="1"/>
  <c r="CX506" i="1"/>
  <c r="CX507" i="1"/>
  <c r="CX508" i="1"/>
  <c r="CX509" i="1"/>
  <c r="CX510" i="1"/>
  <c r="CX511" i="1"/>
  <c r="CY516" i="1"/>
  <c r="CY517" i="1"/>
  <c r="CY518" i="1"/>
  <c r="CY519" i="1"/>
  <c r="CY520" i="1"/>
  <c r="CY521" i="1"/>
  <c r="CY522" i="1"/>
  <c r="CY523" i="1"/>
  <c r="CY524" i="1"/>
  <c r="CY525" i="1"/>
  <c r="CY526" i="1"/>
  <c r="CX516" i="1"/>
  <c r="CX517" i="1"/>
  <c r="CX518" i="1"/>
  <c r="CX519" i="1"/>
  <c r="CX520" i="1"/>
  <c r="CX521" i="1"/>
  <c r="CX522" i="1"/>
  <c r="CX523" i="1"/>
  <c r="CX524" i="1"/>
  <c r="CX525" i="1"/>
  <c r="CX526" i="1"/>
  <c r="CO441" i="1"/>
  <c r="CO442" i="1"/>
  <c r="CO443" i="1"/>
  <c r="CO444" i="1"/>
  <c r="CO445" i="1"/>
  <c r="CO446" i="1"/>
  <c r="CO447" i="1"/>
  <c r="CO448" i="1"/>
  <c r="CO449" i="1"/>
  <c r="CO450" i="1"/>
  <c r="CO451" i="1"/>
  <c r="CN441" i="1"/>
  <c r="CN442" i="1"/>
  <c r="CN443" i="1"/>
  <c r="CN444" i="1"/>
  <c r="CN445" i="1"/>
  <c r="CN446" i="1"/>
  <c r="CN447" i="1"/>
  <c r="CN448" i="1"/>
  <c r="CN449" i="1"/>
  <c r="CN450" i="1"/>
  <c r="CN451" i="1"/>
  <c r="CO426" i="1"/>
  <c r="CO427" i="1"/>
  <c r="CO428" i="1"/>
  <c r="CO429" i="1"/>
  <c r="CO430" i="1"/>
  <c r="CO431" i="1"/>
  <c r="CO432" i="1"/>
  <c r="CO433" i="1"/>
  <c r="CO434" i="1"/>
  <c r="CO435" i="1"/>
  <c r="CO436" i="1"/>
  <c r="CN426" i="1"/>
  <c r="CN427" i="1"/>
  <c r="CN428" i="1"/>
  <c r="CN429" i="1"/>
  <c r="CN430" i="1"/>
  <c r="CN431" i="1"/>
  <c r="CN432" i="1"/>
  <c r="CN433" i="1"/>
  <c r="CN434" i="1"/>
  <c r="CN435" i="1"/>
  <c r="CN436" i="1"/>
  <c r="CO411" i="1"/>
  <c r="CO412" i="1"/>
  <c r="CO413" i="1"/>
  <c r="CO414" i="1"/>
  <c r="CO415" i="1"/>
  <c r="CO416" i="1"/>
  <c r="CO417" i="1"/>
  <c r="CO418" i="1"/>
  <c r="CO419" i="1"/>
  <c r="CO420" i="1"/>
  <c r="CO421" i="1"/>
  <c r="CN411" i="1"/>
  <c r="CN412" i="1"/>
  <c r="CN413" i="1"/>
  <c r="CN414" i="1"/>
  <c r="CN415" i="1"/>
  <c r="CN416" i="1"/>
  <c r="CN417" i="1"/>
  <c r="CN418" i="1"/>
  <c r="CN419" i="1"/>
  <c r="CN420" i="1"/>
  <c r="CN421" i="1"/>
  <c r="CO396" i="1"/>
  <c r="CO397" i="1"/>
  <c r="CO398" i="1"/>
  <c r="CO399" i="1"/>
  <c r="CO400" i="1"/>
  <c r="CO401" i="1"/>
  <c r="CO402" i="1"/>
  <c r="CO403" i="1"/>
  <c r="CO404" i="1"/>
  <c r="CO405" i="1"/>
  <c r="CO406" i="1"/>
  <c r="CN396" i="1"/>
  <c r="CN397" i="1"/>
  <c r="CN398" i="1"/>
  <c r="CN399" i="1"/>
  <c r="CN400" i="1"/>
  <c r="CN401" i="1"/>
  <c r="CN402" i="1"/>
  <c r="CN403" i="1"/>
  <c r="CN404" i="1"/>
  <c r="CN405" i="1"/>
  <c r="CN406" i="1"/>
  <c r="CO261" i="1"/>
  <c r="CO262" i="1"/>
  <c r="CO263" i="1"/>
  <c r="CO264" i="1"/>
  <c r="CO265" i="1"/>
  <c r="CO266" i="1"/>
  <c r="CO267" i="1"/>
  <c r="CO268" i="1"/>
  <c r="CO269" i="1"/>
  <c r="CO270" i="1"/>
  <c r="CO271" i="1"/>
  <c r="CN261" i="1"/>
  <c r="CN262" i="1"/>
  <c r="CN263" i="1"/>
  <c r="CN264" i="1"/>
  <c r="CN265" i="1"/>
  <c r="CN266" i="1"/>
  <c r="CN267" i="1"/>
  <c r="CN268" i="1"/>
  <c r="CN269" i="1"/>
  <c r="CN270" i="1"/>
  <c r="CN271" i="1"/>
  <c r="CE261" i="1"/>
  <c r="CE262" i="1"/>
  <c r="CE263" i="1"/>
  <c r="CE264" i="1"/>
  <c r="CE265" i="1"/>
  <c r="CE266" i="1"/>
  <c r="CE267" i="1"/>
  <c r="CE268" i="1"/>
  <c r="CE269" i="1"/>
  <c r="CE270" i="1"/>
  <c r="CE271" i="1"/>
  <c r="CD261" i="1"/>
  <c r="CD262" i="1"/>
  <c r="CD263" i="1"/>
  <c r="CD264" i="1"/>
  <c r="CD265" i="1"/>
  <c r="CD266" i="1"/>
  <c r="CD267" i="1"/>
  <c r="CD268" i="1"/>
  <c r="CD269" i="1"/>
  <c r="CD270" i="1"/>
  <c r="CD271" i="1"/>
  <c r="CE396" i="1"/>
  <c r="CE397" i="1"/>
  <c r="CE398" i="1"/>
  <c r="CE399" i="1"/>
  <c r="CE400" i="1"/>
  <c r="CE401" i="1"/>
  <c r="CE402" i="1"/>
  <c r="CE403" i="1"/>
  <c r="CE404" i="1"/>
  <c r="CE405" i="1"/>
  <c r="CE406" i="1"/>
  <c r="CD396" i="1"/>
  <c r="CD397" i="1"/>
  <c r="CD398" i="1"/>
  <c r="CD399" i="1"/>
  <c r="CD400" i="1"/>
  <c r="CD401" i="1"/>
  <c r="CD402" i="1"/>
  <c r="CD403" i="1"/>
  <c r="CD404" i="1"/>
  <c r="CD405" i="1"/>
  <c r="CD406" i="1"/>
  <c r="CE411" i="1"/>
  <c r="CE412" i="1"/>
  <c r="CE413" i="1"/>
  <c r="CE414" i="1"/>
  <c r="CE415" i="1"/>
  <c r="CE416" i="1"/>
  <c r="CE417" i="1"/>
  <c r="CE418" i="1"/>
  <c r="CE419" i="1"/>
  <c r="CE420" i="1"/>
  <c r="CE421" i="1"/>
  <c r="CD411" i="1"/>
  <c r="CD412" i="1"/>
  <c r="CD413" i="1"/>
  <c r="CD414" i="1"/>
  <c r="CD415" i="1"/>
  <c r="CD416" i="1"/>
  <c r="CD417" i="1"/>
  <c r="CD418" i="1"/>
  <c r="CD419" i="1"/>
  <c r="CD420" i="1"/>
  <c r="CD421" i="1"/>
  <c r="CE426" i="1"/>
  <c r="CE427" i="1"/>
  <c r="CE428" i="1"/>
  <c r="CE429" i="1"/>
  <c r="CE430" i="1"/>
  <c r="CE431" i="1"/>
  <c r="CE432" i="1"/>
  <c r="CE433" i="1"/>
  <c r="CE434" i="1"/>
  <c r="CE435" i="1"/>
  <c r="CE436" i="1"/>
  <c r="CD426" i="1"/>
  <c r="CD427" i="1"/>
  <c r="CD428" i="1"/>
  <c r="CD429" i="1"/>
  <c r="CD430" i="1"/>
  <c r="CD431" i="1"/>
  <c r="CD432" i="1"/>
  <c r="CD433" i="1"/>
  <c r="CD434" i="1"/>
  <c r="CD435" i="1"/>
  <c r="CD436" i="1"/>
  <c r="FQ527" i="1"/>
  <c r="FQ528" i="1" s="1"/>
  <c r="FP527" i="1"/>
  <c r="FP528" i="1" s="1"/>
  <c r="GA527" i="1"/>
  <c r="GA528" i="1" s="1"/>
  <c r="FZ527" i="1"/>
  <c r="FZ528" i="1" s="1"/>
  <c r="FG527" i="1"/>
  <c r="FG528" i="1" s="1"/>
  <c r="FF527" i="1"/>
  <c r="FF528" i="1" s="1"/>
  <c r="EW528" i="1"/>
  <c r="EV528" i="1"/>
  <c r="EM527" i="1"/>
  <c r="EM528" i="1" s="1"/>
  <c r="EL527" i="1"/>
  <c r="EL528" i="1" s="1"/>
  <c r="EC527" i="1"/>
  <c r="EC528" i="1" s="1"/>
  <c r="EB527" i="1"/>
  <c r="EB528" i="1" s="1"/>
  <c r="DS527" i="1"/>
  <c r="DS528" i="1" s="1"/>
  <c r="DR527" i="1"/>
  <c r="DR528" i="1" s="1"/>
  <c r="CY515" i="1"/>
  <c r="CX515" i="1"/>
  <c r="CO515" i="1"/>
  <c r="CN515" i="1"/>
  <c r="CE515" i="1"/>
  <c r="CD515" i="1"/>
  <c r="CE500" i="1"/>
  <c r="CD500" i="1"/>
  <c r="CO500" i="1"/>
  <c r="CN500" i="1"/>
  <c r="CY500" i="1"/>
  <c r="CX500" i="1"/>
  <c r="CY485" i="1"/>
  <c r="CX485" i="1"/>
  <c r="CO485" i="1"/>
  <c r="CN485" i="1"/>
  <c r="CE485" i="1"/>
  <c r="CD485" i="1"/>
  <c r="CE470" i="1"/>
  <c r="CD470" i="1"/>
  <c r="CO470" i="1"/>
  <c r="CN470" i="1"/>
  <c r="CY470" i="1"/>
  <c r="CX470" i="1"/>
  <c r="CY455" i="1"/>
  <c r="CX455" i="1"/>
  <c r="CO455" i="1"/>
  <c r="CN455" i="1"/>
  <c r="CE455" i="1"/>
  <c r="CD455" i="1"/>
  <c r="CE440" i="1"/>
  <c r="CD440" i="1"/>
  <c r="CO440" i="1"/>
  <c r="CN440" i="1"/>
  <c r="CY440" i="1"/>
  <c r="CX440" i="1"/>
  <c r="CY425" i="1"/>
  <c r="CX425" i="1"/>
  <c r="CO425" i="1"/>
  <c r="CN425" i="1"/>
  <c r="CE425" i="1"/>
  <c r="CD425" i="1"/>
  <c r="CE410" i="1"/>
  <c r="CD410" i="1"/>
  <c r="CO410" i="1"/>
  <c r="CN410" i="1"/>
  <c r="CY410" i="1"/>
  <c r="CX410" i="1"/>
  <c r="CY395" i="1"/>
  <c r="CX395" i="1"/>
  <c r="CO395" i="1"/>
  <c r="CN395" i="1"/>
  <c r="CE395" i="1"/>
  <c r="CD395" i="1"/>
  <c r="CE380" i="1"/>
  <c r="CD380" i="1"/>
  <c r="CO380" i="1"/>
  <c r="CN380" i="1"/>
  <c r="CY380" i="1"/>
  <c r="CX380" i="1"/>
  <c r="CY365" i="1"/>
  <c r="CX365" i="1"/>
  <c r="CO365" i="1"/>
  <c r="CN365" i="1"/>
  <c r="CE365" i="1"/>
  <c r="CD365" i="1"/>
  <c r="CY350" i="1"/>
  <c r="CX350" i="1"/>
  <c r="CO350" i="1"/>
  <c r="CN350" i="1"/>
  <c r="CE350" i="1"/>
  <c r="CD350" i="1"/>
  <c r="CY335" i="1"/>
  <c r="CX335" i="1"/>
  <c r="CO335" i="1"/>
  <c r="CN335" i="1"/>
  <c r="CE335" i="1"/>
  <c r="CD335" i="1"/>
  <c r="CY320" i="1"/>
  <c r="CX320" i="1"/>
  <c r="CO320" i="1"/>
  <c r="CN320" i="1"/>
  <c r="CE320" i="1"/>
  <c r="CD320" i="1"/>
  <c r="CY305" i="1"/>
  <c r="CX305" i="1"/>
  <c r="CO305" i="1"/>
  <c r="CN305" i="1"/>
  <c r="CE305" i="1"/>
  <c r="CD305" i="1"/>
  <c r="CY290" i="1"/>
  <c r="CX290" i="1"/>
  <c r="CO290" i="1"/>
  <c r="CN290" i="1"/>
  <c r="CE290" i="1"/>
  <c r="CD290" i="1"/>
  <c r="CY275" i="1"/>
  <c r="CX275" i="1"/>
  <c r="CO275" i="1"/>
  <c r="CN275" i="1"/>
  <c r="CE275" i="1"/>
  <c r="CD275" i="1"/>
  <c r="CY260" i="1"/>
  <c r="CX260" i="1"/>
  <c r="CO260" i="1"/>
  <c r="CN260" i="1"/>
  <c r="CE260" i="1"/>
  <c r="CD260" i="1"/>
  <c r="CY245" i="1"/>
  <c r="CY257" i="1" s="1"/>
  <c r="CX245" i="1"/>
  <c r="CO245" i="1"/>
  <c r="CN245" i="1"/>
  <c r="CE245" i="1"/>
  <c r="CD245" i="1"/>
  <c r="CY230" i="1"/>
  <c r="CX230" i="1"/>
  <c r="CO230" i="1"/>
  <c r="CN230" i="1"/>
  <c r="CE230" i="1"/>
  <c r="CD230" i="1"/>
  <c r="CY215" i="1"/>
  <c r="CX215" i="1"/>
  <c r="CO215" i="1"/>
  <c r="CN215" i="1"/>
  <c r="CE215" i="1"/>
  <c r="CD215" i="1"/>
  <c r="CY200" i="1"/>
  <c r="CX200" i="1"/>
  <c r="CO200" i="1"/>
  <c r="CN200" i="1"/>
  <c r="CE200" i="1"/>
  <c r="CD200" i="1"/>
  <c r="CY185" i="1"/>
  <c r="CX185" i="1"/>
  <c r="CO185" i="1"/>
  <c r="CN185" i="1"/>
  <c r="CE185" i="1"/>
  <c r="CD185" i="1"/>
  <c r="CX170" i="1"/>
  <c r="CO170" i="1"/>
  <c r="CN170" i="1"/>
  <c r="CE170" i="1"/>
  <c r="CD170" i="1"/>
  <c r="CY155" i="1"/>
  <c r="CX155" i="1"/>
  <c r="CX167" i="1" s="1"/>
  <c r="CO155" i="1"/>
  <c r="CN155" i="1"/>
  <c r="CE155" i="1"/>
  <c r="CD155" i="1"/>
  <c r="CY140" i="1"/>
  <c r="CX140" i="1"/>
  <c r="CO140" i="1"/>
  <c r="CN140" i="1"/>
  <c r="CE140" i="1"/>
  <c r="CD140" i="1"/>
  <c r="CY125" i="1"/>
  <c r="CX125" i="1"/>
  <c r="CO125" i="1"/>
  <c r="CN125" i="1"/>
  <c r="CE125" i="1"/>
  <c r="CD125" i="1"/>
  <c r="CY110" i="1"/>
  <c r="CX110" i="1"/>
  <c r="CO110" i="1"/>
  <c r="CN110" i="1"/>
  <c r="CE110" i="1"/>
  <c r="CD110" i="1"/>
  <c r="CY95" i="1"/>
  <c r="CX95" i="1"/>
  <c r="CO95" i="1"/>
  <c r="CN95" i="1"/>
  <c r="CE95" i="1"/>
  <c r="CD95" i="1"/>
  <c r="CY80" i="1"/>
  <c r="CX80" i="1"/>
  <c r="CO80" i="1"/>
  <c r="CN80" i="1"/>
  <c r="CE80" i="1"/>
  <c r="CD80" i="1"/>
  <c r="CY65" i="1"/>
  <c r="CX65" i="1"/>
  <c r="CX77" i="1" s="1"/>
  <c r="CO65" i="1"/>
  <c r="CN65" i="1"/>
  <c r="CE65" i="1"/>
  <c r="CD65" i="1"/>
  <c r="CY50" i="1"/>
  <c r="CX50" i="1"/>
  <c r="CO50" i="1"/>
  <c r="CN50" i="1"/>
  <c r="CE50" i="1"/>
  <c r="CD50" i="1"/>
  <c r="CY35" i="1"/>
  <c r="CX35" i="1"/>
  <c r="CX47" i="1" s="1"/>
  <c r="CO35" i="1"/>
  <c r="CN35" i="1"/>
  <c r="CE35" i="1"/>
  <c r="CD35" i="1"/>
  <c r="CY20" i="1"/>
  <c r="CX20" i="1"/>
  <c r="CY5" i="1"/>
  <c r="CX5" i="1"/>
  <c r="CO20" i="1"/>
  <c r="CN20" i="1"/>
  <c r="CE20" i="1"/>
  <c r="CD20" i="1"/>
  <c r="CO5" i="1"/>
  <c r="CN5" i="1"/>
  <c r="CE5" i="1"/>
  <c r="CD5" i="1"/>
  <c r="BU516" i="1"/>
  <c r="BU517" i="1"/>
  <c r="BU518" i="1"/>
  <c r="BU519" i="1"/>
  <c r="BU520" i="1"/>
  <c r="BU521" i="1"/>
  <c r="BU522" i="1"/>
  <c r="BU523" i="1"/>
  <c r="BU524" i="1"/>
  <c r="BU525" i="1"/>
  <c r="BU526" i="1"/>
  <c r="BT516" i="1"/>
  <c r="BT517" i="1"/>
  <c r="BT518" i="1"/>
  <c r="BT519" i="1"/>
  <c r="BT520" i="1"/>
  <c r="BT521" i="1"/>
  <c r="BT522" i="1"/>
  <c r="BT523" i="1"/>
  <c r="BT524" i="1"/>
  <c r="BT525" i="1"/>
  <c r="BT526" i="1"/>
  <c r="BU501" i="1"/>
  <c r="BU502" i="1"/>
  <c r="BU503" i="1"/>
  <c r="BU504" i="1"/>
  <c r="BU505" i="1"/>
  <c r="BU506" i="1"/>
  <c r="BU507" i="1"/>
  <c r="BU508" i="1"/>
  <c r="BU509" i="1"/>
  <c r="BU510" i="1"/>
  <c r="BU511" i="1"/>
  <c r="BT501" i="1"/>
  <c r="BT502" i="1"/>
  <c r="BT503" i="1"/>
  <c r="BT504" i="1"/>
  <c r="BT505" i="1"/>
  <c r="BT506" i="1"/>
  <c r="BT507" i="1"/>
  <c r="BT508" i="1"/>
  <c r="BT509" i="1"/>
  <c r="BT510" i="1"/>
  <c r="BT511" i="1"/>
  <c r="BU486" i="1"/>
  <c r="BU487" i="1"/>
  <c r="BU488" i="1"/>
  <c r="BU489" i="1"/>
  <c r="BU490" i="1"/>
  <c r="BU491" i="1"/>
  <c r="BU492" i="1"/>
  <c r="BU493" i="1"/>
  <c r="BU494" i="1"/>
  <c r="BU495" i="1"/>
  <c r="BU496" i="1"/>
  <c r="BT486" i="1"/>
  <c r="BT487" i="1"/>
  <c r="BT488" i="1"/>
  <c r="BT489" i="1"/>
  <c r="BT490" i="1"/>
  <c r="BT491" i="1"/>
  <c r="BT492" i="1"/>
  <c r="BT493" i="1"/>
  <c r="BT494" i="1"/>
  <c r="BT495" i="1"/>
  <c r="BT496" i="1"/>
  <c r="BU471" i="1"/>
  <c r="BU472" i="1"/>
  <c r="BU473" i="1"/>
  <c r="BU474" i="1"/>
  <c r="BU475" i="1"/>
  <c r="BU476" i="1"/>
  <c r="BU477" i="1"/>
  <c r="BU478" i="1"/>
  <c r="BU479" i="1"/>
  <c r="BU480" i="1"/>
  <c r="BU481" i="1"/>
  <c r="BT471" i="1"/>
  <c r="BT472" i="1"/>
  <c r="BT473" i="1"/>
  <c r="BT474" i="1"/>
  <c r="BT475" i="1"/>
  <c r="BT476" i="1"/>
  <c r="BT477" i="1"/>
  <c r="BT478" i="1"/>
  <c r="BT479" i="1"/>
  <c r="BT480" i="1"/>
  <c r="BT481" i="1"/>
  <c r="BU456" i="1"/>
  <c r="BU457" i="1"/>
  <c r="BU458" i="1"/>
  <c r="BU459" i="1"/>
  <c r="BU460" i="1"/>
  <c r="BU461" i="1"/>
  <c r="BU462" i="1"/>
  <c r="BU463" i="1"/>
  <c r="BU464" i="1"/>
  <c r="BU465" i="1"/>
  <c r="BU466" i="1"/>
  <c r="BT456" i="1"/>
  <c r="BT457" i="1"/>
  <c r="BT458" i="1"/>
  <c r="BT459" i="1"/>
  <c r="BT460" i="1"/>
  <c r="BT461" i="1"/>
  <c r="BT462" i="1"/>
  <c r="BT463" i="1"/>
  <c r="BT464" i="1"/>
  <c r="BT465" i="1"/>
  <c r="BT466" i="1"/>
  <c r="BU441" i="1"/>
  <c r="BU442" i="1"/>
  <c r="BU443" i="1"/>
  <c r="BU444" i="1"/>
  <c r="BU445" i="1"/>
  <c r="BU446" i="1"/>
  <c r="BU447" i="1"/>
  <c r="BU448" i="1"/>
  <c r="BU449" i="1"/>
  <c r="BU450" i="1"/>
  <c r="BU451" i="1"/>
  <c r="BT441" i="1"/>
  <c r="BT442" i="1"/>
  <c r="BT443" i="1"/>
  <c r="BT444" i="1"/>
  <c r="BT445" i="1"/>
  <c r="BT446" i="1"/>
  <c r="BT447" i="1"/>
  <c r="BT448" i="1"/>
  <c r="BT449" i="1"/>
  <c r="BT450" i="1"/>
  <c r="BT451" i="1"/>
  <c r="BU426" i="1"/>
  <c r="BU427" i="1"/>
  <c r="BU428" i="1"/>
  <c r="BU429" i="1"/>
  <c r="BU430" i="1"/>
  <c r="BU431" i="1"/>
  <c r="BU432" i="1"/>
  <c r="BU433" i="1"/>
  <c r="BU434" i="1"/>
  <c r="BU435" i="1"/>
  <c r="BU436" i="1"/>
  <c r="BT426" i="1"/>
  <c r="BT427" i="1"/>
  <c r="BT428" i="1"/>
  <c r="BT429" i="1"/>
  <c r="BT430" i="1"/>
  <c r="BT431" i="1"/>
  <c r="BT432" i="1"/>
  <c r="BT433" i="1"/>
  <c r="BT434" i="1"/>
  <c r="BT435" i="1"/>
  <c r="BT436" i="1"/>
  <c r="BU411" i="1"/>
  <c r="BU412" i="1"/>
  <c r="BU413" i="1"/>
  <c r="BU414" i="1"/>
  <c r="BU415" i="1"/>
  <c r="BU416" i="1"/>
  <c r="BU417" i="1"/>
  <c r="BU418" i="1"/>
  <c r="BU419" i="1"/>
  <c r="BU420" i="1"/>
  <c r="BU421" i="1"/>
  <c r="BT411" i="1"/>
  <c r="BT412" i="1"/>
  <c r="BT413" i="1"/>
  <c r="BT414" i="1"/>
  <c r="BT415" i="1"/>
  <c r="BT416" i="1"/>
  <c r="BT417" i="1"/>
  <c r="BT418" i="1"/>
  <c r="BT419" i="1"/>
  <c r="BT420" i="1"/>
  <c r="BT421" i="1"/>
  <c r="BU396" i="1"/>
  <c r="BU397" i="1"/>
  <c r="BU398" i="1"/>
  <c r="BU399" i="1"/>
  <c r="BU400" i="1"/>
  <c r="BU401" i="1"/>
  <c r="BU402" i="1"/>
  <c r="BU403" i="1"/>
  <c r="BU404" i="1"/>
  <c r="BU405" i="1"/>
  <c r="BU406" i="1"/>
  <c r="BT396" i="1"/>
  <c r="BT397" i="1"/>
  <c r="BT398" i="1"/>
  <c r="BT399" i="1"/>
  <c r="BT400" i="1"/>
  <c r="BT401" i="1"/>
  <c r="BT402" i="1"/>
  <c r="BT403" i="1"/>
  <c r="BT404" i="1"/>
  <c r="BT405" i="1"/>
  <c r="BT406" i="1"/>
  <c r="BU381" i="1"/>
  <c r="BU382" i="1"/>
  <c r="BU383" i="1"/>
  <c r="BU384" i="1"/>
  <c r="BU385" i="1"/>
  <c r="BU386" i="1"/>
  <c r="BU387" i="1"/>
  <c r="BU388" i="1"/>
  <c r="BU389" i="1"/>
  <c r="BU390" i="1"/>
  <c r="BU391" i="1"/>
  <c r="BT381" i="1"/>
  <c r="BT382" i="1"/>
  <c r="BT383" i="1"/>
  <c r="BT384" i="1"/>
  <c r="BT385" i="1"/>
  <c r="BT386" i="1"/>
  <c r="BT387" i="1"/>
  <c r="BT388" i="1"/>
  <c r="BT389" i="1"/>
  <c r="BT390" i="1"/>
  <c r="BT391" i="1"/>
  <c r="BU366" i="1"/>
  <c r="BU367" i="1"/>
  <c r="BU368" i="1"/>
  <c r="BU369" i="1"/>
  <c r="BU370" i="1"/>
  <c r="BU371" i="1"/>
  <c r="BU372" i="1"/>
  <c r="BU373" i="1"/>
  <c r="BU374" i="1"/>
  <c r="BU375" i="1"/>
  <c r="BU376" i="1"/>
  <c r="BT366" i="1"/>
  <c r="BT367" i="1"/>
  <c r="BT368" i="1"/>
  <c r="BT369" i="1"/>
  <c r="BT370" i="1"/>
  <c r="BT371" i="1"/>
  <c r="BT372" i="1"/>
  <c r="BT373" i="1"/>
  <c r="BT374" i="1"/>
  <c r="BT375" i="1"/>
  <c r="BT376" i="1"/>
  <c r="BU351" i="1"/>
  <c r="BU352" i="1"/>
  <c r="BU353" i="1"/>
  <c r="BU354" i="1"/>
  <c r="BU355" i="1"/>
  <c r="BU356" i="1"/>
  <c r="BU357" i="1"/>
  <c r="BU358" i="1"/>
  <c r="BU359" i="1"/>
  <c r="BU360" i="1"/>
  <c r="BU361" i="1"/>
  <c r="BT351" i="1"/>
  <c r="BT352" i="1"/>
  <c r="BT353" i="1"/>
  <c r="BT354" i="1"/>
  <c r="BT355" i="1"/>
  <c r="BT356" i="1"/>
  <c r="BT357" i="1"/>
  <c r="BT358" i="1"/>
  <c r="BT359" i="1"/>
  <c r="BT360" i="1"/>
  <c r="BT361" i="1"/>
  <c r="BU336" i="1"/>
  <c r="BU337" i="1"/>
  <c r="BU338" i="1"/>
  <c r="BU339" i="1"/>
  <c r="BU340" i="1"/>
  <c r="BU341" i="1"/>
  <c r="BU342" i="1"/>
  <c r="BU343" i="1"/>
  <c r="BU344" i="1"/>
  <c r="BU345" i="1"/>
  <c r="BU346" i="1"/>
  <c r="BT336" i="1"/>
  <c r="BT337" i="1"/>
  <c r="BT338" i="1"/>
  <c r="BT339" i="1"/>
  <c r="BT340" i="1"/>
  <c r="BT341" i="1"/>
  <c r="BT342" i="1"/>
  <c r="BT343" i="1"/>
  <c r="BT344" i="1"/>
  <c r="BT345" i="1"/>
  <c r="BT346" i="1"/>
  <c r="BU321" i="1"/>
  <c r="BU322" i="1"/>
  <c r="BU323" i="1"/>
  <c r="BU324" i="1"/>
  <c r="BU325" i="1"/>
  <c r="BU326" i="1"/>
  <c r="BU327" i="1"/>
  <c r="BU328" i="1"/>
  <c r="BU329" i="1"/>
  <c r="BU330" i="1"/>
  <c r="BU331" i="1"/>
  <c r="BT321" i="1"/>
  <c r="BT322" i="1"/>
  <c r="BT323" i="1"/>
  <c r="BT324" i="1"/>
  <c r="BT325" i="1"/>
  <c r="BT326" i="1"/>
  <c r="BT327" i="1"/>
  <c r="BT328" i="1"/>
  <c r="BT329" i="1"/>
  <c r="BT330" i="1"/>
  <c r="BT331" i="1"/>
  <c r="BU306" i="1"/>
  <c r="BU307" i="1"/>
  <c r="BU308" i="1"/>
  <c r="BU309" i="1"/>
  <c r="BU310" i="1"/>
  <c r="BU311" i="1"/>
  <c r="BU312" i="1"/>
  <c r="BU313" i="1"/>
  <c r="BU314" i="1"/>
  <c r="BU315" i="1"/>
  <c r="BU316" i="1"/>
  <c r="BT306" i="1"/>
  <c r="BT307" i="1"/>
  <c r="BT308" i="1"/>
  <c r="BT309" i="1"/>
  <c r="BT310" i="1"/>
  <c r="BT311" i="1"/>
  <c r="BT312" i="1"/>
  <c r="BT313" i="1"/>
  <c r="BT314" i="1"/>
  <c r="BT315" i="1"/>
  <c r="BT316" i="1"/>
  <c r="BU291" i="1"/>
  <c r="BU292" i="1"/>
  <c r="BU293" i="1"/>
  <c r="BU294" i="1"/>
  <c r="BU295" i="1"/>
  <c r="BU296" i="1"/>
  <c r="BU297" i="1"/>
  <c r="BU298" i="1"/>
  <c r="BU299" i="1"/>
  <c r="BU300" i="1"/>
  <c r="BU301" i="1"/>
  <c r="BT291" i="1"/>
  <c r="BT292" i="1"/>
  <c r="BT293" i="1"/>
  <c r="BT294" i="1"/>
  <c r="BT295" i="1"/>
  <c r="BT296" i="1"/>
  <c r="BT297" i="1"/>
  <c r="BT298" i="1"/>
  <c r="BT299" i="1"/>
  <c r="BT300" i="1"/>
  <c r="BT301" i="1"/>
  <c r="BU276" i="1"/>
  <c r="BU277" i="1"/>
  <c r="BU278" i="1"/>
  <c r="BU279" i="1"/>
  <c r="BU280" i="1"/>
  <c r="BU281" i="1"/>
  <c r="BU282" i="1"/>
  <c r="BU283" i="1"/>
  <c r="BU284" i="1"/>
  <c r="BU285" i="1"/>
  <c r="BU286" i="1"/>
  <c r="BT276" i="1"/>
  <c r="BT277" i="1"/>
  <c r="BT278" i="1"/>
  <c r="BT279" i="1"/>
  <c r="BT280" i="1"/>
  <c r="BT281" i="1"/>
  <c r="BT282" i="1"/>
  <c r="BT283" i="1"/>
  <c r="BT284" i="1"/>
  <c r="BT285" i="1"/>
  <c r="BT286" i="1"/>
  <c r="BU261" i="1"/>
  <c r="BU262" i="1"/>
  <c r="BU263" i="1"/>
  <c r="BU264" i="1"/>
  <c r="BU265" i="1"/>
  <c r="BU266" i="1"/>
  <c r="BU267" i="1"/>
  <c r="BU268" i="1"/>
  <c r="BU269" i="1"/>
  <c r="BU270" i="1"/>
  <c r="BU271" i="1"/>
  <c r="BT261" i="1"/>
  <c r="BT262" i="1"/>
  <c r="BT263" i="1"/>
  <c r="BT264" i="1"/>
  <c r="BT265" i="1"/>
  <c r="BT266" i="1"/>
  <c r="BT267" i="1"/>
  <c r="BT268" i="1"/>
  <c r="BT269" i="1"/>
  <c r="BT270" i="1"/>
  <c r="BT271" i="1"/>
  <c r="BU246" i="1"/>
  <c r="BU247" i="1"/>
  <c r="BU248" i="1"/>
  <c r="BU249" i="1"/>
  <c r="BU250" i="1"/>
  <c r="BU251" i="1"/>
  <c r="BU252" i="1"/>
  <c r="BU253" i="1"/>
  <c r="BU254" i="1"/>
  <c r="BU255" i="1"/>
  <c r="BU256" i="1"/>
  <c r="BT246" i="1"/>
  <c r="BT247" i="1"/>
  <c r="BT248" i="1"/>
  <c r="BT249" i="1"/>
  <c r="BT250" i="1"/>
  <c r="BT251" i="1"/>
  <c r="BT252" i="1"/>
  <c r="BT253" i="1"/>
  <c r="BT254" i="1"/>
  <c r="BT255" i="1"/>
  <c r="BT256" i="1"/>
  <c r="BU231" i="1"/>
  <c r="BU232" i="1"/>
  <c r="BU233" i="1"/>
  <c r="BU234" i="1"/>
  <c r="BU235" i="1"/>
  <c r="BU236" i="1"/>
  <c r="BU237" i="1"/>
  <c r="BU238" i="1"/>
  <c r="BU239" i="1"/>
  <c r="BU240" i="1"/>
  <c r="BU241" i="1"/>
  <c r="BT231" i="1"/>
  <c r="BT232" i="1"/>
  <c r="BT233" i="1"/>
  <c r="BT234" i="1"/>
  <c r="BT235" i="1"/>
  <c r="BT236" i="1"/>
  <c r="BT237" i="1"/>
  <c r="BT238" i="1"/>
  <c r="BT239" i="1"/>
  <c r="BT240" i="1"/>
  <c r="BT241" i="1"/>
  <c r="BU216" i="1"/>
  <c r="BU217" i="1"/>
  <c r="BU218" i="1"/>
  <c r="BU219" i="1"/>
  <c r="BU220" i="1"/>
  <c r="BU221" i="1"/>
  <c r="BU222" i="1"/>
  <c r="BU223" i="1"/>
  <c r="BU224" i="1"/>
  <c r="BU225" i="1"/>
  <c r="BU226" i="1"/>
  <c r="BT216" i="1"/>
  <c r="BT217" i="1"/>
  <c r="BT218" i="1"/>
  <c r="BT219" i="1"/>
  <c r="BT220" i="1"/>
  <c r="BT221" i="1"/>
  <c r="BT222" i="1"/>
  <c r="BT223" i="1"/>
  <c r="BT224" i="1"/>
  <c r="BT225" i="1"/>
  <c r="BT226" i="1"/>
  <c r="BU201" i="1"/>
  <c r="BU202" i="1"/>
  <c r="BU203" i="1"/>
  <c r="BU204" i="1"/>
  <c r="BU205" i="1"/>
  <c r="BU206" i="1"/>
  <c r="BU207" i="1"/>
  <c r="BU208" i="1"/>
  <c r="BU209" i="1"/>
  <c r="BU210" i="1"/>
  <c r="BU211" i="1"/>
  <c r="BT201" i="1"/>
  <c r="BT202" i="1"/>
  <c r="BT203" i="1"/>
  <c r="BT204" i="1"/>
  <c r="BT205" i="1"/>
  <c r="BT206" i="1"/>
  <c r="BT207" i="1"/>
  <c r="BT208" i="1"/>
  <c r="BT209" i="1"/>
  <c r="BT210" i="1"/>
  <c r="BT211" i="1"/>
  <c r="BU186" i="1"/>
  <c r="BU187" i="1"/>
  <c r="BU188" i="1"/>
  <c r="BU189" i="1"/>
  <c r="BU190" i="1"/>
  <c r="BU191" i="1"/>
  <c r="BU192" i="1"/>
  <c r="BU193" i="1"/>
  <c r="BU194" i="1"/>
  <c r="BU195" i="1"/>
  <c r="BU196" i="1"/>
  <c r="BT186" i="1"/>
  <c r="BT187" i="1"/>
  <c r="BT188" i="1"/>
  <c r="BT189" i="1"/>
  <c r="BT190" i="1"/>
  <c r="BT191" i="1"/>
  <c r="BT192" i="1"/>
  <c r="BT193" i="1"/>
  <c r="BT194" i="1"/>
  <c r="BT195" i="1"/>
  <c r="BT196" i="1"/>
  <c r="BU171" i="1"/>
  <c r="BU172" i="1"/>
  <c r="BU173" i="1"/>
  <c r="BU174" i="1"/>
  <c r="BU175" i="1"/>
  <c r="BU176" i="1"/>
  <c r="BU177" i="1"/>
  <c r="BU178" i="1"/>
  <c r="BU179" i="1"/>
  <c r="BU180" i="1"/>
  <c r="BU181" i="1"/>
  <c r="BT171" i="1"/>
  <c r="BT172" i="1"/>
  <c r="BT173" i="1"/>
  <c r="BT174" i="1"/>
  <c r="BT175" i="1"/>
  <c r="BT176" i="1"/>
  <c r="BT177" i="1"/>
  <c r="BT178" i="1"/>
  <c r="BT179" i="1"/>
  <c r="BT180" i="1"/>
  <c r="BT181" i="1"/>
  <c r="BU156" i="1"/>
  <c r="BU157" i="1"/>
  <c r="BU158" i="1"/>
  <c r="BU159" i="1"/>
  <c r="BU160" i="1"/>
  <c r="BU161" i="1"/>
  <c r="BU162" i="1"/>
  <c r="BU163" i="1"/>
  <c r="BU164" i="1"/>
  <c r="BU165" i="1"/>
  <c r="BU166" i="1"/>
  <c r="BT156" i="1"/>
  <c r="BT157" i="1"/>
  <c r="BT158" i="1"/>
  <c r="BT159" i="1"/>
  <c r="BT160" i="1"/>
  <c r="BT161" i="1"/>
  <c r="BT162" i="1"/>
  <c r="BT163" i="1"/>
  <c r="BT164" i="1"/>
  <c r="BT165" i="1"/>
  <c r="BT166" i="1"/>
  <c r="BU141" i="1"/>
  <c r="BU142" i="1"/>
  <c r="BU143" i="1"/>
  <c r="BU144" i="1"/>
  <c r="BU145" i="1"/>
  <c r="BU146" i="1"/>
  <c r="BU147" i="1"/>
  <c r="BU148" i="1"/>
  <c r="BU149" i="1"/>
  <c r="BU150" i="1"/>
  <c r="BU151" i="1"/>
  <c r="BT141" i="1"/>
  <c r="BT142" i="1"/>
  <c r="BT143" i="1"/>
  <c r="BT144" i="1"/>
  <c r="BT145" i="1"/>
  <c r="BT146" i="1"/>
  <c r="BT147" i="1"/>
  <c r="BT148" i="1"/>
  <c r="BT149" i="1"/>
  <c r="BT150" i="1"/>
  <c r="BT151" i="1"/>
  <c r="BU126" i="1"/>
  <c r="BU127" i="1"/>
  <c r="BU128" i="1"/>
  <c r="BU129" i="1"/>
  <c r="BU130" i="1"/>
  <c r="BU131" i="1"/>
  <c r="BU132" i="1"/>
  <c r="BU133" i="1"/>
  <c r="BU134" i="1"/>
  <c r="BU135" i="1"/>
  <c r="BU136" i="1"/>
  <c r="BT126" i="1"/>
  <c r="BT127" i="1"/>
  <c r="BT128" i="1"/>
  <c r="BT129" i="1"/>
  <c r="BT130" i="1"/>
  <c r="BT131" i="1"/>
  <c r="BT132" i="1"/>
  <c r="BT133" i="1"/>
  <c r="BT134" i="1"/>
  <c r="BT135" i="1"/>
  <c r="BT136" i="1"/>
  <c r="BU111" i="1"/>
  <c r="BU112" i="1"/>
  <c r="BU113" i="1"/>
  <c r="BU114" i="1"/>
  <c r="BU115" i="1"/>
  <c r="BU116" i="1"/>
  <c r="BU117" i="1"/>
  <c r="BU118" i="1"/>
  <c r="BU119" i="1"/>
  <c r="BU120" i="1"/>
  <c r="BU121" i="1"/>
  <c r="BT111" i="1"/>
  <c r="BT112" i="1"/>
  <c r="BT113" i="1"/>
  <c r="BT114" i="1"/>
  <c r="BT115" i="1"/>
  <c r="BT116" i="1"/>
  <c r="BT117" i="1"/>
  <c r="BT118" i="1"/>
  <c r="BT119" i="1"/>
  <c r="BT120" i="1"/>
  <c r="BT121" i="1"/>
  <c r="BU96" i="1"/>
  <c r="BU97" i="1"/>
  <c r="BU98" i="1"/>
  <c r="BU99" i="1"/>
  <c r="BU100" i="1"/>
  <c r="BU101" i="1"/>
  <c r="BU102" i="1"/>
  <c r="BU103" i="1"/>
  <c r="BU104" i="1"/>
  <c r="BU105" i="1"/>
  <c r="BU106" i="1"/>
  <c r="BT96" i="1"/>
  <c r="BT97" i="1"/>
  <c r="BT98" i="1"/>
  <c r="BT99" i="1"/>
  <c r="BT100" i="1"/>
  <c r="BT101" i="1"/>
  <c r="BT102" i="1"/>
  <c r="BT103" i="1"/>
  <c r="BT104" i="1"/>
  <c r="BT105" i="1"/>
  <c r="BT106" i="1"/>
  <c r="BU81" i="1"/>
  <c r="BU82" i="1"/>
  <c r="BU83" i="1"/>
  <c r="BU84" i="1"/>
  <c r="BU85" i="1"/>
  <c r="BU86" i="1"/>
  <c r="BU87" i="1"/>
  <c r="BU88" i="1"/>
  <c r="BU89" i="1"/>
  <c r="BU90" i="1"/>
  <c r="BU91" i="1"/>
  <c r="BT81" i="1"/>
  <c r="BT82" i="1"/>
  <c r="BT83" i="1"/>
  <c r="BT84" i="1"/>
  <c r="BT85" i="1"/>
  <c r="BT86" i="1"/>
  <c r="BT87" i="1"/>
  <c r="BT88" i="1"/>
  <c r="BT89" i="1"/>
  <c r="BT90" i="1"/>
  <c r="BT91" i="1"/>
  <c r="BU66" i="1"/>
  <c r="BU67" i="1"/>
  <c r="BU68" i="1"/>
  <c r="BU69" i="1"/>
  <c r="BU70" i="1"/>
  <c r="BU71" i="1"/>
  <c r="BU72" i="1"/>
  <c r="BU73" i="1"/>
  <c r="BU74" i="1"/>
  <c r="BU75" i="1"/>
  <c r="BU76" i="1"/>
  <c r="BT66" i="1"/>
  <c r="BT67" i="1"/>
  <c r="BT68" i="1"/>
  <c r="BT69" i="1"/>
  <c r="BT70" i="1"/>
  <c r="BT71" i="1"/>
  <c r="BT72" i="1"/>
  <c r="BT73" i="1"/>
  <c r="BT74" i="1"/>
  <c r="BT75" i="1"/>
  <c r="BT76" i="1"/>
  <c r="BU51" i="1"/>
  <c r="BU52" i="1"/>
  <c r="BU53" i="1"/>
  <c r="BU54" i="1"/>
  <c r="BU55" i="1"/>
  <c r="BU56" i="1"/>
  <c r="BU57" i="1"/>
  <c r="BU58" i="1"/>
  <c r="BU59" i="1"/>
  <c r="BU60" i="1"/>
  <c r="BU61" i="1"/>
  <c r="BT51" i="1"/>
  <c r="BT52" i="1"/>
  <c r="BT53" i="1"/>
  <c r="BT54" i="1"/>
  <c r="BT55" i="1"/>
  <c r="BT56" i="1"/>
  <c r="BT57" i="1"/>
  <c r="BT58" i="1"/>
  <c r="BT59" i="1"/>
  <c r="BT60" i="1"/>
  <c r="BT61" i="1"/>
  <c r="BU36" i="1"/>
  <c r="BU37" i="1"/>
  <c r="BU38" i="1"/>
  <c r="BU39" i="1"/>
  <c r="BU40" i="1"/>
  <c r="BU41" i="1"/>
  <c r="BU42" i="1"/>
  <c r="BU43" i="1"/>
  <c r="BU44" i="1"/>
  <c r="BU45" i="1"/>
  <c r="BU46" i="1"/>
  <c r="BT36" i="1"/>
  <c r="BT37" i="1"/>
  <c r="BT38" i="1"/>
  <c r="BT39" i="1"/>
  <c r="BT40" i="1"/>
  <c r="BT41" i="1"/>
  <c r="BT42" i="1"/>
  <c r="BT43" i="1"/>
  <c r="BT44" i="1"/>
  <c r="BT45" i="1"/>
  <c r="BT46" i="1"/>
  <c r="BU21" i="1"/>
  <c r="BU22" i="1"/>
  <c r="BU23" i="1"/>
  <c r="BU24" i="1"/>
  <c r="BU25" i="1"/>
  <c r="BU26" i="1"/>
  <c r="BU27" i="1"/>
  <c r="BU28" i="1"/>
  <c r="BU29" i="1"/>
  <c r="BU30" i="1"/>
  <c r="BU31" i="1"/>
  <c r="BT21" i="1"/>
  <c r="BT22" i="1"/>
  <c r="BT23" i="1"/>
  <c r="BT24" i="1"/>
  <c r="BT25" i="1"/>
  <c r="BT26" i="1"/>
  <c r="BT27" i="1"/>
  <c r="BT28" i="1"/>
  <c r="BT29" i="1"/>
  <c r="BT30" i="1"/>
  <c r="BT31" i="1"/>
  <c r="BU6" i="1"/>
  <c r="BU7" i="1"/>
  <c r="BU8" i="1"/>
  <c r="BU9" i="1"/>
  <c r="BU10" i="1"/>
  <c r="BU11" i="1"/>
  <c r="BU12" i="1"/>
  <c r="BU13" i="1"/>
  <c r="BU14" i="1"/>
  <c r="BU15" i="1"/>
  <c r="BU16" i="1"/>
  <c r="BT6" i="1"/>
  <c r="BT7" i="1"/>
  <c r="BT8" i="1"/>
  <c r="BT9" i="1"/>
  <c r="BT10" i="1"/>
  <c r="BT11" i="1"/>
  <c r="BT12" i="1"/>
  <c r="BT13" i="1"/>
  <c r="BT14" i="1"/>
  <c r="BT15" i="1"/>
  <c r="BT16" i="1"/>
  <c r="BK471" i="1"/>
  <c r="BK472" i="1"/>
  <c r="BK473" i="1"/>
  <c r="BK474" i="1"/>
  <c r="BK475" i="1"/>
  <c r="BK476" i="1"/>
  <c r="BK477" i="1"/>
  <c r="BK478" i="1"/>
  <c r="BK479" i="1"/>
  <c r="BK480" i="1"/>
  <c r="BK481" i="1"/>
  <c r="BJ471" i="1"/>
  <c r="BJ472" i="1"/>
  <c r="BJ473" i="1"/>
  <c r="BJ474" i="1"/>
  <c r="BJ475" i="1"/>
  <c r="BJ476" i="1"/>
  <c r="BJ477" i="1"/>
  <c r="BJ478" i="1"/>
  <c r="BJ479" i="1"/>
  <c r="BJ480" i="1"/>
  <c r="BJ481" i="1"/>
  <c r="BK456" i="1"/>
  <c r="BK457" i="1"/>
  <c r="BK458" i="1"/>
  <c r="BK459" i="1"/>
  <c r="BK460" i="1"/>
  <c r="BK461" i="1"/>
  <c r="BK462" i="1"/>
  <c r="BK463" i="1"/>
  <c r="BK464" i="1"/>
  <c r="BK465" i="1"/>
  <c r="BK466" i="1"/>
  <c r="BJ456" i="1"/>
  <c r="BJ457" i="1"/>
  <c r="BJ458" i="1"/>
  <c r="BJ459" i="1"/>
  <c r="BJ460" i="1"/>
  <c r="BJ461" i="1"/>
  <c r="BJ462" i="1"/>
  <c r="BJ463" i="1"/>
  <c r="BJ464" i="1"/>
  <c r="BJ465" i="1"/>
  <c r="BJ466" i="1"/>
  <c r="BK246" i="1"/>
  <c r="BK247" i="1"/>
  <c r="BK248" i="1"/>
  <c r="BK249" i="1"/>
  <c r="BK250" i="1"/>
  <c r="BK251" i="1"/>
  <c r="BK252" i="1"/>
  <c r="BK253" i="1"/>
  <c r="BK254" i="1"/>
  <c r="BK255" i="1"/>
  <c r="BK256" i="1"/>
  <c r="BJ246" i="1"/>
  <c r="BJ247" i="1"/>
  <c r="BJ248" i="1"/>
  <c r="BJ249" i="1"/>
  <c r="BJ250" i="1"/>
  <c r="BJ251" i="1"/>
  <c r="BJ252" i="1"/>
  <c r="BJ253" i="1"/>
  <c r="BJ254" i="1"/>
  <c r="BJ255" i="1"/>
  <c r="BJ256" i="1"/>
  <c r="BK231" i="1"/>
  <c r="BK232" i="1"/>
  <c r="BK233" i="1"/>
  <c r="BK234" i="1"/>
  <c r="BK235" i="1"/>
  <c r="BK236" i="1"/>
  <c r="BK237" i="1"/>
  <c r="BK238" i="1"/>
  <c r="BK239" i="1"/>
  <c r="BK240" i="1"/>
  <c r="BK241" i="1"/>
  <c r="BJ231" i="1"/>
  <c r="BJ232" i="1"/>
  <c r="BJ233" i="1"/>
  <c r="BJ234" i="1"/>
  <c r="BJ235" i="1"/>
  <c r="BJ236" i="1"/>
  <c r="BJ237" i="1"/>
  <c r="BJ238" i="1"/>
  <c r="BJ239" i="1"/>
  <c r="BJ240" i="1"/>
  <c r="BJ241" i="1"/>
  <c r="BK216" i="1"/>
  <c r="BK217" i="1"/>
  <c r="BK218" i="1"/>
  <c r="BK219" i="1"/>
  <c r="BK220" i="1"/>
  <c r="BK221" i="1"/>
  <c r="BK222" i="1"/>
  <c r="BK223" i="1"/>
  <c r="BK224" i="1"/>
  <c r="BK225" i="1"/>
  <c r="BK226" i="1"/>
  <c r="BJ216" i="1"/>
  <c r="BJ217" i="1"/>
  <c r="BJ218" i="1"/>
  <c r="BJ219" i="1"/>
  <c r="BJ220" i="1"/>
  <c r="BJ221" i="1"/>
  <c r="BJ222" i="1"/>
  <c r="BJ223" i="1"/>
  <c r="BJ224" i="1"/>
  <c r="BJ225" i="1"/>
  <c r="BJ226" i="1"/>
  <c r="BK201" i="1"/>
  <c r="BK202" i="1"/>
  <c r="BK203" i="1"/>
  <c r="BK204" i="1"/>
  <c r="BK205" i="1"/>
  <c r="BK206" i="1"/>
  <c r="BK207" i="1"/>
  <c r="BK208" i="1"/>
  <c r="BK209" i="1"/>
  <c r="BK210" i="1"/>
  <c r="BK211" i="1"/>
  <c r="BJ201" i="1"/>
  <c r="BJ202" i="1"/>
  <c r="BJ203" i="1"/>
  <c r="BJ204" i="1"/>
  <c r="BJ205" i="1"/>
  <c r="BJ206" i="1"/>
  <c r="BJ207" i="1"/>
  <c r="BJ208" i="1"/>
  <c r="BJ209" i="1"/>
  <c r="BJ210" i="1"/>
  <c r="BJ211" i="1"/>
  <c r="BK186" i="1"/>
  <c r="BK187" i="1"/>
  <c r="BK188" i="1"/>
  <c r="BK189" i="1"/>
  <c r="BK190" i="1"/>
  <c r="BK191" i="1"/>
  <c r="BK192" i="1"/>
  <c r="BK193" i="1"/>
  <c r="BK194" i="1"/>
  <c r="BK195" i="1"/>
  <c r="BK196" i="1"/>
  <c r="BJ186" i="1"/>
  <c r="BJ187" i="1"/>
  <c r="BJ188" i="1"/>
  <c r="BJ189" i="1"/>
  <c r="BJ190" i="1"/>
  <c r="BJ191" i="1"/>
  <c r="BJ192" i="1"/>
  <c r="BJ193" i="1"/>
  <c r="BJ194" i="1"/>
  <c r="BJ195" i="1"/>
  <c r="BJ196" i="1"/>
  <c r="BK171" i="1"/>
  <c r="BK172" i="1"/>
  <c r="BK173" i="1"/>
  <c r="BK174" i="1"/>
  <c r="BK175" i="1"/>
  <c r="BK176" i="1"/>
  <c r="BK177" i="1"/>
  <c r="BK178" i="1"/>
  <c r="BK179" i="1"/>
  <c r="BK180" i="1"/>
  <c r="BK181" i="1"/>
  <c r="BJ171" i="1"/>
  <c r="BJ172" i="1"/>
  <c r="BJ173" i="1"/>
  <c r="BJ174" i="1"/>
  <c r="BJ175" i="1"/>
  <c r="BJ176" i="1"/>
  <c r="BJ177" i="1"/>
  <c r="BJ178" i="1"/>
  <c r="BJ179" i="1"/>
  <c r="BJ180" i="1"/>
  <c r="BJ181" i="1"/>
  <c r="BK156" i="1"/>
  <c r="BK157" i="1"/>
  <c r="BK158" i="1"/>
  <c r="BK159" i="1"/>
  <c r="BK160" i="1"/>
  <c r="BK161" i="1"/>
  <c r="BK162" i="1"/>
  <c r="BK163" i="1"/>
  <c r="BK164" i="1"/>
  <c r="BK165" i="1"/>
  <c r="BK166" i="1"/>
  <c r="BJ156" i="1"/>
  <c r="BJ157" i="1"/>
  <c r="BJ158" i="1"/>
  <c r="BJ159" i="1"/>
  <c r="BJ160" i="1"/>
  <c r="BJ161" i="1"/>
  <c r="BJ162" i="1"/>
  <c r="BJ163" i="1"/>
  <c r="BJ164" i="1"/>
  <c r="BJ165" i="1"/>
  <c r="BJ166" i="1"/>
  <c r="BK126" i="1"/>
  <c r="BK127" i="1"/>
  <c r="BK128" i="1"/>
  <c r="BK129" i="1"/>
  <c r="BK130" i="1"/>
  <c r="BK131" i="1"/>
  <c r="BK132" i="1"/>
  <c r="BK133" i="1"/>
  <c r="BK134" i="1"/>
  <c r="BK135" i="1"/>
  <c r="BK136" i="1"/>
  <c r="BJ126" i="1"/>
  <c r="BJ127" i="1"/>
  <c r="BJ128" i="1"/>
  <c r="BJ129" i="1"/>
  <c r="BJ130" i="1"/>
  <c r="BJ131" i="1"/>
  <c r="BJ132" i="1"/>
  <c r="BJ133" i="1"/>
  <c r="BJ134" i="1"/>
  <c r="BJ135" i="1"/>
  <c r="BJ136" i="1"/>
  <c r="BK96" i="1"/>
  <c r="BK97" i="1"/>
  <c r="BK98" i="1"/>
  <c r="BK99" i="1"/>
  <c r="BK100" i="1"/>
  <c r="BK101" i="1"/>
  <c r="BK102" i="1"/>
  <c r="BK103" i="1"/>
  <c r="BK104" i="1"/>
  <c r="BK105" i="1"/>
  <c r="BK106" i="1"/>
  <c r="BJ96" i="1"/>
  <c r="BJ97" i="1"/>
  <c r="BJ98" i="1"/>
  <c r="BJ99" i="1"/>
  <c r="BJ100" i="1"/>
  <c r="BJ101" i="1"/>
  <c r="BJ102" i="1"/>
  <c r="BJ103" i="1"/>
  <c r="BJ104" i="1"/>
  <c r="BJ105" i="1"/>
  <c r="BJ106" i="1"/>
  <c r="BK66" i="1"/>
  <c r="BK67" i="1"/>
  <c r="BK68" i="1"/>
  <c r="BK69" i="1"/>
  <c r="BK70" i="1"/>
  <c r="BK71" i="1"/>
  <c r="BK72" i="1"/>
  <c r="BK73" i="1"/>
  <c r="BK74" i="1"/>
  <c r="BK75" i="1"/>
  <c r="BK76" i="1"/>
  <c r="BJ66" i="1"/>
  <c r="BJ67" i="1"/>
  <c r="BJ68" i="1"/>
  <c r="BJ69" i="1"/>
  <c r="BJ70" i="1"/>
  <c r="BJ71" i="1"/>
  <c r="BJ72" i="1"/>
  <c r="BJ73" i="1"/>
  <c r="BJ74" i="1"/>
  <c r="BJ75" i="1"/>
  <c r="BJ76" i="1"/>
  <c r="BK51" i="1"/>
  <c r="BK52" i="1"/>
  <c r="BK53" i="1"/>
  <c r="BK54" i="1"/>
  <c r="BK55" i="1"/>
  <c r="BK56" i="1"/>
  <c r="BK57" i="1"/>
  <c r="BK58" i="1"/>
  <c r="BK59" i="1"/>
  <c r="BK60" i="1"/>
  <c r="BK61" i="1"/>
  <c r="BJ51" i="1"/>
  <c r="BJ52" i="1"/>
  <c r="BJ53" i="1"/>
  <c r="BJ54" i="1"/>
  <c r="BJ55" i="1"/>
  <c r="BJ56" i="1"/>
  <c r="BJ57" i="1"/>
  <c r="BJ58" i="1"/>
  <c r="BJ59" i="1"/>
  <c r="BJ60" i="1"/>
  <c r="BJ61" i="1"/>
  <c r="BA6" i="1"/>
  <c r="BA7" i="1"/>
  <c r="BA8" i="1"/>
  <c r="BA9" i="1"/>
  <c r="BA10" i="1"/>
  <c r="BA11" i="1"/>
  <c r="BA12" i="1"/>
  <c r="BA13" i="1"/>
  <c r="BA14" i="1"/>
  <c r="BA15" i="1"/>
  <c r="BA16" i="1"/>
  <c r="AZ6" i="1"/>
  <c r="AZ7" i="1"/>
  <c r="AZ8" i="1"/>
  <c r="AZ9" i="1"/>
  <c r="AZ10" i="1"/>
  <c r="AZ11" i="1"/>
  <c r="AZ12" i="1"/>
  <c r="AZ13" i="1"/>
  <c r="AZ14" i="1"/>
  <c r="AZ15" i="1"/>
  <c r="AZ16" i="1"/>
  <c r="BA21" i="1"/>
  <c r="BA22" i="1"/>
  <c r="BA23" i="1"/>
  <c r="BA24" i="1"/>
  <c r="BA25" i="1"/>
  <c r="BA26" i="1"/>
  <c r="BA27" i="1"/>
  <c r="BA28" i="1"/>
  <c r="BA29" i="1"/>
  <c r="BA30" i="1"/>
  <c r="BA31" i="1"/>
  <c r="AZ21" i="1"/>
  <c r="AZ22" i="1"/>
  <c r="AZ23" i="1"/>
  <c r="AZ24" i="1"/>
  <c r="AZ25" i="1"/>
  <c r="AZ26" i="1"/>
  <c r="AZ27" i="1"/>
  <c r="AZ28" i="1"/>
  <c r="AZ29" i="1"/>
  <c r="AZ30" i="1"/>
  <c r="AZ31" i="1"/>
  <c r="BA36" i="1"/>
  <c r="BA37" i="1"/>
  <c r="BA38" i="1"/>
  <c r="BA39" i="1"/>
  <c r="BA40" i="1"/>
  <c r="BA41" i="1"/>
  <c r="BA42" i="1"/>
  <c r="BA43" i="1"/>
  <c r="BA44" i="1"/>
  <c r="BA45" i="1"/>
  <c r="BA46" i="1"/>
  <c r="AZ36" i="1"/>
  <c r="AZ37" i="1"/>
  <c r="AZ38" i="1"/>
  <c r="AZ39" i="1"/>
  <c r="AZ40" i="1"/>
  <c r="AZ41" i="1"/>
  <c r="AZ42" i="1"/>
  <c r="AZ43" i="1"/>
  <c r="AZ44" i="1"/>
  <c r="AZ45" i="1"/>
  <c r="AZ46" i="1"/>
  <c r="BA51" i="1"/>
  <c r="BA52" i="1"/>
  <c r="BA53" i="1"/>
  <c r="BA54" i="1"/>
  <c r="BA55" i="1"/>
  <c r="BA56" i="1"/>
  <c r="BA57" i="1"/>
  <c r="BA58" i="1"/>
  <c r="BA59" i="1"/>
  <c r="BA60" i="1"/>
  <c r="BA61" i="1"/>
  <c r="AZ51" i="1"/>
  <c r="AZ52" i="1"/>
  <c r="AZ53" i="1"/>
  <c r="AZ54" i="1"/>
  <c r="AZ55" i="1"/>
  <c r="AZ56" i="1"/>
  <c r="AZ57" i="1"/>
  <c r="AZ58" i="1"/>
  <c r="AZ59" i="1"/>
  <c r="AZ60" i="1"/>
  <c r="AZ61" i="1"/>
  <c r="BA66" i="1"/>
  <c r="BA67" i="1"/>
  <c r="BA68" i="1"/>
  <c r="BA69" i="1"/>
  <c r="BA70" i="1"/>
  <c r="BA71" i="1"/>
  <c r="BA72" i="1"/>
  <c r="BA73" i="1"/>
  <c r="BA74" i="1"/>
  <c r="BA75" i="1"/>
  <c r="BA76" i="1"/>
  <c r="AZ66" i="1"/>
  <c r="AZ67" i="1"/>
  <c r="AZ68" i="1"/>
  <c r="AZ69" i="1"/>
  <c r="AZ70" i="1"/>
  <c r="AZ71" i="1"/>
  <c r="AZ72" i="1"/>
  <c r="AZ73" i="1"/>
  <c r="AZ74" i="1"/>
  <c r="AZ75" i="1"/>
  <c r="AZ76" i="1"/>
  <c r="BA81" i="1"/>
  <c r="BA82" i="1"/>
  <c r="BA83" i="1"/>
  <c r="BA84" i="1"/>
  <c r="BA85" i="1"/>
  <c r="BA86" i="1"/>
  <c r="BA87" i="1"/>
  <c r="BA88" i="1"/>
  <c r="BA89" i="1"/>
  <c r="BA90" i="1"/>
  <c r="BA91" i="1"/>
  <c r="AZ81" i="1"/>
  <c r="AZ82" i="1"/>
  <c r="AZ83" i="1"/>
  <c r="AZ84" i="1"/>
  <c r="AZ85" i="1"/>
  <c r="AZ86" i="1"/>
  <c r="AZ87" i="1"/>
  <c r="AZ88" i="1"/>
  <c r="AZ89" i="1"/>
  <c r="AZ90" i="1"/>
  <c r="AZ91" i="1"/>
  <c r="BA96" i="1"/>
  <c r="BA97" i="1"/>
  <c r="BA98" i="1"/>
  <c r="BA99" i="1"/>
  <c r="BA100" i="1"/>
  <c r="BA101" i="1"/>
  <c r="BA102" i="1"/>
  <c r="BA103" i="1"/>
  <c r="BA104" i="1"/>
  <c r="BA105" i="1"/>
  <c r="BA106" i="1"/>
  <c r="AZ96" i="1"/>
  <c r="AZ97" i="1"/>
  <c r="AZ98" i="1"/>
  <c r="AZ99" i="1"/>
  <c r="AZ100" i="1"/>
  <c r="AZ101" i="1"/>
  <c r="AZ102" i="1"/>
  <c r="AZ103" i="1"/>
  <c r="AZ104" i="1"/>
  <c r="AZ105" i="1"/>
  <c r="AZ106" i="1"/>
  <c r="BA111" i="1"/>
  <c r="BA112" i="1"/>
  <c r="BA113" i="1"/>
  <c r="BA114" i="1"/>
  <c r="BA115" i="1"/>
  <c r="BA116" i="1"/>
  <c r="BA117" i="1"/>
  <c r="BA118" i="1"/>
  <c r="BA119" i="1"/>
  <c r="BA120" i="1"/>
  <c r="BA121" i="1"/>
  <c r="AZ111" i="1"/>
  <c r="AZ112" i="1"/>
  <c r="AZ113" i="1"/>
  <c r="AZ114" i="1"/>
  <c r="AZ115" i="1"/>
  <c r="AZ116" i="1"/>
  <c r="AZ117" i="1"/>
  <c r="AZ118" i="1"/>
  <c r="AZ119" i="1"/>
  <c r="AZ120" i="1"/>
  <c r="AZ121" i="1"/>
  <c r="BA126" i="1"/>
  <c r="BA127" i="1"/>
  <c r="BA128" i="1"/>
  <c r="BA129" i="1"/>
  <c r="BA130" i="1"/>
  <c r="BA131" i="1"/>
  <c r="BA132" i="1"/>
  <c r="BA133" i="1"/>
  <c r="BA134" i="1"/>
  <c r="BA135" i="1"/>
  <c r="BA136" i="1"/>
  <c r="AZ126" i="1"/>
  <c r="AZ127" i="1"/>
  <c r="AZ128" i="1"/>
  <c r="AZ129" i="1"/>
  <c r="AZ130" i="1"/>
  <c r="AZ131" i="1"/>
  <c r="AZ132" i="1"/>
  <c r="AZ133" i="1"/>
  <c r="AZ134" i="1"/>
  <c r="AZ135" i="1"/>
  <c r="AZ136" i="1"/>
  <c r="BA141" i="1"/>
  <c r="BA142" i="1"/>
  <c r="BA143" i="1"/>
  <c r="BA144" i="1"/>
  <c r="BA145" i="1"/>
  <c r="BA146" i="1"/>
  <c r="BA147" i="1"/>
  <c r="BA148" i="1"/>
  <c r="BA149" i="1"/>
  <c r="BA150" i="1"/>
  <c r="BA151" i="1"/>
  <c r="AZ141" i="1"/>
  <c r="AZ142" i="1"/>
  <c r="AZ143" i="1"/>
  <c r="AZ144" i="1"/>
  <c r="AZ145" i="1"/>
  <c r="AZ146" i="1"/>
  <c r="AZ147" i="1"/>
  <c r="AZ148" i="1"/>
  <c r="AZ149" i="1"/>
  <c r="AZ150" i="1"/>
  <c r="AZ151" i="1"/>
  <c r="BA156" i="1"/>
  <c r="BA157" i="1"/>
  <c r="BA158" i="1"/>
  <c r="BA159" i="1"/>
  <c r="BA160" i="1"/>
  <c r="BA161" i="1"/>
  <c r="BA162" i="1"/>
  <c r="BA163" i="1"/>
  <c r="BA164" i="1"/>
  <c r="BA165" i="1"/>
  <c r="BA166" i="1"/>
  <c r="AZ156" i="1"/>
  <c r="AZ157" i="1"/>
  <c r="AZ158" i="1"/>
  <c r="AZ159" i="1"/>
  <c r="AZ160" i="1"/>
  <c r="AZ161" i="1"/>
  <c r="AZ162" i="1"/>
  <c r="AZ163" i="1"/>
  <c r="AZ164" i="1"/>
  <c r="AZ165" i="1"/>
  <c r="AZ166" i="1"/>
  <c r="BA171" i="1"/>
  <c r="BA172" i="1"/>
  <c r="BA173" i="1"/>
  <c r="BA174" i="1"/>
  <c r="BA175" i="1"/>
  <c r="BA176" i="1"/>
  <c r="BA177" i="1"/>
  <c r="BA178" i="1"/>
  <c r="BA179" i="1"/>
  <c r="BA180" i="1"/>
  <c r="BA181" i="1"/>
  <c r="AZ171" i="1"/>
  <c r="AZ172" i="1"/>
  <c r="AZ173" i="1"/>
  <c r="AZ174" i="1"/>
  <c r="AZ175" i="1"/>
  <c r="AZ176" i="1"/>
  <c r="AZ177" i="1"/>
  <c r="AZ178" i="1"/>
  <c r="AZ179" i="1"/>
  <c r="AZ180" i="1"/>
  <c r="AZ181" i="1"/>
  <c r="BA186" i="1"/>
  <c r="BA187" i="1"/>
  <c r="BA188" i="1"/>
  <c r="BA189" i="1"/>
  <c r="BA190" i="1"/>
  <c r="BA191" i="1"/>
  <c r="BA192" i="1"/>
  <c r="BA193" i="1"/>
  <c r="BA194" i="1"/>
  <c r="BA195" i="1"/>
  <c r="BA196" i="1"/>
  <c r="AZ186" i="1"/>
  <c r="AZ187" i="1"/>
  <c r="AZ188" i="1"/>
  <c r="AZ189" i="1"/>
  <c r="AZ190" i="1"/>
  <c r="AZ191" i="1"/>
  <c r="AZ192" i="1"/>
  <c r="AZ193" i="1"/>
  <c r="AZ194" i="1"/>
  <c r="AZ195" i="1"/>
  <c r="AZ196" i="1"/>
  <c r="BA201" i="1"/>
  <c r="BA202" i="1"/>
  <c r="BA203" i="1"/>
  <c r="BA204" i="1"/>
  <c r="BA205" i="1"/>
  <c r="BA206" i="1"/>
  <c r="BA207" i="1"/>
  <c r="BA208" i="1"/>
  <c r="BA209" i="1"/>
  <c r="BA210" i="1"/>
  <c r="BA211" i="1"/>
  <c r="AZ201" i="1"/>
  <c r="AZ202" i="1"/>
  <c r="AZ203" i="1"/>
  <c r="AZ204" i="1"/>
  <c r="AZ205" i="1"/>
  <c r="AZ206" i="1"/>
  <c r="AZ207" i="1"/>
  <c r="AZ208" i="1"/>
  <c r="AZ209" i="1"/>
  <c r="AZ210" i="1"/>
  <c r="AZ211" i="1"/>
  <c r="BA216" i="1"/>
  <c r="BA217" i="1"/>
  <c r="BA218" i="1"/>
  <c r="BA219" i="1"/>
  <c r="BA220" i="1"/>
  <c r="BA221" i="1"/>
  <c r="BA222" i="1"/>
  <c r="BA223" i="1"/>
  <c r="BA224" i="1"/>
  <c r="BA225" i="1"/>
  <c r="BA226" i="1"/>
  <c r="AZ216" i="1"/>
  <c r="AZ217" i="1"/>
  <c r="AZ218" i="1"/>
  <c r="AZ219" i="1"/>
  <c r="AZ220" i="1"/>
  <c r="AZ221" i="1"/>
  <c r="AZ222" i="1"/>
  <c r="AZ223" i="1"/>
  <c r="AZ224" i="1"/>
  <c r="AZ225" i="1"/>
  <c r="AZ226" i="1"/>
  <c r="BA231" i="1"/>
  <c r="BA232" i="1"/>
  <c r="BA233" i="1"/>
  <c r="BA234" i="1"/>
  <c r="BA235" i="1"/>
  <c r="BA236" i="1"/>
  <c r="BA237" i="1"/>
  <c r="BA238" i="1"/>
  <c r="BA239" i="1"/>
  <c r="BA240" i="1"/>
  <c r="BA241" i="1"/>
  <c r="AZ231" i="1"/>
  <c r="AZ232" i="1"/>
  <c r="AZ233" i="1"/>
  <c r="AZ234" i="1"/>
  <c r="AZ235" i="1"/>
  <c r="AZ236" i="1"/>
  <c r="AZ237" i="1"/>
  <c r="AZ238" i="1"/>
  <c r="AZ239" i="1"/>
  <c r="AZ240" i="1"/>
  <c r="AZ241" i="1"/>
  <c r="BA246" i="1"/>
  <c r="BA247" i="1"/>
  <c r="BA248" i="1"/>
  <c r="BA249" i="1"/>
  <c r="BA250" i="1"/>
  <c r="BA251" i="1"/>
  <c r="BA252" i="1"/>
  <c r="BA253" i="1"/>
  <c r="BA254" i="1"/>
  <c r="BA255" i="1"/>
  <c r="BA256" i="1"/>
  <c r="AZ246" i="1"/>
  <c r="AZ247" i="1"/>
  <c r="AZ248" i="1"/>
  <c r="AZ249" i="1"/>
  <c r="AZ250" i="1"/>
  <c r="AZ251" i="1"/>
  <c r="AZ252" i="1"/>
  <c r="AZ253" i="1"/>
  <c r="AZ254" i="1"/>
  <c r="AZ255" i="1"/>
  <c r="AZ256" i="1"/>
  <c r="BA261" i="1"/>
  <c r="BA262" i="1"/>
  <c r="BA263" i="1"/>
  <c r="BA264" i="1"/>
  <c r="BA265" i="1"/>
  <c r="BA266" i="1"/>
  <c r="BA267" i="1"/>
  <c r="BA268" i="1"/>
  <c r="BA269" i="1"/>
  <c r="BA270" i="1"/>
  <c r="BA271" i="1"/>
  <c r="AZ261" i="1"/>
  <c r="AZ262" i="1"/>
  <c r="AZ263" i="1"/>
  <c r="AZ264" i="1"/>
  <c r="AZ265" i="1"/>
  <c r="AZ266" i="1"/>
  <c r="AZ267" i="1"/>
  <c r="AZ268" i="1"/>
  <c r="AZ269" i="1"/>
  <c r="AZ270" i="1"/>
  <c r="AZ271" i="1"/>
  <c r="BA276" i="1"/>
  <c r="BA277" i="1"/>
  <c r="BA278" i="1"/>
  <c r="BA279" i="1"/>
  <c r="BA280" i="1"/>
  <c r="BA281" i="1"/>
  <c r="BA282" i="1"/>
  <c r="BA283" i="1"/>
  <c r="BA284" i="1"/>
  <c r="BA285" i="1"/>
  <c r="BA286" i="1"/>
  <c r="AZ276" i="1"/>
  <c r="AZ277" i="1"/>
  <c r="AZ278" i="1"/>
  <c r="AZ279" i="1"/>
  <c r="AZ280" i="1"/>
  <c r="AZ281" i="1"/>
  <c r="AZ282" i="1"/>
  <c r="AZ283" i="1"/>
  <c r="AZ284" i="1"/>
  <c r="AZ285" i="1"/>
  <c r="AZ286" i="1"/>
  <c r="BA291" i="1"/>
  <c r="BA292" i="1"/>
  <c r="BA293" i="1"/>
  <c r="BA294" i="1"/>
  <c r="BA295" i="1"/>
  <c r="BA296" i="1"/>
  <c r="BA297" i="1"/>
  <c r="BA298" i="1"/>
  <c r="BA299" i="1"/>
  <c r="BA300" i="1"/>
  <c r="BA301" i="1"/>
  <c r="AZ291" i="1"/>
  <c r="AZ292" i="1"/>
  <c r="AZ293" i="1"/>
  <c r="AZ294" i="1"/>
  <c r="AZ295" i="1"/>
  <c r="AZ296" i="1"/>
  <c r="AZ297" i="1"/>
  <c r="AZ298" i="1"/>
  <c r="AZ299" i="1"/>
  <c r="AZ300" i="1"/>
  <c r="AZ301" i="1"/>
  <c r="BA306" i="1"/>
  <c r="BA307" i="1"/>
  <c r="BA308" i="1"/>
  <c r="BA309" i="1"/>
  <c r="BA310" i="1"/>
  <c r="BA311" i="1"/>
  <c r="BA312" i="1"/>
  <c r="BA313" i="1"/>
  <c r="BA314" i="1"/>
  <c r="BA315" i="1"/>
  <c r="BA316" i="1"/>
  <c r="AZ306" i="1"/>
  <c r="AZ307" i="1"/>
  <c r="AZ308" i="1"/>
  <c r="AZ309" i="1"/>
  <c r="AZ310" i="1"/>
  <c r="AZ311" i="1"/>
  <c r="AZ312" i="1"/>
  <c r="AZ313" i="1"/>
  <c r="AZ314" i="1"/>
  <c r="AZ315" i="1"/>
  <c r="AZ316" i="1"/>
  <c r="BA321" i="1"/>
  <c r="BA322" i="1"/>
  <c r="BA323" i="1"/>
  <c r="BA324" i="1"/>
  <c r="BA325" i="1"/>
  <c r="BA326" i="1"/>
  <c r="BA327" i="1"/>
  <c r="BA328" i="1"/>
  <c r="BA329" i="1"/>
  <c r="BA330" i="1"/>
  <c r="BA331" i="1"/>
  <c r="AZ321" i="1"/>
  <c r="AZ322" i="1"/>
  <c r="AZ323" i="1"/>
  <c r="AZ324" i="1"/>
  <c r="AZ325" i="1"/>
  <c r="AZ326" i="1"/>
  <c r="AZ327" i="1"/>
  <c r="AZ328" i="1"/>
  <c r="AZ329" i="1"/>
  <c r="AZ330" i="1"/>
  <c r="AZ331" i="1"/>
  <c r="BA336" i="1"/>
  <c r="BA337" i="1"/>
  <c r="BA338" i="1"/>
  <c r="BA339" i="1"/>
  <c r="BA340" i="1"/>
  <c r="BA341" i="1"/>
  <c r="BA342" i="1"/>
  <c r="BA343" i="1"/>
  <c r="BA344" i="1"/>
  <c r="BA345" i="1"/>
  <c r="BA346" i="1"/>
  <c r="AZ336" i="1"/>
  <c r="AZ337" i="1"/>
  <c r="AZ338" i="1"/>
  <c r="AZ339" i="1"/>
  <c r="AZ340" i="1"/>
  <c r="AZ341" i="1"/>
  <c r="AZ342" i="1"/>
  <c r="AZ343" i="1"/>
  <c r="AZ344" i="1"/>
  <c r="AZ345" i="1"/>
  <c r="AZ346" i="1"/>
  <c r="BA351" i="1"/>
  <c r="BA352" i="1"/>
  <c r="BA353" i="1"/>
  <c r="BA354" i="1"/>
  <c r="BA355" i="1"/>
  <c r="BA356" i="1"/>
  <c r="BA357" i="1"/>
  <c r="BA358" i="1"/>
  <c r="BA359" i="1"/>
  <c r="BA360" i="1"/>
  <c r="BA361" i="1"/>
  <c r="AZ351" i="1"/>
  <c r="AZ352" i="1"/>
  <c r="AZ353" i="1"/>
  <c r="AZ354" i="1"/>
  <c r="AZ355" i="1"/>
  <c r="AZ356" i="1"/>
  <c r="AZ357" i="1"/>
  <c r="AZ358" i="1"/>
  <c r="AZ359" i="1"/>
  <c r="AZ360" i="1"/>
  <c r="AZ361" i="1"/>
  <c r="BA366" i="1"/>
  <c r="BA367" i="1"/>
  <c r="BA368" i="1"/>
  <c r="BA369" i="1"/>
  <c r="BA370" i="1"/>
  <c r="BA371" i="1"/>
  <c r="BA372" i="1"/>
  <c r="BA373" i="1"/>
  <c r="BA374" i="1"/>
  <c r="BA375" i="1"/>
  <c r="BA376" i="1"/>
  <c r="AZ366" i="1"/>
  <c r="AZ367" i="1"/>
  <c r="AZ368" i="1"/>
  <c r="AZ369" i="1"/>
  <c r="AZ370" i="1"/>
  <c r="AZ371" i="1"/>
  <c r="AZ372" i="1"/>
  <c r="AZ373" i="1"/>
  <c r="AZ374" i="1"/>
  <c r="AZ375" i="1"/>
  <c r="AZ376" i="1"/>
  <c r="BA381" i="1"/>
  <c r="BA382" i="1"/>
  <c r="BA383" i="1"/>
  <c r="BA384" i="1"/>
  <c r="BA385" i="1"/>
  <c r="BA386" i="1"/>
  <c r="BA387" i="1"/>
  <c r="BA388" i="1"/>
  <c r="BA389" i="1"/>
  <c r="BA390" i="1"/>
  <c r="BA391" i="1"/>
  <c r="AZ381" i="1"/>
  <c r="AZ382" i="1"/>
  <c r="AZ383" i="1"/>
  <c r="AZ384" i="1"/>
  <c r="AZ385" i="1"/>
  <c r="AZ386" i="1"/>
  <c r="AZ387" i="1"/>
  <c r="AZ388" i="1"/>
  <c r="AZ389" i="1"/>
  <c r="AZ390" i="1"/>
  <c r="AZ391" i="1"/>
  <c r="BA396" i="1"/>
  <c r="BA397" i="1"/>
  <c r="BA398" i="1"/>
  <c r="BA399" i="1"/>
  <c r="BA400" i="1"/>
  <c r="BA401" i="1"/>
  <c r="BA402" i="1"/>
  <c r="BA403" i="1"/>
  <c r="BA404" i="1"/>
  <c r="BA405" i="1"/>
  <c r="BA406" i="1"/>
  <c r="AZ396" i="1"/>
  <c r="AZ397" i="1"/>
  <c r="AZ398" i="1"/>
  <c r="AZ399" i="1"/>
  <c r="AZ400" i="1"/>
  <c r="AZ401" i="1"/>
  <c r="AZ402" i="1"/>
  <c r="AZ403" i="1"/>
  <c r="AZ404" i="1"/>
  <c r="AZ405" i="1"/>
  <c r="AZ406" i="1"/>
  <c r="BA411" i="1"/>
  <c r="BA412" i="1"/>
  <c r="BA413" i="1"/>
  <c r="BA414" i="1"/>
  <c r="BA415" i="1"/>
  <c r="BA416" i="1"/>
  <c r="BA417" i="1"/>
  <c r="BA418" i="1"/>
  <c r="BA419" i="1"/>
  <c r="BA420" i="1"/>
  <c r="BA421" i="1"/>
  <c r="AZ411" i="1"/>
  <c r="AZ412" i="1"/>
  <c r="AZ413" i="1"/>
  <c r="AZ414" i="1"/>
  <c r="AZ415" i="1"/>
  <c r="AZ416" i="1"/>
  <c r="AZ417" i="1"/>
  <c r="AZ418" i="1"/>
  <c r="AZ419" i="1"/>
  <c r="AZ420" i="1"/>
  <c r="AZ421" i="1"/>
  <c r="BA426" i="1"/>
  <c r="BA427" i="1"/>
  <c r="BA428" i="1"/>
  <c r="BA429" i="1"/>
  <c r="BA430" i="1"/>
  <c r="BA431" i="1"/>
  <c r="BA432" i="1"/>
  <c r="BA433" i="1"/>
  <c r="BA434" i="1"/>
  <c r="BA435" i="1"/>
  <c r="BA436" i="1"/>
  <c r="AZ426" i="1"/>
  <c r="AZ427" i="1"/>
  <c r="AZ428" i="1"/>
  <c r="AZ429" i="1"/>
  <c r="AZ430" i="1"/>
  <c r="AZ431" i="1"/>
  <c r="AZ432" i="1"/>
  <c r="AZ433" i="1"/>
  <c r="AZ434" i="1"/>
  <c r="AZ435" i="1"/>
  <c r="AZ436" i="1"/>
  <c r="BA441" i="1"/>
  <c r="BA442" i="1"/>
  <c r="BA443" i="1"/>
  <c r="BA444" i="1"/>
  <c r="BA445" i="1"/>
  <c r="BA446" i="1"/>
  <c r="BA447" i="1"/>
  <c r="BA448" i="1"/>
  <c r="BA449" i="1"/>
  <c r="BA450" i="1"/>
  <c r="BA451" i="1"/>
  <c r="AZ441" i="1"/>
  <c r="AZ442" i="1"/>
  <c r="AZ443" i="1"/>
  <c r="AZ444" i="1"/>
  <c r="AZ445" i="1"/>
  <c r="AZ446" i="1"/>
  <c r="AZ447" i="1"/>
  <c r="AZ448" i="1"/>
  <c r="AZ449" i="1"/>
  <c r="AZ450" i="1"/>
  <c r="AZ451" i="1"/>
  <c r="BA456" i="1"/>
  <c r="BA457" i="1"/>
  <c r="BA458" i="1"/>
  <c r="BA459" i="1"/>
  <c r="BA460" i="1"/>
  <c r="BA461" i="1"/>
  <c r="BA462" i="1"/>
  <c r="BA463" i="1"/>
  <c r="BA464" i="1"/>
  <c r="BA465" i="1"/>
  <c r="BA466" i="1"/>
  <c r="AZ456" i="1"/>
  <c r="AZ457" i="1"/>
  <c r="AZ458" i="1"/>
  <c r="AZ459" i="1"/>
  <c r="AZ460" i="1"/>
  <c r="AZ461" i="1"/>
  <c r="AZ462" i="1"/>
  <c r="AZ463" i="1"/>
  <c r="AZ464" i="1"/>
  <c r="AZ465" i="1"/>
  <c r="AZ466" i="1"/>
  <c r="BA471" i="1"/>
  <c r="BA472" i="1"/>
  <c r="BA473" i="1"/>
  <c r="BA474" i="1"/>
  <c r="BA475" i="1"/>
  <c r="BA476" i="1"/>
  <c r="BA477" i="1"/>
  <c r="BA478" i="1"/>
  <c r="BA479" i="1"/>
  <c r="BA480" i="1"/>
  <c r="BA481" i="1"/>
  <c r="AZ471" i="1"/>
  <c r="AZ472" i="1"/>
  <c r="AZ473" i="1"/>
  <c r="AZ474" i="1"/>
  <c r="AZ475" i="1"/>
  <c r="AZ476" i="1"/>
  <c r="AZ477" i="1"/>
  <c r="AZ478" i="1"/>
  <c r="AZ479" i="1"/>
  <c r="AZ480" i="1"/>
  <c r="AZ481" i="1"/>
  <c r="BA486" i="1"/>
  <c r="BA487" i="1"/>
  <c r="BA488" i="1"/>
  <c r="BA489" i="1"/>
  <c r="BA490" i="1"/>
  <c r="BA491" i="1"/>
  <c r="BA492" i="1"/>
  <c r="BA493" i="1"/>
  <c r="BA494" i="1"/>
  <c r="BA495" i="1"/>
  <c r="BA496" i="1"/>
  <c r="AZ486" i="1"/>
  <c r="AZ487" i="1"/>
  <c r="AZ488" i="1"/>
  <c r="AZ489" i="1"/>
  <c r="AZ490" i="1"/>
  <c r="AZ491" i="1"/>
  <c r="AZ492" i="1"/>
  <c r="AZ493" i="1"/>
  <c r="AZ494" i="1"/>
  <c r="AZ495" i="1"/>
  <c r="AZ496" i="1"/>
  <c r="BA501" i="1"/>
  <c r="BA502" i="1"/>
  <c r="BA503" i="1"/>
  <c r="BA504" i="1"/>
  <c r="BA505" i="1"/>
  <c r="BA506" i="1"/>
  <c r="BA507" i="1"/>
  <c r="BA508" i="1"/>
  <c r="BA509" i="1"/>
  <c r="BA510" i="1"/>
  <c r="BA511" i="1"/>
  <c r="AZ501" i="1"/>
  <c r="AZ502" i="1"/>
  <c r="AZ503" i="1"/>
  <c r="AZ504" i="1"/>
  <c r="AZ505" i="1"/>
  <c r="AZ506" i="1"/>
  <c r="AZ507" i="1"/>
  <c r="AZ508" i="1"/>
  <c r="AZ509" i="1"/>
  <c r="AZ510" i="1"/>
  <c r="AZ511" i="1"/>
  <c r="BA516" i="1"/>
  <c r="BA517" i="1"/>
  <c r="BA518" i="1"/>
  <c r="BA519" i="1"/>
  <c r="BA520" i="1"/>
  <c r="BA521" i="1"/>
  <c r="BA522" i="1"/>
  <c r="BA523" i="1"/>
  <c r="BA524" i="1"/>
  <c r="BA525" i="1"/>
  <c r="BA526" i="1"/>
  <c r="AZ516" i="1"/>
  <c r="AZ517" i="1"/>
  <c r="AZ518" i="1"/>
  <c r="AZ519" i="1"/>
  <c r="AZ520" i="1"/>
  <c r="AZ521" i="1"/>
  <c r="AZ522" i="1"/>
  <c r="AZ523" i="1"/>
  <c r="AZ524" i="1"/>
  <c r="AZ525" i="1"/>
  <c r="AZ526" i="1"/>
  <c r="BU515" i="1"/>
  <c r="BT515" i="1"/>
  <c r="BK515" i="1"/>
  <c r="BJ515" i="1"/>
  <c r="BU500" i="1"/>
  <c r="BT500" i="1"/>
  <c r="BK500" i="1"/>
  <c r="BJ500" i="1"/>
  <c r="BU485" i="1"/>
  <c r="BT485" i="1"/>
  <c r="BT497" i="1" s="1"/>
  <c r="BK485" i="1"/>
  <c r="BJ485" i="1"/>
  <c r="BU470" i="1"/>
  <c r="BT470" i="1"/>
  <c r="BK470" i="1"/>
  <c r="BJ470" i="1"/>
  <c r="BU455" i="1"/>
  <c r="BT455" i="1"/>
  <c r="BK455" i="1"/>
  <c r="BJ455" i="1"/>
  <c r="BU440" i="1"/>
  <c r="BT440" i="1"/>
  <c r="BK440" i="1"/>
  <c r="BJ440" i="1"/>
  <c r="BU425" i="1"/>
  <c r="BT425" i="1"/>
  <c r="BK425" i="1"/>
  <c r="BJ425" i="1"/>
  <c r="BU410" i="1"/>
  <c r="BT410" i="1"/>
  <c r="BK410" i="1"/>
  <c r="BJ410" i="1"/>
  <c r="BU395" i="1"/>
  <c r="BT395" i="1"/>
  <c r="BK395" i="1"/>
  <c r="BJ395" i="1"/>
  <c r="BU380" i="1"/>
  <c r="BT380" i="1"/>
  <c r="BK380" i="1"/>
  <c r="BJ380" i="1"/>
  <c r="BU365" i="1"/>
  <c r="BT365" i="1"/>
  <c r="BK365" i="1"/>
  <c r="BJ365" i="1"/>
  <c r="BU350" i="1"/>
  <c r="BT350" i="1"/>
  <c r="BK350" i="1"/>
  <c r="BJ350" i="1"/>
  <c r="BU335" i="1"/>
  <c r="BT335" i="1"/>
  <c r="BK335" i="1"/>
  <c r="BJ335" i="1"/>
  <c r="BU320" i="1"/>
  <c r="BT320" i="1"/>
  <c r="BK320" i="1"/>
  <c r="BJ320" i="1"/>
  <c r="BU305" i="1"/>
  <c r="BT305" i="1"/>
  <c r="BK305" i="1"/>
  <c r="BJ305" i="1"/>
  <c r="BU290" i="1"/>
  <c r="BT290" i="1"/>
  <c r="BK290" i="1"/>
  <c r="BJ290" i="1"/>
  <c r="BU275" i="1"/>
  <c r="BT275" i="1"/>
  <c r="BK275" i="1"/>
  <c r="BJ275" i="1"/>
  <c r="BU260" i="1"/>
  <c r="BT260" i="1"/>
  <c r="BK260" i="1"/>
  <c r="BJ260" i="1"/>
  <c r="BU245" i="1"/>
  <c r="BT245" i="1"/>
  <c r="BK245" i="1"/>
  <c r="BJ245" i="1"/>
  <c r="BU230" i="1"/>
  <c r="BT230" i="1"/>
  <c r="BK230" i="1"/>
  <c r="BJ230" i="1"/>
  <c r="BU215" i="1"/>
  <c r="BT215" i="1"/>
  <c r="BK215" i="1"/>
  <c r="BJ215" i="1"/>
  <c r="BU200" i="1"/>
  <c r="BT200" i="1"/>
  <c r="BK200" i="1"/>
  <c r="BJ200" i="1"/>
  <c r="BU185" i="1"/>
  <c r="BT185" i="1"/>
  <c r="BK185" i="1"/>
  <c r="BJ185" i="1"/>
  <c r="BU170" i="1"/>
  <c r="BT170" i="1"/>
  <c r="BK170" i="1"/>
  <c r="BJ170" i="1"/>
  <c r="BU155" i="1"/>
  <c r="BT155" i="1"/>
  <c r="BK155" i="1"/>
  <c r="BJ155" i="1"/>
  <c r="BU140" i="1"/>
  <c r="BT140" i="1"/>
  <c r="BK140" i="1"/>
  <c r="BJ140" i="1"/>
  <c r="BU125" i="1"/>
  <c r="BT125" i="1"/>
  <c r="BK125" i="1"/>
  <c r="BJ125" i="1"/>
  <c r="BU110" i="1"/>
  <c r="BT110" i="1"/>
  <c r="BK110" i="1"/>
  <c r="BJ110" i="1"/>
  <c r="BU95" i="1"/>
  <c r="BT95" i="1"/>
  <c r="BK95" i="1"/>
  <c r="BJ95" i="1"/>
  <c r="BU80" i="1"/>
  <c r="BT80" i="1"/>
  <c r="BK80" i="1"/>
  <c r="BJ80" i="1"/>
  <c r="BU65" i="1"/>
  <c r="BT65" i="1"/>
  <c r="BK65" i="1"/>
  <c r="BJ65" i="1"/>
  <c r="BU50" i="1"/>
  <c r="BT50" i="1"/>
  <c r="BK50" i="1"/>
  <c r="BJ50" i="1"/>
  <c r="BU35" i="1"/>
  <c r="BT35" i="1"/>
  <c r="BK35" i="1"/>
  <c r="BJ35" i="1"/>
  <c r="BU20" i="1"/>
  <c r="BT20" i="1"/>
  <c r="BU5" i="1"/>
  <c r="BT5" i="1"/>
  <c r="BK20" i="1"/>
  <c r="BJ20" i="1"/>
  <c r="BK5" i="1"/>
  <c r="BJ5" i="1"/>
  <c r="BA515" i="1"/>
  <c r="AZ515" i="1"/>
  <c r="BA500" i="1"/>
  <c r="AZ500" i="1"/>
  <c r="BA485" i="1"/>
  <c r="AZ485" i="1"/>
  <c r="BA470" i="1"/>
  <c r="AZ470" i="1"/>
  <c r="BA455" i="1"/>
  <c r="AZ455" i="1"/>
  <c r="BA440" i="1"/>
  <c r="AZ440" i="1"/>
  <c r="BA425" i="1"/>
  <c r="AZ425" i="1"/>
  <c r="BA410" i="1"/>
  <c r="AZ410" i="1"/>
  <c r="BA395" i="1"/>
  <c r="AZ395" i="1"/>
  <c r="BA380" i="1"/>
  <c r="AZ380" i="1"/>
  <c r="BA365" i="1"/>
  <c r="AZ365" i="1"/>
  <c r="BA350" i="1"/>
  <c r="AZ350" i="1"/>
  <c r="BA335" i="1"/>
  <c r="AZ335" i="1"/>
  <c r="BA320" i="1"/>
  <c r="AZ320" i="1"/>
  <c r="BA305" i="1"/>
  <c r="AZ305" i="1"/>
  <c r="BA290" i="1"/>
  <c r="AZ290" i="1"/>
  <c r="BA275" i="1"/>
  <c r="AZ275" i="1"/>
  <c r="BA260" i="1"/>
  <c r="AZ260" i="1"/>
  <c r="BA245" i="1"/>
  <c r="AZ245" i="1"/>
  <c r="BA230" i="1"/>
  <c r="AZ230" i="1"/>
  <c r="BA215" i="1"/>
  <c r="AZ215" i="1"/>
  <c r="BA200" i="1"/>
  <c r="AZ200" i="1"/>
  <c r="BA185" i="1"/>
  <c r="AZ185" i="1"/>
  <c r="BA170" i="1"/>
  <c r="AZ170" i="1"/>
  <c r="BA155" i="1"/>
  <c r="AZ155" i="1"/>
  <c r="BA140" i="1"/>
  <c r="AZ140" i="1"/>
  <c r="BA125" i="1"/>
  <c r="AZ125" i="1"/>
  <c r="BA110" i="1"/>
  <c r="AZ110" i="1"/>
  <c r="BA95" i="1"/>
  <c r="AZ95" i="1"/>
  <c r="BA80" i="1"/>
  <c r="AZ80" i="1"/>
  <c r="BA65" i="1"/>
  <c r="AZ65" i="1"/>
  <c r="BA50" i="1"/>
  <c r="AZ50" i="1"/>
  <c r="BA35" i="1"/>
  <c r="AZ35" i="1"/>
  <c r="BA20" i="1"/>
  <c r="AZ20" i="1"/>
  <c r="BA5" i="1"/>
  <c r="AZ5" i="1"/>
  <c r="AQ516" i="1"/>
  <c r="AQ517" i="1"/>
  <c r="AQ518" i="1"/>
  <c r="AQ519" i="1"/>
  <c r="AQ520" i="1"/>
  <c r="AQ521" i="1"/>
  <c r="AQ522" i="1"/>
  <c r="AQ523" i="1"/>
  <c r="AQ524" i="1"/>
  <c r="AQ525" i="1"/>
  <c r="AQ526" i="1"/>
  <c r="AP516" i="1"/>
  <c r="AP517" i="1"/>
  <c r="AP518" i="1"/>
  <c r="AP519" i="1"/>
  <c r="AP520" i="1"/>
  <c r="AP521" i="1"/>
  <c r="AP522" i="1"/>
  <c r="AP523" i="1"/>
  <c r="AP524" i="1"/>
  <c r="AP525" i="1"/>
  <c r="AP526" i="1"/>
  <c r="AQ501" i="1"/>
  <c r="AQ502" i="1"/>
  <c r="AQ503" i="1"/>
  <c r="AQ504" i="1"/>
  <c r="AQ505" i="1"/>
  <c r="AQ506" i="1"/>
  <c r="AQ507" i="1"/>
  <c r="AQ508" i="1"/>
  <c r="AQ509" i="1"/>
  <c r="AQ510" i="1"/>
  <c r="AQ511" i="1"/>
  <c r="AP501" i="1"/>
  <c r="AP502" i="1"/>
  <c r="AP503" i="1"/>
  <c r="AP504" i="1"/>
  <c r="AP505" i="1"/>
  <c r="AP506" i="1"/>
  <c r="AP507" i="1"/>
  <c r="AP508" i="1"/>
  <c r="AP509" i="1"/>
  <c r="AP510" i="1"/>
  <c r="AP511" i="1"/>
  <c r="AQ486" i="1"/>
  <c r="AQ487" i="1"/>
  <c r="AQ488" i="1"/>
  <c r="AQ489" i="1"/>
  <c r="AQ490" i="1"/>
  <c r="AQ491" i="1"/>
  <c r="AQ492" i="1"/>
  <c r="AQ493" i="1"/>
  <c r="AQ494" i="1"/>
  <c r="AQ495" i="1"/>
  <c r="AQ496" i="1"/>
  <c r="AP486" i="1"/>
  <c r="AP487" i="1"/>
  <c r="AP488" i="1"/>
  <c r="AP489" i="1"/>
  <c r="AP490" i="1"/>
  <c r="AP491" i="1"/>
  <c r="AP492" i="1"/>
  <c r="AP493" i="1"/>
  <c r="AP494" i="1"/>
  <c r="AP495" i="1"/>
  <c r="AP496" i="1"/>
  <c r="AQ471" i="1"/>
  <c r="AQ472" i="1"/>
  <c r="AQ473" i="1"/>
  <c r="AQ474" i="1"/>
  <c r="AQ475" i="1"/>
  <c r="AQ476" i="1"/>
  <c r="AQ477" i="1"/>
  <c r="AQ478" i="1"/>
  <c r="AQ479" i="1"/>
  <c r="AQ480" i="1"/>
  <c r="AQ481" i="1"/>
  <c r="AP471" i="1"/>
  <c r="AP472" i="1"/>
  <c r="AP473" i="1"/>
  <c r="AP474" i="1"/>
  <c r="AP475" i="1"/>
  <c r="AP476" i="1"/>
  <c r="AP477" i="1"/>
  <c r="AP478" i="1"/>
  <c r="AP479" i="1"/>
  <c r="AP480" i="1"/>
  <c r="AP481" i="1"/>
  <c r="AQ456" i="1"/>
  <c r="AQ457" i="1"/>
  <c r="AQ458" i="1"/>
  <c r="AQ459" i="1"/>
  <c r="AQ460" i="1"/>
  <c r="AQ461" i="1"/>
  <c r="AQ462" i="1"/>
  <c r="AQ463" i="1"/>
  <c r="AQ464" i="1"/>
  <c r="AQ465" i="1"/>
  <c r="AQ466" i="1"/>
  <c r="AP456" i="1"/>
  <c r="AP457" i="1"/>
  <c r="AP458" i="1"/>
  <c r="AP459" i="1"/>
  <c r="AP460" i="1"/>
  <c r="AP461" i="1"/>
  <c r="AP462" i="1"/>
  <c r="AP463" i="1"/>
  <c r="AP464" i="1"/>
  <c r="AP465" i="1"/>
  <c r="AP466" i="1"/>
  <c r="AQ441" i="1"/>
  <c r="AQ442" i="1"/>
  <c r="AQ443" i="1"/>
  <c r="AQ444" i="1"/>
  <c r="AQ445" i="1"/>
  <c r="AQ446" i="1"/>
  <c r="AQ447" i="1"/>
  <c r="AQ448" i="1"/>
  <c r="AQ449" i="1"/>
  <c r="AQ450" i="1"/>
  <c r="AQ451" i="1"/>
  <c r="AP441" i="1"/>
  <c r="AP442" i="1"/>
  <c r="AP443" i="1"/>
  <c r="AP444" i="1"/>
  <c r="AP445" i="1"/>
  <c r="AP446" i="1"/>
  <c r="AP447" i="1"/>
  <c r="AP448" i="1"/>
  <c r="AP449" i="1"/>
  <c r="AP450" i="1"/>
  <c r="AP451" i="1"/>
  <c r="AQ426" i="1"/>
  <c r="AQ427" i="1"/>
  <c r="AQ428" i="1"/>
  <c r="AQ429" i="1"/>
  <c r="AQ430" i="1"/>
  <c r="AQ431" i="1"/>
  <c r="AQ432" i="1"/>
  <c r="AQ433" i="1"/>
  <c r="AQ434" i="1"/>
  <c r="AQ435" i="1"/>
  <c r="AQ436" i="1"/>
  <c r="AP426" i="1"/>
  <c r="AP427" i="1"/>
  <c r="AP428" i="1"/>
  <c r="AP429" i="1"/>
  <c r="AP430" i="1"/>
  <c r="AP431" i="1"/>
  <c r="AP432" i="1"/>
  <c r="AP433" i="1"/>
  <c r="AP434" i="1"/>
  <c r="AP435" i="1"/>
  <c r="AP436" i="1"/>
  <c r="AQ411" i="1"/>
  <c r="AQ412" i="1"/>
  <c r="AQ413" i="1"/>
  <c r="AQ414" i="1"/>
  <c r="AQ415" i="1"/>
  <c r="AQ416" i="1"/>
  <c r="AQ417" i="1"/>
  <c r="AQ418" i="1"/>
  <c r="AQ419" i="1"/>
  <c r="AQ420" i="1"/>
  <c r="AQ421" i="1"/>
  <c r="AP411" i="1"/>
  <c r="AP412" i="1"/>
  <c r="AP413" i="1"/>
  <c r="AP414" i="1"/>
  <c r="AP415" i="1"/>
  <c r="AP416" i="1"/>
  <c r="AP417" i="1"/>
  <c r="AP418" i="1"/>
  <c r="AP419" i="1"/>
  <c r="AP420" i="1"/>
  <c r="AP421" i="1"/>
  <c r="AQ396" i="1"/>
  <c r="AQ397" i="1"/>
  <c r="AQ398" i="1"/>
  <c r="AQ399" i="1"/>
  <c r="AQ400" i="1"/>
  <c r="AQ401" i="1"/>
  <c r="AQ402" i="1"/>
  <c r="AQ403" i="1"/>
  <c r="AQ404" i="1"/>
  <c r="AQ405" i="1"/>
  <c r="AQ406" i="1"/>
  <c r="AP396" i="1"/>
  <c r="AP397" i="1"/>
  <c r="AP398" i="1"/>
  <c r="AP399" i="1"/>
  <c r="AP400" i="1"/>
  <c r="AP401" i="1"/>
  <c r="AP402" i="1"/>
  <c r="AP403" i="1"/>
  <c r="AP404" i="1"/>
  <c r="AP405" i="1"/>
  <c r="AP406" i="1"/>
  <c r="AQ381" i="1"/>
  <c r="AQ382" i="1"/>
  <c r="AQ383" i="1"/>
  <c r="AQ384" i="1"/>
  <c r="AQ385" i="1"/>
  <c r="AQ386" i="1"/>
  <c r="AQ387" i="1"/>
  <c r="AQ388" i="1"/>
  <c r="AQ389" i="1"/>
  <c r="AQ390" i="1"/>
  <c r="AQ391" i="1"/>
  <c r="AP381" i="1"/>
  <c r="AP382" i="1"/>
  <c r="AP383" i="1"/>
  <c r="AP384" i="1"/>
  <c r="AP385" i="1"/>
  <c r="AP386" i="1"/>
  <c r="AP387" i="1"/>
  <c r="AP388" i="1"/>
  <c r="AP389" i="1"/>
  <c r="AP390" i="1"/>
  <c r="AP391" i="1"/>
  <c r="AQ366" i="1"/>
  <c r="AQ367" i="1"/>
  <c r="AQ368" i="1"/>
  <c r="AQ369" i="1"/>
  <c r="AQ370" i="1"/>
  <c r="AQ371" i="1"/>
  <c r="AQ372" i="1"/>
  <c r="AQ373" i="1"/>
  <c r="AQ374" i="1"/>
  <c r="AQ375" i="1"/>
  <c r="AQ376" i="1"/>
  <c r="AP366" i="1"/>
  <c r="AP367" i="1"/>
  <c r="AP368" i="1"/>
  <c r="AP369" i="1"/>
  <c r="AP370" i="1"/>
  <c r="AP371" i="1"/>
  <c r="AP372" i="1"/>
  <c r="AP373" i="1"/>
  <c r="AP374" i="1"/>
  <c r="AP375" i="1"/>
  <c r="AP376" i="1"/>
  <c r="AQ351" i="1"/>
  <c r="AQ352" i="1"/>
  <c r="AQ353" i="1"/>
  <c r="AQ354" i="1"/>
  <c r="AQ355" i="1"/>
  <c r="AQ356" i="1"/>
  <c r="AQ357" i="1"/>
  <c r="AQ358" i="1"/>
  <c r="AQ359" i="1"/>
  <c r="AQ360" i="1"/>
  <c r="AQ361" i="1"/>
  <c r="AP351" i="1"/>
  <c r="AP352" i="1"/>
  <c r="AP353" i="1"/>
  <c r="AP354" i="1"/>
  <c r="AP355" i="1"/>
  <c r="AP356" i="1"/>
  <c r="AP357" i="1"/>
  <c r="AP358" i="1"/>
  <c r="AP359" i="1"/>
  <c r="AP360" i="1"/>
  <c r="AP361" i="1"/>
  <c r="AQ336" i="1"/>
  <c r="AQ337" i="1"/>
  <c r="AQ338" i="1"/>
  <c r="AQ339" i="1"/>
  <c r="AQ340" i="1"/>
  <c r="AQ341" i="1"/>
  <c r="AQ342" i="1"/>
  <c r="AQ343" i="1"/>
  <c r="AQ344" i="1"/>
  <c r="AQ345" i="1"/>
  <c r="AQ346" i="1"/>
  <c r="AP336" i="1"/>
  <c r="AP337" i="1"/>
  <c r="AP338" i="1"/>
  <c r="AP339" i="1"/>
  <c r="AP340" i="1"/>
  <c r="AP341" i="1"/>
  <c r="AP342" i="1"/>
  <c r="AP343" i="1"/>
  <c r="AP344" i="1"/>
  <c r="AP345" i="1"/>
  <c r="AP346" i="1"/>
  <c r="AQ321" i="1"/>
  <c r="AQ322" i="1"/>
  <c r="AQ323" i="1"/>
  <c r="AQ324" i="1"/>
  <c r="AQ325" i="1"/>
  <c r="AQ326" i="1"/>
  <c r="AQ327" i="1"/>
  <c r="AQ328" i="1"/>
  <c r="AQ329" i="1"/>
  <c r="AQ330" i="1"/>
  <c r="AQ331" i="1"/>
  <c r="AP321" i="1"/>
  <c r="AP322" i="1"/>
  <c r="AP323" i="1"/>
  <c r="AP324" i="1"/>
  <c r="AP325" i="1"/>
  <c r="AP326" i="1"/>
  <c r="AP327" i="1"/>
  <c r="AP328" i="1"/>
  <c r="AP329" i="1"/>
  <c r="AP330" i="1"/>
  <c r="AP331" i="1"/>
  <c r="AQ306" i="1"/>
  <c r="AQ307" i="1"/>
  <c r="AQ308" i="1"/>
  <c r="AQ309" i="1"/>
  <c r="AQ310" i="1"/>
  <c r="AQ311" i="1"/>
  <c r="AQ312" i="1"/>
  <c r="AQ313" i="1"/>
  <c r="AQ314" i="1"/>
  <c r="AQ315" i="1"/>
  <c r="AQ316" i="1"/>
  <c r="AP306" i="1"/>
  <c r="AP307" i="1"/>
  <c r="AP308" i="1"/>
  <c r="AP309" i="1"/>
  <c r="AP310" i="1"/>
  <c r="AP311" i="1"/>
  <c r="AP312" i="1"/>
  <c r="AP313" i="1"/>
  <c r="AP314" i="1"/>
  <c r="AP315" i="1"/>
  <c r="AP316" i="1"/>
  <c r="AQ291" i="1"/>
  <c r="AQ292" i="1"/>
  <c r="AQ293" i="1"/>
  <c r="AQ294" i="1"/>
  <c r="AQ295" i="1"/>
  <c r="AQ296" i="1"/>
  <c r="AQ297" i="1"/>
  <c r="AQ298" i="1"/>
  <c r="AQ299" i="1"/>
  <c r="AQ300" i="1"/>
  <c r="AQ301" i="1"/>
  <c r="AP291" i="1"/>
  <c r="AP292" i="1"/>
  <c r="AP293" i="1"/>
  <c r="AP294" i="1"/>
  <c r="AP295" i="1"/>
  <c r="AP296" i="1"/>
  <c r="AP297" i="1"/>
  <c r="AP298" i="1"/>
  <c r="AP299" i="1"/>
  <c r="AP300" i="1"/>
  <c r="AP301" i="1"/>
  <c r="AQ276" i="1"/>
  <c r="AQ277" i="1"/>
  <c r="AQ278" i="1"/>
  <c r="AQ279" i="1"/>
  <c r="AQ280" i="1"/>
  <c r="AQ281" i="1"/>
  <c r="AQ282" i="1"/>
  <c r="AQ283" i="1"/>
  <c r="AQ284" i="1"/>
  <c r="AQ285" i="1"/>
  <c r="AQ286" i="1"/>
  <c r="AP276" i="1"/>
  <c r="AP277" i="1"/>
  <c r="AP278" i="1"/>
  <c r="AP279" i="1"/>
  <c r="AP280" i="1"/>
  <c r="AP281" i="1"/>
  <c r="AP282" i="1"/>
  <c r="AP283" i="1"/>
  <c r="AP284" i="1"/>
  <c r="AP285" i="1"/>
  <c r="AP286" i="1"/>
  <c r="AQ261" i="1"/>
  <c r="AQ262" i="1"/>
  <c r="AQ263" i="1"/>
  <c r="AQ264" i="1"/>
  <c r="AQ265" i="1"/>
  <c r="AQ266" i="1"/>
  <c r="AQ267" i="1"/>
  <c r="AQ268" i="1"/>
  <c r="AQ269" i="1"/>
  <c r="AQ270" i="1"/>
  <c r="AQ271" i="1"/>
  <c r="AP261" i="1"/>
  <c r="AP262" i="1"/>
  <c r="AP263" i="1"/>
  <c r="AP264" i="1"/>
  <c r="AP265" i="1"/>
  <c r="AP266" i="1"/>
  <c r="AP267" i="1"/>
  <c r="AP268" i="1"/>
  <c r="AP269" i="1"/>
  <c r="AP270" i="1"/>
  <c r="AP271" i="1"/>
  <c r="AQ246" i="1"/>
  <c r="AQ247" i="1"/>
  <c r="AQ248" i="1"/>
  <c r="AQ249" i="1"/>
  <c r="AQ250" i="1"/>
  <c r="AQ251" i="1"/>
  <c r="AQ252" i="1"/>
  <c r="AQ253" i="1"/>
  <c r="AQ254" i="1"/>
  <c r="AQ255" i="1"/>
  <c r="AQ256" i="1"/>
  <c r="AP246" i="1"/>
  <c r="AP247" i="1"/>
  <c r="AP248" i="1"/>
  <c r="AP249" i="1"/>
  <c r="AP250" i="1"/>
  <c r="AP251" i="1"/>
  <c r="AP252" i="1"/>
  <c r="AP253" i="1"/>
  <c r="AP254" i="1"/>
  <c r="AP255" i="1"/>
  <c r="AP256" i="1"/>
  <c r="AQ231" i="1"/>
  <c r="AQ232" i="1"/>
  <c r="AQ233" i="1"/>
  <c r="AQ234" i="1"/>
  <c r="AQ235" i="1"/>
  <c r="AQ236" i="1"/>
  <c r="AQ237" i="1"/>
  <c r="AQ238" i="1"/>
  <c r="AQ239" i="1"/>
  <c r="AQ240" i="1"/>
  <c r="AQ241" i="1"/>
  <c r="AP231" i="1"/>
  <c r="AP232" i="1"/>
  <c r="AP233" i="1"/>
  <c r="AP234" i="1"/>
  <c r="AP235" i="1"/>
  <c r="AP236" i="1"/>
  <c r="AP237" i="1"/>
  <c r="AP238" i="1"/>
  <c r="AP239" i="1"/>
  <c r="AP240" i="1"/>
  <c r="AP241" i="1"/>
  <c r="AQ216" i="1"/>
  <c r="AQ217" i="1"/>
  <c r="AQ218" i="1"/>
  <c r="AQ219" i="1"/>
  <c r="AQ220" i="1"/>
  <c r="AQ221" i="1"/>
  <c r="AQ222" i="1"/>
  <c r="AQ223" i="1"/>
  <c r="AQ224" i="1"/>
  <c r="AQ225" i="1"/>
  <c r="AQ226" i="1"/>
  <c r="AP216" i="1"/>
  <c r="AP217" i="1"/>
  <c r="AP218" i="1"/>
  <c r="AP219" i="1"/>
  <c r="AP220" i="1"/>
  <c r="AP221" i="1"/>
  <c r="AP222" i="1"/>
  <c r="AP223" i="1"/>
  <c r="AP224" i="1"/>
  <c r="AP225" i="1"/>
  <c r="AP226" i="1"/>
  <c r="AQ201" i="1"/>
  <c r="AQ202" i="1"/>
  <c r="AQ203" i="1"/>
  <c r="AQ204" i="1"/>
  <c r="AQ205" i="1"/>
  <c r="AQ206" i="1"/>
  <c r="AQ207" i="1"/>
  <c r="AQ208" i="1"/>
  <c r="AQ209" i="1"/>
  <c r="AQ210" i="1"/>
  <c r="AQ211" i="1"/>
  <c r="AP201" i="1"/>
  <c r="AP202" i="1"/>
  <c r="AP203" i="1"/>
  <c r="AP204" i="1"/>
  <c r="AP205" i="1"/>
  <c r="AP206" i="1"/>
  <c r="AP207" i="1"/>
  <c r="AP208" i="1"/>
  <c r="AP209" i="1"/>
  <c r="AP210" i="1"/>
  <c r="AP211" i="1"/>
  <c r="AQ186" i="1"/>
  <c r="AQ187" i="1"/>
  <c r="AQ188" i="1"/>
  <c r="AQ189" i="1"/>
  <c r="AQ190" i="1"/>
  <c r="AQ191" i="1"/>
  <c r="AQ192" i="1"/>
  <c r="AQ193" i="1"/>
  <c r="AQ194" i="1"/>
  <c r="AQ195" i="1"/>
  <c r="AQ196" i="1"/>
  <c r="AP186" i="1"/>
  <c r="AP187" i="1"/>
  <c r="AP188" i="1"/>
  <c r="AP189" i="1"/>
  <c r="AP190" i="1"/>
  <c r="AP191" i="1"/>
  <c r="AP192" i="1"/>
  <c r="AP193" i="1"/>
  <c r="AP194" i="1"/>
  <c r="AP195" i="1"/>
  <c r="AP196" i="1"/>
  <c r="AQ171" i="1"/>
  <c r="AQ172" i="1"/>
  <c r="AQ173" i="1"/>
  <c r="AQ174" i="1"/>
  <c r="AQ175" i="1"/>
  <c r="AQ176" i="1"/>
  <c r="AQ177" i="1"/>
  <c r="AQ178" i="1"/>
  <c r="AQ179" i="1"/>
  <c r="AQ180" i="1"/>
  <c r="AQ181" i="1"/>
  <c r="AP171" i="1"/>
  <c r="AP172" i="1"/>
  <c r="AP173" i="1"/>
  <c r="AP174" i="1"/>
  <c r="AP175" i="1"/>
  <c r="AP176" i="1"/>
  <c r="AP177" i="1"/>
  <c r="AP178" i="1"/>
  <c r="AP179" i="1"/>
  <c r="AP180" i="1"/>
  <c r="AP181" i="1"/>
  <c r="AQ156" i="1"/>
  <c r="AQ157" i="1"/>
  <c r="AQ158" i="1"/>
  <c r="AQ159" i="1"/>
  <c r="AQ160" i="1"/>
  <c r="AQ161" i="1"/>
  <c r="AQ162" i="1"/>
  <c r="AQ163" i="1"/>
  <c r="AQ164" i="1"/>
  <c r="AQ165" i="1"/>
  <c r="AQ166" i="1"/>
  <c r="AP156" i="1"/>
  <c r="AP157" i="1"/>
  <c r="AP158" i="1"/>
  <c r="AP159" i="1"/>
  <c r="AP160" i="1"/>
  <c r="AP161" i="1"/>
  <c r="AP162" i="1"/>
  <c r="AP163" i="1"/>
  <c r="AP164" i="1"/>
  <c r="AP165" i="1"/>
  <c r="AP166" i="1"/>
  <c r="AQ141" i="1"/>
  <c r="AQ142" i="1"/>
  <c r="AQ143" i="1"/>
  <c r="AQ144" i="1"/>
  <c r="AQ145" i="1"/>
  <c r="AQ146" i="1"/>
  <c r="AQ147" i="1"/>
  <c r="AQ148" i="1"/>
  <c r="AQ149" i="1"/>
  <c r="AQ150" i="1"/>
  <c r="AQ151" i="1"/>
  <c r="AP141" i="1"/>
  <c r="AP142" i="1"/>
  <c r="AP143" i="1"/>
  <c r="AP144" i="1"/>
  <c r="AP145" i="1"/>
  <c r="AP146" i="1"/>
  <c r="AP147" i="1"/>
  <c r="AP148" i="1"/>
  <c r="AP149" i="1"/>
  <c r="AP150" i="1"/>
  <c r="AP151" i="1"/>
  <c r="AQ126" i="1"/>
  <c r="AQ127" i="1"/>
  <c r="AQ128" i="1"/>
  <c r="AQ129" i="1"/>
  <c r="AQ130" i="1"/>
  <c r="AQ131" i="1"/>
  <c r="AQ132" i="1"/>
  <c r="AQ133" i="1"/>
  <c r="AQ134" i="1"/>
  <c r="AQ135" i="1"/>
  <c r="AQ136" i="1"/>
  <c r="AP126" i="1"/>
  <c r="AP127" i="1"/>
  <c r="AP128" i="1"/>
  <c r="AP129" i="1"/>
  <c r="AP130" i="1"/>
  <c r="AP131" i="1"/>
  <c r="AP132" i="1"/>
  <c r="AP133" i="1"/>
  <c r="AP134" i="1"/>
  <c r="AP135" i="1"/>
  <c r="AP136" i="1"/>
  <c r="AQ111" i="1"/>
  <c r="AQ112" i="1"/>
  <c r="AQ113" i="1"/>
  <c r="AQ114" i="1"/>
  <c r="AQ115" i="1"/>
  <c r="AQ116" i="1"/>
  <c r="AQ117" i="1"/>
  <c r="AQ118" i="1"/>
  <c r="AQ119" i="1"/>
  <c r="AQ120" i="1"/>
  <c r="AQ121" i="1"/>
  <c r="AP111" i="1"/>
  <c r="AP112" i="1"/>
  <c r="AP113" i="1"/>
  <c r="AP114" i="1"/>
  <c r="AP115" i="1"/>
  <c r="AP116" i="1"/>
  <c r="AP117" i="1"/>
  <c r="AP118" i="1"/>
  <c r="AP119" i="1"/>
  <c r="AP120" i="1"/>
  <c r="AP121" i="1"/>
  <c r="AQ96" i="1"/>
  <c r="AQ97" i="1"/>
  <c r="AQ98" i="1"/>
  <c r="AQ99" i="1"/>
  <c r="AQ100" i="1"/>
  <c r="AQ101" i="1"/>
  <c r="AQ102" i="1"/>
  <c r="AQ103" i="1"/>
  <c r="AQ104" i="1"/>
  <c r="AQ105" i="1"/>
  <c r="AQ106" i="1"/>
  <c r="AP96" i="1"/>
  <c r="AP97" i="1"/>
  <c r="AP98" i="1"/>
  <c r="AP99" i="1"/>
  <c r="AP100" i="1"/>
  <c r="AP101" i="1"/>
  <c r="AP102" i="1"/>
  <c r="AP103" i="1"/>
  <c r="AP104" i="1"/>
  <c r="AP105" i="1"/>
  <c r="AP106" i="1"/>
  <c r="AQ81" i="1"/>
  <c r="AQ82" i="1"/>
  <c r="AQ83" i="1"/>
  <c r="AQ84" i="1"/>
  <c r="AQ85" i="1"/>
  <c r="AQ86" i="1"/>
  <c r="AQ87" i="1"/>
  <c r="AQ88" i="1"/>
  <c r="AQ89" i="1"/>
  <c r="AQ90" i="1"/>
  <c r="AQ91" i="1"/>
  <c r="AP81" i="1"/>
  <c r="AP82" i="1"/>
  <c r="AP83" i="1"/>
  <c r="AP84" i="1"/>
  <c r="AP85" i="1"/>
  <c r="AP86" i="1"/>
  <c r="AP87" i="1"/>
  <c r="AP88" i="1"/>
  <c r="AP89" i="1"/>
  <c r="AP90" i="1"/>
  <c r="AP91" i="1"/>
  <c r="AP76" i="1"/>
  <c r="AQ66" i="1"/>
  <c r="AQ67" i="1"/>
  <c r="AQ68" i="1"/>
  <c r="AQ69" i="1"/>
  <c r="AQ70" i="1"/>
  <c r="AQ71" i="1"/>
  <c r="AQ72" i="1"/>
  <c r="AQ73" i="1"/>
  <c r="AQ74" i="1"/>
  <c r="AQ75" i="1"/>
  <c r="AQ76" i="1"/>
  <c r="AP66" i="1"/>
  <c r="AP67" i="1"/>
  <c r="AP68" i="1"/>
  <c r="AP69" i="1"/>
  <c r="AP70" i="1"/>
  <c r="AP71" i="1"/>
  <c r="AP72" i="1"/>
  <c r="AP73" i="1"/>
  <c r="AP74" i="1"/>
  <c r="AP75" i="1"/>
  <c r="AQ51" i="1"/>
  <c r="AQ52" i="1"/>
  <c r="AQ53" i="1"/>
  <c r="AQ54" i="1"/>
  <c r="AQ55" i="1"/>
  <c r="AQ56" i="1"/>
  <c r="AQ57" i="1"/>
  <c r="AQ58" i="1"/>
  <c r="AQ59" i="1"/>
  <c r="AQ60" i="1"/>
  <c r="AQ61" i="1"/>
  <c r="AP51" i="1"/>
  <c r="AP52" i="1"/>
  <c r="AP53" i="1"/>
  <c r="AP54" i="1"/>
  <c r="AP55" i="1"/>
  <c r="AP56" i="1"/>
  <c r="AP57" i="1"/>
  <c r="AP58" i="1"/>
  <c r="AP59" i="1"/>
  <c r="AP60" i="1"/>
  <c r="AP61" i="1"/>
  <c r="AQ36" i="1"/>
  <c r="AQ37" i="1"/>
  <c r="AQ38" i="1"/>
  <c r="AQ39" i="1"/>
  <c r="AQ40" i="1"/>
  <c r="AQ41" i="1"/>
  <c r="AQ42" i="1"/>
  <c r="AQ43" i="1"/>
  <c r="AQ44" i="1"/>
  <c r="AQ45" i="1"/>
  <c r="AQ46" i="1"/>
  <c r="AP36" i="1"/>
  <c r="AP37" i="1"/>
  <c r="AP38" i="1"/>
  <c r="AP39" i="1"/>
  <c r="AP40" i="1"/>
  <c r="AP41" i="1"/>
  <c r="AP42" i="1"/>
  <c r="AP43" i="1"/>
  <c r="AP44" i="1"/>
  <c r="AP45" i="1"/>
  <c r="AP46" i="1"/>
  <c r="AQ21" i="1"/>
  <c r="AQ22" i="1"/>
  <c r="AQ23" i="1"/>
  <c r="AQ24" i="1"/>
  <c r="AQ25" i="1"/>
  <c r="AQ26" i="1"/>
  <c r="AQ27" i="1"/>
  <c r="AQ28" i="1"/>
  <c r="AQ29" i="1"/>
  <c r="AQ30" i="1"/>
  <c r="AQ31" i="1"/>
  <c r="AP21" i="1"/>
  <c r="AP22" i="1"/>
  <c r="AP23" i="1"/>
  <c r="AP24" i="1"/>
  <c r="AP25" i="1"/>
  <c r="AP26" i="1"/>
  <c r="AP27" i="1"/>
  <c r="AP28" i="1"/>
  <c r="AP29" i="1"/>
  <c r="AP30" i="1"/>
  <c r="AP31" i="1"/>
  <c r="AQ515" i="1"/>
  <c r="AP515" i="1"/>
  <c r="AQ500" i="1"/>
  <c r="AP500" i="1"/>
  <c r="AQ485" i="1"/>
  <c r="AP485" i="1"/>
  <c r="AQ470" i="1"/>
  <c r="AP470" i="1"/>
  <c r="AQ455" i="1"/>
  <c r="AP455" i="1"/>
  <c r="AQ440" i="1"/>
  <c r="AP440" i="1"/>
  <c r="AQ425" i="1"/>
  <c r="AP425" i="1"/>
  <c r="AQ410" i="1"/>
  <c r="AP410" i="1"/>
  <c r="AQ395" i="1"/>
  <c r="AP395" i="1"/>
  <c r="AQ380" i="1"/>
  <c r="AP380" i="1"/>
  <c r="AQ365" i="1"/>
  <c r="AP365" i="1"/>
  <c r="AQ350" i="1"/>
  <c r="AP350" i="1"/>
  <c r="AQ335" i="1"/>
  <c r="AP335" i="1"/>
  <c r="AQ320" i="1"/>
  <c r="AP320" i="1"/>
  <c r="AQ305" i="1"/>
  <c r="AP305" i="1"/>
  <c r="AQ290" i="1"/>
  <c r="AP290" i="1"/>
  <c r="AQ275" i="1"/>
  <c r="AP275" i="1"/>
  <c r="AQ260" i="1"/>
  <c r="AP260" i="1"/>
  <c r="AQ245" i="1"/>
  <c r="AP245" i="1"/>
  <c r="AQ230" i="1"/>
  <c r="AP230" i="1"/>
  <c r="AQ215" i="1"/>
  <c r="AP215" i="1"/>
  <c r="AQ200" i="1"/>
  <c r="AP200" i="1"/>
  <c r="AQ185" i="1"/>
  <c r="AP185" i="1"/>
  <c r="AQ170" i="1"/>
  <c r="AP170" i="1"/>
  <c r="AQ155" i="1"/>
  <c r="AP155" i="1"/>
  <c r="AQ140" i="1"/>
  <c r="AP140" i="1"/>
  <c r="AQ125" i="1"/>
  <c r="AP125" i="1"/>
  <c r="AQ110" i="1"/>
  <c r="AP110" i="1"/>
  <c r="AQ95" i="1"/>
  <c r="AP95" i="1"/>
  <c r="AQ80" i="1"/>
  <c r="AP80" i="1"/>
  <c r="AQ65" i="1"/>
  <c r="AP65" i="1"/>
  <c r="AQ50" i="1"/>
  <c r="AP50" i="1"/>
  <c r="AQ35" i="1"/>
  <c r="AP35" i="1"/>
  <c r="AQ20" i="1"/>
  <c r="AP20" i="1"/>
  <c r="AQ6" i="1"/>
  <c r="AQ7" i="1"/>
  <c r="AQ8" i="1"/>
  <c r="AQ9" i="1"/>
  <c r="AQ10" i="1"/>
  <c r="AQ11" i="1"/>
  <c r="AQ12" i="1"/>
  <c r="AQ13" i="1"/>
  <c r="AQ14" i="1"/>
  <c r="AQ15" i="1"/>
  <c r="AQ16" i="1"/>
  <c r="AP6" i="1"/>
  <c r="AP7" i="1"/>
  <c r="AP8" i="1"/>
  <c r="AP9" i="1"/>
  <c r="AP10" i="1"/>
  <c r="AP11" i="1"/>
  <c r="AP12" i="1"/>
  <c r="AP13" i="1"/>
  <c r="AP14" i="1"/>
  <c r="AP15" i="1"/>
  <c r="AP16" i="1"/>
  <c r="AQ5" i="1"/>
  <c r="AP5" i="1"/>
  <c r="CY317" i="1" l="1"/>
  <c r="CY347" i="1"/>
  <c r="CO422" i="1"/>
  <c r="CO452" i="1"/>
  <c r="AZ287" i="1"/>
  <c r="AZ317" i="1"/>
  <c r="AZ347" i="1"/>
  <c r="AZ407" i="1"/>
  <c r="AZ527" i="1"/>
  <c r="BT32" i="1"/>
  <c r="BT62" i="1"/>
  <c r="BT92" i="1"/>
  <c r="BT122" i="1"/>
  <c r="BT152" i="1"/>
  <c r="BT392" i="1"/>
  <c r="DI528" i="1"/>
  <c r="DH528" i="1"/>
  <c r="BA227" i="1"/>
  <c r="BU47" i="1"/>
  <c r="BU77" i="1"/>
  <c r="BU92" i="1"/>
  <c r="BU107" i="1"/>
  <c r="BU392" i="1"/>
  <c r="CY137" i="1"/>
  <c r="CX392" i="1"/>
  <c r="AZ302" i="1"/>
  <c r="AZ362" i="1"/>
  <c r="AZ452" i="1"/>
  <c r="BT17" i="1"/>
  <c r="BJ62" i="1"/>
  <c r="BJ212" i="1"/>
  <c r="CX32" i="1"/>
  <c r="CX62" i="1"/>
  <c r="CX92" i="1"/>
  <c r="CX152" i="1"/>
  <c r="CY302" i="1"/>
  <c r="CY332" i="1"/>
  <c r="CY362" i="1"/>
  <c r="CY422" i="1"/>
  <c r="AZ122" i="1"/>
  <c r="AZ332" i="1"/>
  <c r="AZ392" i="1"/>
  <c r="AQ77" i="1"/>
  <c r="AQ107" i="1"/>
  <c r="BA212" i="1"/>
  <c r="BA242" i="1"/>
  <c r="BA272" i="1"/>
  <c r="BK62" i="1"/>
  <c r="BK77" i="1"/>
  <c r="BK107" i="1"/>
  <c r="BK137" i="1"/>
  <c r="BK182" i="1"/>
  <c r="BK197" i="1"/>
  <c r="BK212" i="1"/>
  <c r="BK227" i="1"/>
  <c r="BK242" i="1"/>
  <c r="BK257" i="1"/>
  <c r="BK467" i="1"/>
  <c r="BK482" i="1"/>
  <c r="CX197" i="1"/>
  <c r="CX227" i="1"/>
  <c r="CX527" i="1"/>
  <c r="AP122" i="1"/>
  <c r="AQ17" i="1"/>
  <c r="BA497" i="1"/>
  <c r="AZ512" i="1"/>
  <c r="AP17" i="1"/>
  <c r="AQ167" i="1"/>
  <c r="AQ197" i="1"/>
  <c r="AP452" i="1"/>
  <c r="AZ497" i="1"/>
  <c r="BA482" i="1"/>
  <c r="CX362" i="1"/>
  <c r="CX272" i="1"/>
  <c r="CY182" i="1"/>
  <c r="CY152" i="1"/>
  <c r="CY122" i="1"/>
  <c r="CY32" i="1"/>
  <c r="AP167" i="1"/>
  <c r="AP197" i="1"/>
  <c r="AP287" i="1"/>
  <c r="AP317" i="1"/>
  <c r="AP347" i="1"/>
  <c r="AP407" i="1"/>
  <c r="AP467" i="1"/>
  <c r="AP497" i="1"/>
  <c r="AQ497" i="1"/>
  <c r="AP527" i="1"/>
  <c r="AZ482" i="1"/>
  <c r="AZ422" i="1"/>
  <c r="AZ272" i="1"/>
  <c r="BU152" i="1"/>
  <c r="CY287" i="1"/>
  <c r="AQ32" i="1"/>
  <c r="AP137" i="1"/>
  <c r="AP227" i="1"/>
  <c r="AP377" i="1"/>
  <c r="AQ467" i="1"/>
  <c r="BA257" i="1"/>
  <c r="BA197" i="1"/>
  <c r="CN437" i="1"/>
  <c r="CY527" i="1"/>
  <c r="AP302" i="1"/>
  <c r="CD272" i="1"/>
  <c r="CO272" i="1"/>
  <c r="CN407" i="1"/>
  <c r="CX407" i="1"/>
  <c r="CY392" i="1"/>
  <c r="CX137" i="1"/>
  <c r="CX107" i="1"/>
  <c r="CX17" i="1"/>
  <c r="CY17" i="1"/>
  <c r="CY47" i="1"/>
  <c r="CY62" i="1"/>
  <c r="CY77" i="1"/>
  <c r="CY92" i="1"/>
  <c r="CY107" i="1"/>
  <c r="CX122" i="1"/>
  <c r="CY167" i="1"/>
  <c r="CX182" i="1"/>
  <c r="CY197" i="1"/>
  <c r="CY212" i="1"/>
  <c r="CX212" i="1"/>
  <c r="CY227" i="1"/>
  <c r="CY242" i="1"/>
  <c r="CX242" i="1"/>
  <c r="CX257" i="1"/>
  <c r="CY272" i="1"/>
  <c r="CX287" i="1"/>
  <c r="CX302" i="1"/>
  <c r="CX317" i="1"/>
  <c r="CX332" i="1"/>
  <c r="CX347" i="1"/>
  <c r="CY377" i="1"/>
  <c r="CX377" i="1"/>
  <c r="CY407" i="1"/>
  <c r="CX422" i="1"/>
  <c r="CY437" i="1"/>
  <c r="CX437" i="1"/>
  <c r="CY452" i="1"/>
  <c r="CX452" i="1"/>
  <c r="CY467" i="1"/>
  <c r="CX467" i="1"/>
  <c r="CY482" i="1"/>
  <c r="CX482" i="1"/>
  <c r="CY497" i="1"/>
  <c r="CX497" i="1"/>
  <c r="CY512" i="1"/>
  <c r="CX512" i="1"/>
  <c r="CN452" i="1"/>
  <c r="CO437" i="1"/>
  <c r="CN422" i="1"/>
  <c r="CO407" i="1"/>
  <c r="CN272" i="1"/>
  <c r="CE272" i="1"/>
  <c r="CE407" i="1"/>
  <c r="CD407" i="1"/>
  <c r="CE422" i="1"/>
  <c r="CD422" i="1"/>
  <c r="CE437" i="1"/>
  <c r="CD437" i="1"/>
  <c r="BU527" i="1"/>
  <c r="BT527" i="1"/>
  <c r="BU512" i="1"/>
  <c r="BT512" i="1"/>
  <c r="BU497" i="1"/>
  <c r="BU482" i="1"/>
  <c r="BT482" i="1"/>
  <c r="BU467" i="1"/>
  <c r="BT467" i="1"/>
  <c r="BU452" i="1"/>
  <c r="BT452" i="1"/>
  <c r="BU437" i="1"/>
  <c r="BT437" i="1"/>
  <c r="BU422" i="1"/>
  <c r="BT422" i="1"/>
  <c r="BU407" i="1"/>
  <c r="BT407" i="1"/>
  <c r="BU377" i="1"/>
  <c r="BT377" i="1"/>
  <c r="BU362" i="1"/>
  <c r="BT362" i="1"/>
  <c r="BU347" i="1"/>
  <c r="BT347" i="1"/>
  <c r="BU332" i="1"/>
  <c r="BT332" i="1"/>
  <c r="BU317" i="1"/>
  <c r="BT317" i="1"/>
  <c r="BU302" i="1"/>
  <c r="BT302" i="1"/>
  <c r="BU287" i="1"/>
  <c r="BT287" i="1"/>
  <c r="BU272" i="1"/>
  <c r="BT272" i="1"/>
  <c r="BU257" i="1"/>
  <c r="BT257" i="1"/>
  <c r="BU242" i="1"/>
  <c r="BT242" i="1"/>
  <c r="BU227" i="1"/>
  <c r="BT227" i="1"/>
  <c r="BU212" i="1"/>
  <c r="BT212" i="1"/>
  <c r="BU197" i="1"/>
  <c r="BT197" i="1"/>
  <c r="BU182" i="1"/>
  <c r="BT182" i="1"/>
  <c r="BU167" i="1"/>
  <c r="BT167" i="1"/>
  <c r="BU137" i="1"/>
  <c r="BT137" i="1"/>
  <c r="BU122" i="1"/>
  <c r="BT107" i="1"/>
  <c r="BT77" i="1"/>
  <c r="BU62" i="1"/>
  <c r="BT47" i="1"/>
  <c r="BU32" i="1"/>
  <c r="BU17" i="1"/>
  <c r="BJ482" i="1"/>
  <c r="BJ467" i="1"/>
  <c r="BJ257" i="1"/>
  <c r="BJ242" i="1"/>
  <c r="BJ227" i="1"/>
  <c r="BJ197" i="1"/>
  <c r="BJ182" i="1"/>
  <c r="BK167" i="1"/>
  <c r="BJ167" i="1"/>
  <c r="BJ137" i="1"/>
  <c r="BJ107" i="1"/>
  <c r="BJ77" i="1"/>
  <c r="BA17" i="1"/>
  <c r="AZ17" i="1"/>
  <c r="BA32" i="1"/>
  <c r="AZ32" i="1"/>
  <c r="BA47" i="1"/>
  <c r="AZ47" i="1"/>
  <c r="BA62" i="1"/>
  <c r="AZ62" i="1"/>
  <c r="BA77" i="1"/>
  <c r="AZ77" i="1"/>
  <c r="BA92" i="1"/>
  <c r="AZ92" i="1"/>
  <c r="BA107" i="1"/>
  <c r="AZ107" i="1"/>
  <c r="BA122" i="1"/>
  <c r="BA137" i="1"/>
  <c r="AZ137" i="1"/>
  <c r="BA152" i="1"/>
  <c r="AZ152" i="1"/>
  <c r="BA167" i="1"/>
  <c r="AZ167" i="1"/>
  <c r="BA182" i="1"/>
  <c r="AZ182" i="1"/>
  <c r="AZ197" i="1"/>
  <c r="AZ212" i="1"/>
  <c r="AZ227" i="1"/>
  <c r="AZ242" i="1"/>
  <c r="AZ257" i="1"/>
  <c r="BA287" i="1"/>
  <c r="BA302" i="1"/>
  <c r="BA317" i="1"/>
  <c r="BA332" i="1"/>
  <c r="BA347" i="1"/>
  <c r="BA362" i="1"/>
  <c r="BA377" i="1"/>
  <c r="AZ377" i="1"/>
  <c r="BA392" i="1"/>
  <c r="BA407" i="1"/>
  <c r="BA422" i="1"/>
  <c r="BA437" i="1"/>
  <c r="AZ437" i="1"/>
  <c r="BA452" i="1"/>
  <c r="BA467" i="1"/>
  <c r="AZ467" i="1"/>
  <c r="BA512" i="1"/>
  <c r="BA527" i="1"/>
  <c r="AQ527" i="1"/>
  <c r="AQ512" i="1"/>
  <c r="AP512" i="1"/>
  <c r="AQ482" i="1"/>
  <c r="AP482" i="1"/>
  <c r="AQ452" i="1"/>
  <c r="AQ437" i="1"/>
  <c r="AP437" i="1"/>
  <c r="AQ422" i="1"/>
  <c r="AP422" i="1"/>
  <c r="AQ407" i="1"/>
  <c r="AQ392" i="1"/>
  <c r="AP392" i="1"/>
  <c r="AQ377" i="1"/>
  <c r="AQ362" i="1"/>
  <c r="AP362" i="1"/>
  <c r="AQ347" i="1"/>
  <c r="AQ332" i="1"/>
  <c r="AP332" i="1"/>
  <c r="AQ317" i="1"/>
  <c r="AQ302" i="1"/>
  <c r="AQ287" i="1"/>
  <c r="AQ272" i="1"/>
  <c r="AP272" i="1"/>
  <c r="AQ257" i="1"/>
  <c r="AP257" i="1"/>
  <c r="AQ242" i="1"/>
  <c r="AP242" i="1"/>
  <c r="AQ227" i="1"/>
  <c r="AQ212" i="1"/>
  <c r="AP212" i="1"/>
  <c r="AQ182" i="1"/>
  <c r="AP182" i="1"/>
  <c r="AQ152" i="1"/>
  <c r="AP152" i="1"/>
  <c r="AQ137" i="1"/>
  <c r="AQ122" i="1"/>
  <c r="AP107" i="1"/>
  <c r="AQ92" i="1"/>
  <c r="AP92" i="1"/>
  <c r="AP77" i="1"/>
  <c r="AQ62" i="1"/>
  <c r="AP62" i="1"/>
  <c r="AQ47" i="1"/>
  <c r="AP47" i="1"/>
  <c r="AP32" i="1"/>
  <c r="AF516" i="1"/>
  <c r="AF517" i="1"/>
  <c r="AF518" i="1"/>
  <c r="AF519" i="1"/>
  <c r="AF520" i="1"/>
  <c r="AF521" i="1"/>
  <c r="AF522" i="1"/>
  <c r="AF523" i="1"/>
  <c r="AF524" i="1"/>
  <c r="AF525" i="1"/>
  <c r="AF526" i="1"/>
  <c r="AG516" i="1"/>
  <c r="AG517" i="1"/>
  <c r="AG518" i="1"/>
  <c r="AG519" i="1"/>
  <c r="AG520" i="1"/>
  <c r="AG521" i="1"/>
  <c r="AG522" i="1"/>
  <c r="AG523" i="1"/>
  <c r="AG524" i="1"/>
  <c r="AG525" i="1"/>
  <c r="AG526" i="1"/>
  <c r="AG515" i="1"/>
  <c r="AF515" i="1"/>
  <c r="AF501" i="1"/>
  <c r="AF502" i="1"/>
  <c r="AF503" i="1"/>
  <c r="AF504" i="1"/>
  <c r="AF505" i="1"/>
  <c r="AF506" i="1"/>
  <c r="AF507" i="1"/>
  <c r="AF508" i="1"/>
  <c r="AF509" i="1"/>
  <c r="AF510" i="1"/>
  <c r="AF511" i="1"/>
  <c r="AG501" i="1"/>
  <c r="AG502" i="1"/>
  <c r="AG503" i="1"/>
  <c r="AG504" i="1"/>
  <c r="AG505" i="1"/>
  <c r="AG506" i="1"/>
  <c r="AG507" i="1"/>
  <c r="AG508" i="1"/>
  <c r="AG509" i="1"/>
  <c r="AG510" i="1"/>
  <c r="AG511" i="1"/>
  <c r="AG500" i="1"/>
  <c r="AF500" i="1"/>
  <c r="AF486" i="1"/>
  <c r="AF487" i="1"/>
  <c r="AF488" i="1"/>
  <c r="AF489" i="1"/>
  <c r="AF490" i="1"/>
  <c r="AF491" i="1"/>
  <c r="AF492" i="1"/>
  <c r="AF493" i="1"/>
  <c r="AF494" i="1"/>
  <c r="AF495" i="1"/>
  <c r="AF496" i="1"/>
  <c r="AG486" i="1"/>
  <c r="AG487" i="1"/>
  <c r="AG488" i="1"/>
  <c r="AG489" i="1"/>
  <c r="AG490" i="1"/>
  <c r="AG491" i="1"/>
  <c r="AG492" i="1"/>
  <c r="AG493" i="1"/>
  <c r="AG494" i="1"/>
  <c r="AG495" i="1"/>
  <c r="AG496" i="1"/>
  <c r="AG485" i="1"/>
  <c r="AF485" i="1"/>
  <c r="AF471" i="1"/>
  <c r="AF472" i="1"/>
  <c r="AF473" i="1"/>
  <c r="AF474" i="1"/>
  <c r="AF475" i="1"/>
  <c r="AF476" i="1"/>
  <c r="AF477" i="1"/>
  <c r="AF478" i="1"/>
  <c r="AF479" i="1"/>
  <c r="AF480" i="1"/>
  <c r="AF481" i="1"/>
  <c r="AG471" i="1"/>
  <c r="AG472" i="1"/>
  <c r="AG473" i="1"/>
  <c r="AG474" i="1"/>
  <c r="AG475" i="1"/>
  <c r="AG476" i="1"/>
  <c r="AG477" i="1"/>
  <c r="AG478" i="1"/>
  <c r="AG479" i="1"/>
  <c r="AG480" i="1"/>
  <c r="AG481" i="1"/>
  <c r="AG470" i="1"/>
  <c r="AF470" i="1"/>
  <c r="AF456" i="1"/>
  <c r="AF457" i="1"/>
  <c r="AF458" i="1"/>
  <c r="AF459" i="1"/>
  <c r="AF460" i="1"/>
  <c r="AF461" i="1"/>
  <c r="AF462" i="1"/>
  <c r="AF463" i="1"/>
  <c r="AF464" i="1"/>
  <c r="AF465" i="1"/>
  <c r="AF466" i="1"/>
  <c r="AG456" i="1"/>
  <c r="AG457" i="1"/>
  <c r="AG458" i="1"/>
  <c r="AG459" i="1"/>
  <c r="AG460" i="1"/>
  <c r="AG461" i="1"/>
  <c r="AG462" i="1"/>
  <c r="AG463" i="1"/>
  <c r="AG464" i="1"/>
  <c r="AG465" i="1"/>
  <c r="AG466" i="1"/>
  <c r="AG455" i="1"/>
  <c r="AF455" i="1"/>
  <c r="AF441" i="1"/>
  <c r="AF442" i="1"/>
  <c r="AF443" i="1"/>
  <c r="AF444" i="1"/>
  <c r="AF445" i="1"/>
  <c r="AF446" i="1"/>
  <c r="AF447" i="1"/>
  <c r="AF448" i="1"/>
  <c r="AF449" i="1"/>
  <c r="AF450" i="1"/>
  <c r="AF451" i="1"/>
  <c r="AG441" i="1"/>
  <c r="AG442" i="1"/>
  <c r="AG443" i="1"/>
  <c r="AG444" i="1"/>
  <c r="AG445" i="1"/>
  <c r="AG446" i="1"/>
  <c r="AG447" i="1"/>
  <c r="AG448" i="1"/>
  <c r="AG449" i="1"/>
  <c r="AG450" i="1"/>
  <c r="AG451" i="1"/>
  <c r="AG440" i="1"/>
  <c r="AF440" i="1"/>
  <c r="AF426" i="1"/>
  <c r="AF427" i="1"/>
  <c r="AF428" i="1"/>
  <c r="AF429" i="1"/>
  <c r="AF430" i="1"/>
  <c r="AF431" i="1"/>
  <c r="AF432" i="1"/>
  <c r="AF433" i="1"/>
  <c r="AF434" i="1"/>
  <c r="AF435" i="1"/>
  <c r="AF436" i="1"/>
  <c r="AG426" i="1"/>
  <c r="AG427" i="1"/>
  <c r="AG428" i="1"/>
  <c r="AG429" i="1"/>
  <c r="AG430" i="1"/>
  <c r="AG431" i="1"/>
  <c r="AG432" i="1"/>
  <c r="AG433" i="1"/>
  <c r="AG434" i="1"/>
  <c r="AG435" i="1"/>
  <c r="AG436" i="1"/>
  <c r="AG425" i="1"/>
  <c r="AF425" i="1"/>
  <c r="AF411" i="1"/>
  <c r="AF412" i="1"/>
  <c r="AF413" i="1"/>
  <c r="AF414" i="1"/>
  <c r="AF415" i="1"/>
  <c r="AF416" i="1"/>
  <c r="AF417" i="1"/>
  <c r="AF418" i="1"/>
  <c r="AF419" i="1"/>
  <c r="AF420" i="1"/>
  <c r="AF421" i="1"/>
  <c r="AG411" i="1"/>
  <c r="AG412" i="1"/>
  <c r="AG413" i="1"/>
  <c r="AG414" i="1"/>
  <c r="AG415" i="1"/>
  <c r="AG416" i="1"/>
  <c r="AG417" i="1"/>
  <c r="AG418" i="1"/>
  <c r="AG419" i="1"/>
  <c r="AG420" i="1"/>
  <c r="AG421" i="1"/>
  <c r="AG410" i="1"/>
  <c r="AF410" i="1"/>
  <c r="AF396" i="1"/>
  <c r="AF397" i="1"/>
  <c r="AF398" i="1"/>
  <c r="AF399" i="1"/>
  <c r="AF400" i="1"/>
  <c r="AF401" i="1"/>
  <c r="AF402" i="1"/>
  <c r="AF403" i="1"/>
  <c r="AF404" i="1"/>
  <c r="AF405" i="1"/>
  <c r="AF406" i="1"/>
  <c r="AG396" i="1"/>
  <c r="AG397" i="1"/>
  <c r="AG398" i="1"/>
  <c r="AG399" i="1"/>
  <c r="AG400" i="1"/>
  <c r="AG401" i="1"/>
  <c r="AG402" i="1"/>
  <c r="AG403" i="1"/>
  <c r="AG404" i="1"/>
  <c r="AG405" i="1"/>
  <c r="AG406" i="1"/>
  <c r="AG395" i="1"/>
  <c r="AF395" i="1"/>
  <c r="AG381" i="1"/>
  <c r="AG382" i="1"/>
  <c r="AG383" i="1"/>
  <c r="AG384" i="1"/>
  <c r="AG385" i="1"/>
  <c r="AG386" i="1"/>
  <c r="AG387" i="1"/>
  <c r="AG388" i="1"/>
  <c r="AG389" i="1"/>
  <c r="AG390" i="1"/>
  <c r="AG391" i="1"/>
  <c r="AF381" i="1"/>
  <c r="AF382" i="1"/>
  <c r="AF383" i="1"/>
  <c r="AF384" i="1"/>
  <c r="AF385" i="1"/>
  <c r="AF386" i="1"/>
  <c r="AF387" i="1"/>
  <c r="AF388" i="1"/>
  <c r="AF389" i="1"/>
  <c r="AF390" i="1"/>
  <c r="AF391" i="1"/>
  <c r="AG380" i="1"/>
  <c r="AF380" i="1"/>
  <c r="AF366" i="1"/>
  <c r="AF367" i="1"/>
  <c r="AF368" i="1"/>
  <c r="AF369" i="1"/>
  <c r="AF370" i="1"/>
  <c r="AF371" i="1"/>
  <c r="AF372" i="1"/>
  <c r="AF373" i="1"/>
  <c r="AF374" i="1"/>
  <c r="AF375" i="1"/>
  <c r="AF376" i="1"/>
  <c r="AG366" i="1"/>
  <c r="AG367" i="1"/>
  <c r="AG368" i="1"/>
  <c r="AG369" i="1"/>
  <c r="AG370" i="1"/>
  <c r="AG371" i="1"/>
  <c r="AG372" i="1"/>
  <c r="AG373" i="1"/>
  <c r="AG374" i="1"/>
  <c r="AG375" i="1"/>
  <c r="AG376" i="1"/>
  <c r="AG365" i="1"/>
  <c r="AF365" i="1"/>
  <c r="AG351" i="1"/>
  <c r="AG352" i="1"/>
  <c r="AG353" i="1"/>
  <c r="AG354" i="1"/>
  <c r="AG355" i="1"/>
  <c r="AG356" i="1"/>
  <c r="AG357" i="1"/>
  <c r="AG358" i="1"/>
  <c r="AG359" i="1"/>
  <c r="AG360" i="1"/>
  <c r="AG361" i="1"/>
  <c r="AF351" i="1"/>
  <c r="AF352" i="1"/>
  <c r="AF353" i="1"/>
  <c r="AF354" i="1"/>
  <c r="AF355" i="1"/>
  <c r="AF356" i="1"/>
  <c r="AF357" i="1"/>
  <c r="AF358" i="1"/>
  <c r="AF359" i="1"/>
  <c r="AF360" i="1"/>
  <c r="AF361" i="1"/>
  <c r="AG350" i="1"/>
  <c r="AF350" i="1"/>
  <c r="AG336" i="1"/>
  <c r="AG337" i="1"/>
  <c r="AG338" i="1"/>
  <c r="AG339" i="1"/>
  <c r="AG340" i="1"/>
  <c r="AG341" i="1"/>
  <c r="AG342" i="1"/>
  <c r="AG343" i="1"/>
  <c r="AG344" i="1"/>
  <c r="AG345" i="1"/>
  <c r="AG346" i="1"/>
  <c r="AF336" i="1"/>
  <c r="AF337" i="1"/>
  <c r="AF338" i="1"/>
  <c r="AF339" i="1"/>
  <c r="AF340" i="1"/>
  <c r="AF341" i="1"/>
  <c r="AF342" i="1"/>
  <c r="AF343" i="1"/>
  <c r="AF344" i="1"/>
  <c r="AF345" i="1"/>
  <c r="AF346" i="1"/>
  <c r="AG335" i="1"/>
  <c r="AF335" i="1"/>
  <c r="AF321" i="1"/>
  <c r="AF322" i="1"/>
  <c r="AF323" i="1"/>
  <c r="AF324" i="1"/>
  <c r="AF325" i="1"/>
  <c r="AF326" i="1"/>
  <c r="AF327" i="1"/>
  <c r="AF328" i="1"/>
  <c r="AF329" i="1"/>
  <c r="AF330" i="1"/>
  <c r="AF331" i="1"/>
  <c r="AG321" i="1"/>
  <c r="AG322" i="1"/>
  <c r="AG323" i="1"/>
  <c r="AG324" i="1"/>
  <c r="AG325" i="1"/>
  <c r="AG326" i="1"/>
  <c r="AG327" i="1"/>
  <c r="AG328" i="1"/>
  <c r="AG329" i="1"/>
  <c r="AG330" i="1"/>
  <c r="AG331" i="1"/>
  <c r="AG320" i="1"/>
  <c r="AF320" i="1"/>
  <c r="AG306" i="1"/>
  <c r="AG307" i="1"/>
  <c r="AG308" i="1"/>
  <c r="AG309" i="1"/>
  <c r="AG310" i="1"/>
  <c r="AG311" i="1"/>
  <c r="AG312" i="1"/>
  <c r="AG313" i="1"/>
  <c r="AG314" i="1"/>
  <c r="AG315" i="1"/>
  <c r="AG316" i="1"/>
  <c r="AF306" i="1"/>
  <c r="AF307" i="1"/>
  <c r="AF308" i="1"/>
  <c r="AF309" i="1"/>
  <c r="AF310" i="1"/>
  <c r="AF311" i="1"/>
  <c r="AF312" i="1"/>
  <c r="AF313" i="1"/>
  <c r="AF314" i="1"/>
  <c r="AF315" i="1"/>
  <c r="AF316" i="1"/>
  <c r="AG305" i="1"/>
  <c r="AF305" i="1"/>
  <c r="AG291" i="1"/>
  <c r="AG292" i="1"/>
  <c r="AG293" i="1"/>
  <c r="AG294" i="1"/>
  <c r="AG295" i="1"/>
  <c r="AG296" i="1"/>
  <c r="AG297" i="1"/>
  <c r="AG298" i="1"/>
  <c r="AG299" i="1"/>
  <c r="AG300" i="1"/>
  <c r="AG301" i="1"/>
  <c r="AF291" i="1"/>
  <c r="AF292" i="1"/>
  <c r="AF293" i="1"/>
  <c r="AF294" i="1"/>
  <c r="AF295" i="1"/>
  <c r="AF296" i="1"/>
  <c r="AF297" i="1"/>
  <c r="AF298" i="1"/>
  <c r="AF299" i="1"/>
  <c r="AF300" i="1"/>
  <c r="AF301" i="1"/>
  <c r="AG290" i="1"/>
  <c r="AF290" i="1"/>
  <c r="AG276" i="1"/>
  <c r="AG277" i="1"/>
  <c r="AG278" i="1"/>
  <c r="AG279" i="1"/>
  <c r="AG280" i="1"/>
  <c r="AG281" i="1"/>
  <c r="AG282" i="1"/>
  <c r="AG283" i="1"/>
  <c r="AG284" i="1"/>
  <c r="AG285" i="1"/>
  <c r="AG286" i="1"/>
  <c r="AF276" i="1"/>
  <c r="AF277" i="1"/>
  <c r="AF278" i="1"/>
  <c r="AF279" i="1"/>
  <c r="AF280" i="1"/>
  <c r="AF281" i="1"/>
  <c r="AF282" i="1"/>
  <c r="AF283" i="1"/>
  <c r="AF284" i="1"/>
  <c r="AF285" i="1"/>
  <c r="AF286" i="1"/>
  <c r="AG275" i="1"/>
  <c r="AF275" i="1"/>
  <c r="AG261" i="1"/>
  <c r="AG262" i="1"/>
  <c r="AG263" i="1"/>
  <c r="AG264" i="1"/>
  <c r="AG265" i="1"/>
  <c r="AG266" i="1"/>
  <c r="AG267" i="1"/>
  <c r="AG268" i="1"/>
  <c r="AG269" i="1"/>
  <c r="AG270" i="1"/>
  <c r="AG271" i="1"/>
  <c r="AF261" i="1"/>
  <c r="AF262" i="1"/>
  <c r="AF263" i="1"/>
  <c r="AF264" i="1"/>
  <c r="AF265" i="1"/>
  <c r="AF266" i="1"/>
  <c r="AF267" i="1"/>
  <c r="AF268" i="1"/>
  <c r="AF269" i="1"/>
  <c r="AF270" i="1"/>
  <c r="AF271" i="1"/>
  <c r="AG260" i="1"/>
  <c r="AF260" i="1"/>
  <c r="AG246" i="1"/>
  <c r="AG247" i="1"/>
  <c r="AG248" i="1"/>
  <c r="AG249" i="1"/>
  <c r="AG250" i="1"/>
  <c r="AG251" i="1"/>
  <c r="AG252" i="1"/>
  <c r="AG253" i="1"/>
  <c r="AG254" i="1"/>
  <c r="AG255" i="1"/>
  <c r="AG256" i="1"/>
  <c r="AF246" i="1"/>
  <c r="AF247" i="1"/>
  <c r="AF248" i="1"/>
  <c r="AF249" i="1"/>
  <c r="AF250" i="1"/>
  <c r="AF251" i="1"/>
  <c r="AF252" i="1"/>
  <c r="AF253" i="1"/>
  <c r="AF254" i="1"/>
  <c r="AF255" i="1"/>
  <c r="AF256" i="1"/>
  <c r="AG245" i="1"/>
  <c r="AF245" i="1"/>
  <c r="AF231" i="1"/>
  <c r="AF232" i="1"/>
  <c r="AF233" i="1"/>
  <c r="AF234" i="1"/>
  <c r="AF235" i="1"/>
  <c r="AF236" i="1"/>
  <c r="AF237" i="1"/>
  <c r="AF238" i="1"/>
  <c r="AF239" i="1"/>
  <c r="AF240" i="1"/>
  <c r="AF241" i="1"/>
  <c r="AG231" i="1"/>
  <c r="AG232" i="1"/>
  <c r="AG233" i="1"/>
  <c r="AG234" i="1"/>
  <c r="AG235" i="1"/>
  <c r="AG236" i="1"/>
  <c r="AG237" i="1"/>
  <c r="AG238" i="1"/>
  <c r="AG239" i="1"/>
  <c r="AG240" i="1"/>
  <c r="AG241" i="1"/>
  <c r="AG230" i="1"/>
  <c r="AF230" i="1"/>
  <c r="AF216" i="1"/>
  <c r="AF217" i="1"/>
  <c r="AF218" i="1"/>
  <c r="AF219" i="1"/>
  <c r="AF220" i="1"/>
  <c r="AF221" i="1"/>
  <c r="AF222" i="1"/>
  <c r="AF223" i="1"/>
  <c r="AF224" i="1"/>
  <c r="AF225" i="1"/>
  <c r="AF226" i="1"/>
  <c r="AG216" i="1"/>
  <c r="AG217" i="1"/>
  <c r="AG218" i="1"/>
  <c r="AG219" i="1"/>
  <c r="AG220" i="1"/>
  <c r="AG221" i="1"/>
  <c r="AG222" i="1"/>
  <c r="AG223" i="1"/>
  <c r="AG224" i="1"/>
  <c r="AG225" i="1"/>
  <c r="AG226" i="1"/>
  <c r="AG215" i="1"/>
  <c r="AF215" i="1"/>
  <c r="AF201" i="1"/>
  <c r="AF202" i="1"/>
  <c r="AF203" i="1"/>
  <c r="AF204" i="1"/>
  <c r="AF205" i="1"/>
  <c r="AF206" i="1"/>
  <c r="AF207" i="1"/>
  <c r="AF208" i="1"/>
  <c r="AF209" i="1"/>
  <c r="AF210" i="1"/>
  <c r="AF211" i="1"/>
  <c r="AG201" i="1"/>
  <c r="AG202" i="1"/>
  <c r="AG203" i="1"/>
  <c r="AG204" i="1"/>
  <c r="AG205" i="1"/>
  <c r="AG206" i="1"/>
  <c r="AG207" i="1"/>
  <c r="AG208" i="1"/>
  <c r="AG209" i="1"/>
  <c r="AG210" i="1"/>
  <c r="AG211" i="1"/>
  <c r="AG200" i="1"/>
  <c r="AF200" i="1"/>
  <c r="AF186" i="1"/>
  <c r="AF187" i="1"/>
  <c r="AF188" i="1"/>
  <c r="AF189" i="1"/>
  <c r="AF190" i="1"/>
  <c r="AF191" i="1"/>
  <c r="AF192" i="1"/>
  <c r="AF193" i="1"/>
  <c r="AF194" i="1"/>
  <c r="AF195" i="1"/>
  <c r="AF196" i="1"/>
  <c r="AG186" i="1"/>
  <c r="AG187" i="1"/>
  <c r="AG188" i="1"/>
  <c r="AG189" i="1"/>
  <c r="AG190" i="1"/>
  <c r="AG191" i="1"/>
  <c r="AG192" i="1"/>
  <c r="AG193" i="1"/>
  <c r="AG194" i="1"/>
  <c r="AG195" i="1"/>
  <c r="AG196" i="1"/>
  <c r="AG185" i="1"/>
  <c r="AF185" i="1"/>
  <c r="AF171" i="1"/>
  <c r="AF172" i="1"/>
  <c r="AF173" i="1"/>
  <c r="AF174" i="1"/>
  <c r="AF175" i="1"/>
  <c r="AF176" i="1"/>
  <c r="AF177" i="1"/>
  <c r="AF178" i="1"/>
  <c r="AF179" i="1"/>
  <c r="AF180" i="1"/>
  <c r="AF181" i="1"/>
  <c r="AG171" i="1"/>
  <c r="AG172" i="1"/>
  <c r="AG173" i="1"/>
  <c r="AG174" i="1"/>
  <c r="AG175" i="1"/>
  <c r="AG176" i="1"/>
  <c r="AG177" i="1"/>
  <c r="AG178" i="1"/>
  <c r="AG179" i="1"/>
  <c r="AG180" i="1"/>
  <c r="AG181" i="1"/>
  <c r="AG170" i="1"/>
  <c r="AF170" i="1"/>
  <c r="AF156" i="1"/>
  <c r="AF157" i="1"/>
  <c r="AF158" i="1"/>
  <c r="AF159" i="1"/>
  <c r="AF160" i="1"/>
  <c r="AF161" i="1"/>
  <c r="AF162" i="1"/>
  <c r="AF163" i="1"/>
  <c r="AF164" i="1"/>
  <c r="AF165" i="1"/>
  <c r="AF166" i="1"/>
  <c r="AG156" i="1"/>
  <c r="AG157" i="1"/>
  <c r="AG158" i="1"/>
  <c r="AG159" i="1"/>
  <c r="AG160" i="1"/>
  <c r="AG161" i="1"/>
  <c r="AG162" i="1"/>
  <c r="AG163" i="1"/>
  <c r="AG164" i="1"/>
  <c r="AG165" i="1"/>
  <c r="AG166" i="1"/>
  <c r="AG155" i="1"/>
  <c r="AF155" i="1"/>
  <c r="AF141" i="1"/>
  <c r="AF142" i="1"/>
  <c r="AF143" i="1"/>
  <c r="AF144" i="1"/>
  <c r="AF145" i="1"/>
  <c r="AF146" i="1"/>
  <c r="AF147" i="1"/>
  <c r="AF148" i="1"/>
  <c r="AF149" i="1"/>
  <c r="AF150" i="1"/>
  <c r="AF151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F140" i="1"/>
  <c r="AG126" i="1"/>
  <c r="AG127" i="1"/>
  <c r="AG128" i="1"/>
  <c r="AG129" i="1"/>
  <c r="AG130" i="1"/>
  <c r="AG131" i="1"/>
  <c r="AG132" i="1"/>
  <c r="AG133" i="1"/>
  <c r="AG134" i="1"/>
  <c r="AG135" i="1"/>
  <c r="AG136" i="1"/>
  <c r="AF126" i="1"/>
  <c r="AF127" i="1"/>
  <c r="AF128" i="1"/>
  <c r="AF129" i="1"/>
  <c r="AF130" i="1"/>
  <c r="AF131" i="1"/>
  <c r="AF132" i="1"/>
  <c r="AF133" i="1"/>
  <c r="AF134" i="1"/>
  <c r="AF135" i="1"/>
  <c r="AF136" i="1"/>
  <c r="AG125" i="1"/>
  <c r="AF125" i="1"/>
  <c r="AF111" i="1"/>
  <c r="AF112" i="1"/>
  <c r="AF113" i="1"/>
  <c r="AF114" i="1"/>
  <c r="AF115" i="1"/>
  <c r="AF116" i="1"/>
  <c r="AF117" i="1"/>
  <c r="AF118" i="1"/>
  <c r="AF119" i="1"/>
  <c r="AF120" i="1"/>
  <c r="AF121" i="1"/>
  <c r="AG111" i="1"/>
  <c r="AG112" i="1"/>
  <c r="AG113" i="1"/>
  <c r="AG114" i="1"/>
  <c r="AG115" i="1"/>
  <c r="AG116" i="1"/>
  <c r="AG117" i="1"/>
  <c r="AG118" i="1"/>
  <c r="AG119" i="1"/>
  <c r="AG120" i="1"/>
  <c r="AG121" i="1"/>
  <c r="AG110" i="1"/>
  <c r="AF110" i="1"/>
  <c r="AG96" i="1"/>
  <c r="AG97" i="1"/>
  <c r="AG98" i="1"/>
  <c r="AG99" i="1"/>
  <c r="AG100" i="1"/>
  <c r="AG101" i="1"/>
  <c r="AG102" i="1"/>
  <c r="AG103" i="1"/>
  <c r="AG104" i="1"/>
  <c r="AG105" i="1"/>
  <c r="AG106" i="1"/>
  <c r="AF96" i="1"/>
  <c r="AF97" i="1"/>
  <c r="AF98" i="1"/>
  <c r="AF99" i="1"/>
  <c r="AF100" i="1"/>
  <c r="AF101" i="1"/>
  <c r="AF102" i="1"/>
  <c r="AF103" i="1"/>
  <c r="AF104" i="1"/>
  <c r="AF105" i="1"/>
  <c r="AF106" i="1"/>
  <c r="AG95" i="1"/>
  <c r="AF95" i="1"/>
  <c r="AG81" i="1"/>
  <c r="AG82" i="1"/>
  <c r="AG83" i="1"/>
  <c r="AG84" i="1"/>
  <c r="AG85" i="1"/>
  <c r="AG86" i="1"/>
  <c r="AG87" i="1"/>
  <c r="AG88" i="1"/>
  <c r="AG89" i="1"/>
  <c r="AG90" i="1"/>
  <c r="AG91" i="1"/>
  <c r="AF81" i="1"/>
  <c r="AF82" i="1"/>
  <c r="AF83" i="1"/>
  <c r="AF84" i="1"/>
  <c r="AF85" i="1"/>
  <c r="AF86" i="1"/>
  <c r="AF87" i="1"/>
  <c r="AF88" i="1"/>
  <c r="AF89" i="1"/>
  <c r="AF90" i="1"/>
  <c r="AF91" i="1"/>
  <c r="AG80" i="1"/>
  <c r="AF80" i="1"/>
  <c r="AF66" i="1"/>
  <c r="AF67" i="1"/>
  <c r="AF68" i="1"/>
  <c r="AF69" i="1"/>
  <c r="AF70" i="1"/>
  <c r="AF71" i="1"/>
  <c r="AF72" i="1"/>
  <c r="AF73" i="1"/>
  <c r="AF74" i="1"/>
  <c r="AF75" i="1"/>
  <c r="AF76" i="1"/>
  <c r="AG66" i="1"/>
  <c r="AG67" i="1"/>
  <c r="AG68" i="1"/>
  <c r="AG69" i="1"/>
  <c r="AG70" i="1"/>
  <c r="AG71" i="1"/>
  <c r="AG72" i="1"/>
  <c r="AG73" i="1"/>
  <c r="AG74" i="1"/>
  <c r="AG75" i="1"/>
  <c r="AG76" i="1"/>
  <c r="AG65" i="1"/>
  <c r="AF65" i="1"/>
  <c r="AG51" i="1"/>
  <c r="AG52" i="1"/>
  <c r="AG53" i="1"/>
  <c r="AG54" i="1"/>
  <c r="AG55" i="1"/>
  <c r="AG56" i="1"/>
  <c r="AG57" i="1"/>
  <c r="AG58" i="1"/>
  <c r="AG59" i="1"/>
  <c r="AG60" i="1"/>
  <c r="AG61" i="1"/>
  <c r="AF51" i="1"/>
  <c r="AF52" i="1"/>
  <c r="AF53" i="1"/>
  <c r="AF54" i="1"/>
  <c r="AF55" i="1"/>
  <c r="AF56" i="1"/>
  <c r="AF57" i="1"/>
  <c r="AF58" i="1"/>
  <c r="AF59" i="1"/>
  <c r="AF60" i="1"/>
  <c r="AF61" i="1"/>
  <c r="AG50" i="1"/>
  <c r="AF50" i="1"/>
  <c r="AG36" i="1"/>
  <c r="AG37" i="1"/>
  <c r="AG38" i="1"/>
  <c r="AG39" i="1"/>
  <c r="AG40" i="1"/>
  <c r="AG41" i="1"/>
  <c r="AG42" i="1"/>
  <c r="AG43" i="1"/>
  <c r="AG44" i="1"/>
  <c r="AG45" i="1"/>
  <c r="AG46" i="1"/>
  <c r="AF36" i="1"/>
  <c r="AF37" i="1"/>
  <c r="AF38" i="1"/>
  <c r="AF39" i="1"/>
  <c r="AF40" i="1"/>
  <c r="AF41" i="1"/>
  <c r="AF42" i="1"/>
  <c r="AF43" i="1"/>
  <c r="AF44" i="1"/>
  <c r="AF45" i="1"/>
  <c r="AF46" i="1"/>
  <c r="AG35" i="1"/>
  <c r="AF35" i="1"/>
  <c r="AF21" i="1"/>
  <c r="AF22" i="1"/>
  <c r="AF23" i="1"/>
  <c r="AF24" i="1"/>
  <c r="AF25" i="1"/>
  <c r="AF26" i="1"/>
  <c r="AF27" i="1"/>
  <c r="AF28" i="1"/>
  <c r="AF29" i="1"/>
  <c r="AF30" i="1"/>
  <c r="AF31" i="1"/>
  <c r="AG21" i="1"/>
  <c r="AG22" i="1"/>
  <c r="AG23" i="1"/>
  <c r="AG24" i="1"/>
  <c r="AG25" i="1"/>
  <c r="AG26" i="1"/>
  <c r="AG27" i="1"/>
  <c r="AG28" i="1"/>
  <c r="AG29" i="1"/>
  <c r="AG30" i="1"/>
  <c r="AG31" i="1"/>
  <c r="AG20" i="1"/>
  <c r="AF20" i="1"/>
  <c r="BK528" i="1" l="1"/>
  <c r="CX528" i="1"/>
  <c r="CD528" i="1"/>
  <c r="CE528" i="1"/>
  <c r="AZ528" i="1"/>
  <c r="CO528" i="1"/>
  <c r="AQ528" i="1"/>
  <c r="BJ528" i="1"/>
  <c r="CY528" i="1"/>
  <c r="AP528" i="1"/>
  <c r="CN528" i="1"/>
  <c r="BA528" i="1"/>
  <c r="BT528" i="1"/>
  <c r="BU528" i="1"/>
  <c r="V516" i="1"/>
  <c r="V517" i="1"/>
  <c r="V518" i="1"/>
  <c r="V519" i="1"/>
  <c r="V520" i="1"/>
  <c r="V521" i="1"/>
  <c r="V522" i="1"/>
  <c r="V523" i="1"/>
  <c r="V524" i="1"/>
  <c r="V525" i="1"/>
  <c r="V526" i="1"/>
  <c r="W516" i="1"/>
  <c r="W517" i="1"/>
  <c r="W518" i="1"/>
  <c r="W519" i="1"/>
  <c r="W520" i="1"/>
  <c r="W521" i="1"/>
  <c r="W522" i="1"/>
  <c r="W523" i="1"/>
  <c r="W524" i="1"/>
  <c r="W525" i="1"/>
  <c r="W526" i="1"/>
  <c r="W515" i="1"/>
  <c r="V515" i="1"/>
  <c r="V501" i="1"/>
  <c r="V502" i="1"/>
  <c r="V503" i="1"/>
  <c r="V504" i="1"/>
  <c r="V505" i="1"/>
  <c r="V506" i="1"/>
  <c r="V507" i="1"/>
  <c r="V508" i="1"/>
  <c r="V509" i="1"/>
  <c r="V510" i="1"/>
  <c r="V511" i="1"/>
  <c r="W501" i="1"/>
  <c r="W502" i="1"/>
  <c r="W503" i="1"/>
  <c r="W504" i="1"/>
  <c r="W505" i="1"/>
  <c r="W506" i="1"/>
  <c r="W507" i="1"/>
  <c r="W508" i="1"/>
  <c r="W509" i="1"/>
  <c r="W510" i="1"/>
  <c r="W511" i="1"/>
  <c r="W500" i="1"/>
  <c r="V500" i="1"/>
  <c r="V486" i="1"/>
  <c r="V487" i="1"/>
  <c r="V488" i="1"/>
  <c r="V489" i="1"/>
  <c r="V490" i="1"/>
  <c r="V491" i="1"/>
  <c r="V492" i="1"/>
  <c r="V493" i="1"/>
  <c r="V494" i="1"/>
  <c r="V495" i="1"/>
  <c r="V496" i="1"/>
  <c r="W486" i="1"/>
  <c r="W487" i="1"/>
  <c r="W488" i="1"/>
  <c r="W489" i="1"/>
  <c r="W490" i="1"/>
  <c r="W491" i="1"/>
  <c r="W492" i="1"/>
  <c r="W493" i="1"/>
  <c r="W494" i="1"/>
  <c r="W495" i="1"/>
  <c r="W496" i="1"/>
  <c r="W485" i="1"/>
  <c r="V485" i="1"/>
  <c r="W471" i="1"/>
  <c r="W472" i="1"/>
  <c r="W473" i="1"/>
  <c r="W474" i="1"/>
  <c r="W475" i="1"/>
  <c r="W476" i="1"/>
  <c r="W477" i="1"/>
  <c r="W478" i="1"/>
  <c r="W479" i="1"/>
  <c r="W480" i="1"/>
  <c r="W481" i="1"/>
  <c r="V471" i="1"/>
  <c r="V472" i="1"/>
  <c r="V473" i="1"/>
  <c r="V474" i="1"/>
  <c r="V475" i="1"/>
  <c r="V476" i="1"/>
  <c r="V477" i="1"/>
  <c r="V478" i="1"/>
  <c r="V479" i="1"/>
  <c r="V480" i="1"/>
  <c r="V481" i="1"/>
  <c r="W470" i="1"/>
  <c r="V470" i="1"/>
  <c r="W456" i="1"/>
  <c r="W457" i="1"/>
  <c r="W458" i="1"/>
  <c r="W459" i="1"/>
  <c r="W460" i="1"/>
  <c r="W461" i="1"/>
  <c r="W462" i="1"/>
  <c r="W463" i="1"/>
  <c r="W464" i="1"/>
  <c r="W465" i="1"/>
  <c r="W466" i="1"/>
  <c r="V456" i="1"/>
  <c r="V457" i="1"/>
  <c r="V458" i="1"/>
  <c r="V459" i="1"/>
  <c r="V460" i="1"/>
  <c r="V461" i="1"/>
  <c r="V462" i="1"/>
  <c r="V463" i="1"/>
  <c r="V464" i="1"/>
  <c r="V465" i="1"/>
  <c r="V466" i="1"/>
  <c r="W455" i="1"/>
  <c r="V455" i="1"/>
  <c r="W441" i="1"/>
  <c r="W442" i="1"/>
  <c r="W443" i="1"/>
  <c r="W444" i="1"/>
  <c r="W445" i="1"/>
  <c r="W446" i="1"/>
  <c r="W447" i="1"/>
  <c r="W448" i="1"/>
  <c r="W449" i="1"/>
  <c r="W450" i="1"/>
  <c r="W451" i="1"/>
  <c r="V441" i="1"/>
  <c r="V442" i="1"/>
  <c r="V443" i="1"/>
  <c r="V444" i="1"/>
  <c r="V445" i="1"/>
  <c r="V446" i="1"/>
  <c r="V447" i="1"/>
  <c r="V448" i="1"/>
  <c r="V449" i="1"/>
  <c r="V450" i="1"/>
  <c r="V451" i="1"/>
  <c r="W440" i="1"/>
  <c r="V440" i="1"/>
  <c r="W426" i="1"/>
  <c r="W427" i="1"/>
  <c r="W428" i="1"/>
  <c r="W429" i="1"/>
  <c r="W430" i="1"/>
  <c r="W431" i="1"/>
  <c r="W432" i="1"/>
  <c r="W433" i="1"/>
  <c r="W434" i="1"/>
  <c r="W435" i="1"/>
  <c r="W436" i="1"/>
  <c r="V426" i="1"/>
  <c r="V427" i="1"/>
  <c r="V428" i="1"/>
  <c r="V429" i="1"/>
  <c r="V430" i="1"/>
  <c r="V431" i="1"/>
  <c r="V432" i="1"/>
  <c r="V433" i="1"/>
  <c r="V434" i="1"/>
  <c r="V435" i="1"/>
  <c r="V436" i="1"/>
  <c r="W425" i="1"/>
  <c r="V425" i="1"/>
  <c r="V411" i="1"/>
  <c r="V412" i="1"/>
  <c r="V413" i="1"/>
  <c r="V414" i="1"/>
  <c r="V415" i="1"/>
  <c r="V416" i="1"/>
  <c r="V417" i="1"/>
  <c r="V418" i="1"/>
  <c r="V419" i="1"/>
  <c r="V420" i="1"/>
  <c r="V421" i="1"/>
  <c r="W411" i="1"/>
  <c r="W412" i="1"/>
  <c r="W413" i="1"/>
  <c r="W414" i="1"/>
  <c r="W415" i="1"/>
  <c r="W416" i="1"/>
  <c r="W417" i="1"/>
  <c r="W418" i="1"/>
  <c r="W419" i="1"/>
  <c r="W420" i="1"/>
  <c r="W421" i="1"/>
  <c r="W410" i="1"/>
  <c r="V410" i="1"/>
  <c r="V396" i="1"/>
  <c r="V397" i="1"/>
  <c r="V398" i="1"/>
  <c r="V399" i="1"/>
  <c r="V400" i="1"/>
  <c r="V401" i="1"/>
  <c r="V402" i="1"/>
  <c r="V403" i="1"/>
  <c r="V404" i="1"/>
  <c r="V405" i="1"/>
  <c r="V406" i="1"/>
  <c r="W396" i="1"/>
  <c r="W397" i="1"/>
  <c r="W398" i="1"/>
  <c r="W399" i="1"/>
  <c r="W400" i="1"/>
  <c r="W401" i="1"/>
  <c r="W402" i="1"/>
  <c r="W403" i="1"/>
  <c r="W404" i="1"/>
  <c r="W405" i="1"/>
  <c r="W406" i="1"/>
  <c r="W395" i="1"/>
  <c r="V395" i="1"/>
  <c r="W381" i="1"/>
  <c r="W382" i="1"/>
  <c r="W383" i="1"/>
  <c r="W384" i="1"/>
  <c r="W385" i="1"/>
  <c r="W386" i="1"/>
  <c r="W387" i="1"/>
  <c r="W388" i="1"/>
  <c r="W389" i="1"/>
  <c r="W390" i="1"/>
  <c r="W391" i="1"/>
  <c r="V381" i="1"/>
  <c r="V382" i="1"/>
  <c r="V383" i="1"/>
  <c r="V384" i="1"/>
  <c r="V385" i="1"/>
  <c r="V386" i="1"/>
  <c r="V387" i="1"/>
  <c r="V388" i="1"/>
  <c r="V389" i="1"/>
  <c r="V390" i="1"/>
  <c r="V391" i="1"/>
  <c r="W380" i="1"/>
  <c r="V380" i="1"/>
  <c r="V366" i="1"/>
  <c r="V367" i="1"/>
  <c r="V368" i="1"/>
  <c r="V369" i="1"/>
  <c r="V370" i="1"/>
  <c r="V371" i="1"/>
  <c r="V372" i="1"/>
  <c r="V373" i="1"/>
  <c r="V374" i="1"/>
  <c r="V375" i="1"/>
  <c r="V376" i="1"/>
  <c r="W366" i="1"/>
  <c r="W367" i="1"/>
  <c r="W368" i="1"/>
  <c r="W369" i="1"/>
  <c r="W370" i="1"/>
  <c r="W371" i="1"/>
  <c r="W372" i="1"/>
  <c r="W373" i="1"/>
  <c r="W374" i="1"/>
  <c r="W375" i="1"/>
  <c r="W376" i="1"/>
  <c r="W365" i="1"/>
  <c r="V365" i="1"/>
  <c r="V351" i="1"/>
  <c r="V352" i="1"/>
  <c r="V353" i="1"/>
  <c r="V354" i="1"/>
  <c r="V355" i="1"/>
  <c r="V356" i="1"/>
  <c r="V357" i="1"/>
  <c r="V358" i="1"/>
  <c r="V359" i="1"/>
  <c r="V360" i="1"/>
  <c r="V361" i="1"/>
  <c r="W351" i="1"/>
  <c r="W352" i="1"/>
  <c r="W353" i="1"/>
  <c r="W354" i="1"/>
  <c r="W355" i="1"/>
  <c r="W356" i="1"/>
  <c r="W357" i="1"/>
  <c r="W358" i="1"/>
  <c r="W359" i="1"/>
  <c r="W360" i="1"/>
  <c r="W361" i="1"/>
  <c r="W350" i="1"/>
  <c r="V350" i="1"/>
  <c r="V336" i="1"/>
  <c r="V337" i="1"/>
  <c r="V338" i="1"/>
  <c r="V339" i="1"/>
  <c r="V340" i="1"/>
  <c r="V341" i="1"/>
  <c r="V342" i="1"/>
  <c r="V343" i="1"/>
  <c r="V344" i="1"/>
  <c r="V345" i="1"/>
  <c r="V346" i="1"/>
  <c r="W336" i="1"/>
  <c r="W337" i="1"/>
  <c r="W338" i="1"/>
  <c r="W339" i="1"/>
  <c r="W340" i="1"/>
  <c r="W341" i="1"/>
  <c r="W342" i="1"/>
  <c r="W343" i="1"/>
  <c r="W344" i="1"/>
  <c r="W345" i="1"/>
  <c r="W346" i="1"/>
  <c r="W335" i="1"/>
  <c r="V335" i="1"/>
  <c r="V321" i="1"/>
  <c r="V322" i="1"/>
  <c r="V323" i="1"/>
  <c r="V324" i="1"/>
  <c r="V325" i="1"/>
  <c r="V326" i="1"/>
  <c r="V327" i="1"/>
  <c r="V328" i="1"/>
  <c r="V329" i="1"/>
  <c r="V330" i="1"/>
  <c r="V331" i="1"/>
  <c r="W321" i="1"/>
  <c r="W322" i="1"/>
  <c r="W323" i="1"/>
  <c r="W324" i="1"/>
  <c r="W325" i="1"/>
  <c r="W326" i="1"/>
  <c r="W327" i="1"/>
  <c r="W328" i="1"/>
  <c r="W329" i="1"/>
  <c r="W330" i="1"/>
  <c r="W331" i="1"/>
  <c r="W320" i="1"/>
  <c r="V320" i="1"/>
  <c r="W306" i="1"/>
  <c r="W307" i="1"/>
  <c r="W308" i="1"/>
  <c r="W309" i="1"/>
  <c r="W310" i="1"/>
  <c r="W311" i="1"/>
  <c r="W312" i="1"/>
  <c r="W313" i="1"/>
  <c r="W314" i="1"/>
  <c r="W315" i="1"/>
  <c r="W316" i="1"/>
  <c r="V306" i="1"/>
  <c r="V307" i="1"/>
  <c r="V308" i="1"/>
  <c r="V309" i="1"/>
  <c r="V310" i="1"/>
  <c r="V311" i="1"/>
  <c r="V312" i="1"/>
  <c r="V313" i="1"/>
  <c r="V314" i="1"/>
  <c r="V315" i="1"/>
  <c r="V316" i="1"/>
  <c r="W305" i="1"/>
  <c r="V305" i="1"/>
  <c r="W291" i="1"/>
  <c r="W292" i="1"/>
  <c r="W293" i="1"/>
  <c r="W294" i="1"/>
  <c r="W295" i="1"/>
  <c r="W296" i="1"/>
  <c r="W297" i="1"/>
  <c r="W298" i="1"/>
  <c r="W299" i="1"/>
  <c r="W300" i="1"/>
  <c r="W301" i="1"/>
  <c r="V291" i="1"/>
  <c r="V292" i="1"/>
  <c r="V293" i="1"/>
  <c r="V294" i="1"/>
  <c r="V295" i="1"/>
  <c r="V296" i="1"/>
  <c r="V297" i="1"/>
  <c r="V298" i="1"/>
  <c r="V299" i="1"/>
  <c r="V300" i="1"/>
  <c r="V301" i="1"/>
  <c r="W290" i="1"/>
  <c r="V290" i="1"/>
  <c r="W276" i="1"/>
  <c r="W277" i="1"/>
  <c r="W278" i="1"/>
  <c r="W279" i="1"/>
  <c r="W280" i="1"/>
  <c r="W281" i="1"/>
  <c r="W282" i="1"/>
  <c r="W283" i="1"/>
  <c r="W284" i="1"/>
  <c r="W285" i="1"/>
  <c r="W286" i="1"/>
  <c r="V276" i="1"/>
  <c r="V277" i="1"/>
  <c r="V278" i="1"/>
  <c r="V279" i="1"/>
  <c r="V280" i="1"/>
  <c r="V281" i="1"/>
  <c r="V282" i="1"/>
  <c r="V283" i="1"/>
  <c r="V284" i="1"/>
  <c r="V285" i="1"/>
  <c r="V286" i="1"/>
  <c r="W275" i="1"/>
  <c r="V275" i="1"/>
  <c r="V261" i="1"/>
  <c r="V262" i="1"/>
  <c r="V263" i="1"/>
  <c r="V264" i="1"/>
  <c r="V265" i="1"/>
  <c r="V266" i="1"/>
  <c r="V267" i="1"/>
  <c r="V268" i="1"/>
  <c r="V269" i="1"/>
  <c r="V270" i="1"/>
  <c r="V271" i="1"/>
  <c r="W261" i="1"/>
  <c r="W262" i="1"/>
  <c r="W263" i="1"/>
  <c r="W264" i="1"/>
  <c r="W265" i="1"/>
  <c r="W266" i="1"/>
  <c r="W267" i="1"/>
  <c r="W268" i="1"/>
  <c r="W269" i="1"/>
  <c r="W270" i="1"/>
  <c r="W271" i="1"/>
  <c r="W260" i="1"/>
  <c r="V260" i="1"/>
  <c r="W246" i="1"/>
  <c r="W247" i="1"/>
  <c r="W248" i="1"/>
  <c r="W249" i="1"/>
  <c r="W250" i="1"/>
  <c r="W251" i="1"/>
  <c r="W252" i="1"/>
  <c r="W253" i="1"/>
  <c r="W254" i="1"/>
  <c r="W255" i="1"/>
  <c r="W256" i="1"/>
  <c r="V246" i="1"/>
  <c r="V247" i="1"/>
  <c r="V248" i="1"/>
  <c r="V249" i="1"/>
  <c r="V250" i="1"/>
  <c r="V251" i="1"/>
  <c r="V252" i="1"/>
  <c r="V253" i="1"/>
  <c r="V254" i="1"/>
  <c r="V255" i="1"/>
  <c r="V256" i="1"/>
  <c r="W245" i="1"/>
  <c r="V245" i="1"/>
  <c r="W231" i="1"/>
  <c r="W232" i="1"/>
  <c r="W233" i="1"/>
  <c r="W234" i="1"/>
  <c r="W235" i="1"/>
  <c r="W236" i="1"/>
  <c r="W237" i="1"/>
  <c r="W238" i="1"/>
  <c r="W239" i="1"/>
  <c r="W240" i="1"/>
  <c r="W241" i="1"/>
  <c r="V231" i="1"/>
  <c r="V232" i="1"/>
  <c r="V233" i="1"/>
  <c r="V234" i="1"/>
  <c r="V235" i="1"/>
  <c r="V236" i="1"/>
  <c r="V237" i="1"/>
  <c r="V238" i="1"/>
  <c r="V239" i="1"/>
  <c r="V240" i="1"/>
  <c r="V241" i="1"/>
  <c r="W230" i="1"/>
  <c r="V230" i="1"/>
  <c r="W216" i="1"/>
  <c r="W217" i="1"/>
  <c r="W218" i="1"/>
  <c r="W219" i="1"/>
  <c r="W220" i="1"/>
  <c r="W221" i="1"/>
  <c r="W222" i="1"/>
  <c r="W223" i="1"/>
  <c r="W224" i="1"/>
  <c r="W225" i="1"/>
  <c r="W226" i="1"/>
  <c r="V216" i="1"/>
  <c r="V217" i="1"/>
  <c r="V218" i="1"/>
  <c r="V219" i="1"/>
  <c r="V220" i="1"/>
  <c r="V221" i="1"/>
  <c r="V222" i="1"/>
  <c r="V223" i="1"/>
  <c r="V224" i="1"/>
  <c r="V225" i="1"/>
  <c r="V226" i="1"/>
  <c r="W215" i="1"/>
  <c r="V215" i="1"/>
  <c r="W201" i="1"/>
  <c r="W202" i="1"/>
  <c r="W203" i="1"/>
  <c r="W204" i="1"/>
  <c r="W205" i="1"/>
  <c r="W206" i="1"/>
  <c r="W207" i="1"/>
  <c r="W208" i="1"/>
  <c r="W209" i="1"/>
  <c r="W210" i="1"/>
  <c r="W211" i="1"/>
  <c r="V201" i="1"/>
  <c r="V202" i="1"/>
  <c r="V203" i="1"/>
  <c r="V204" i="1"/>
  <c r="V205" i="1"/>
  <c r="V206" i="1"/>
  <c r="V207" i="1"/>
  <c r="V208" i="1"/>
  <c r="V209" i="1"/>
  <c r="V210" i="1"/>
  <c r="V211" i="1"/>
  <c r="W200" i="1"/>
  <c r="V200" i="1"/>
  <c r="W186" i="1"/>
  <c r="W187" i="1"/>
  <c r="W188" i="1"/>
  <c r="W189" i="1"/>
  <c r="W190" i="1"/>
  <c r="W191" i="1"/>
  <c r="W192" i="1"/>
  <c r="W193" i="1"/>
  <c r="W194" i="1"/>
  <c r="W195" i="1"/>
  <c r="W196" i="1"/>
  <c r="V186" i="1"/>
  <c r="V187" i="1"/>
  <c r="V188" i="1"/>
  <c r="V189" i="1"/>
  <c r="V190" i="1"/>
  <c r="V191" i="1"/>
  <c r="V192" i="1"/>
  <c r="V193" i="1"/>
  <c r="V194" i="1"/>
  <c r="V195" i="1"/>
  <c r="V196" i="1"/>
  <c r="W185" i="1"/>
  <c r="V185" i="1"/>
  <c r="W171" i="1"/>
  <c r="W172" i="1"/>
  <c r="W173" i="1"/>
  <c r="W174" i="1"/>
  <c r="W175" i="1"/>
  <c r="W176" i="1"/>
  <c r="W177" i="1"/>
  <c r="W178" i="1"/>
  <c r="W179" i="1"/>
  <c r="W180" i="1"/>
  <c r="W181" i="1"/>
  <c r="V171" i="1"/>
  <c r="V172" i="1"/>
  <c r="V173" i="1"/>
  <c r="V174" i="1"/>
  <c r="V175" i="1"/>
  <c r="V176" i="1"/>
  <c r="V177" i="1"/>
  <c r="V178" i="1"/>
  <c r="V179" i="1"/>
  <c r="V180" i="1"/>
  <c r="V181" i="1"/>
  <c r="W170" i="1"/>
  <c r="V170" i="1"/>
  <c r="V156" i="1"/>
  <c r="V157" i="1"/>
  <c r="V158" i="1"/>
  <c r="V159" i="1"/>
  <c r="V160" i="1"/>
  <c r="V161" i="1"/>
  <c r="V162" i="1"/>
  <c r="V163" i="1"/>
  <c r="V164" i="1"/>
  <c r="V165" i="1"/>
  <c r="V166" i="1"/>
  <c r="W156" i="1"/>
  <c r="W157" i="1"/>
  <c r="W158" i="1"/>
  <c r="W159" i="1"/>
  <c r="W160" i="1"/>
  <c r="W161" i="1"/>
  <c r="W162" i="1"/>
  <c r="W163" i="1"/>
  <c r="W164" i="1"/>
  <c r="W165" i="1"/>
  <c r="W166" i="1"/>
  <c r="W155" i="1"/>
  <c r="V155" i="1"/>
  <c r="V141" i="1"/>
  <c r="V142" i="1"/>
  <c r="V143" i="1"/>
  <c r="V144" i="1"/>
  <c r="V145" i="1"/>
  <c r="V146" i="1"/>
  <c r="V147" i="1"/>
  <c r="V148" i="1"/>
  <c r="V149" i="1"/>
  <c r="V150" i="1"/>
  <c r="V151" i="1"/>
  <c r="W141" i="1"/>
  <c r="W142" i="1"/>
  <c r="W143" i="1"/>
  <c r="W144" i="1"/>
  <c r="W145" i="1"/>
  <c r="W146" i="1"/>
  <c r="W147" i="1"/>
  <c r="W148" i="1"/>
  <c r="W149" i="1"/>
  <c r="W150" i="1"/>
  <c r="W151" i="1"/>
  <c r="W140" i="1"/>
  <c r="V140" i="1"/>
  <c r="W126" i="1"/>
  <c r="W127" i="1"/>
  <c r="W128" i="1"/>
  <c r="W129" i="1"/>
  <c r="W130" i="1"/>
  <c r="W131" i="1"/>
  <c r="W132" i="1"/>
  <c r="W133" i="1"/>
  <c r="W134" i="1"/>
  <c r="W135" i="1"/>
  <c r="W136" i="1"/>
  <c r="V126" i="1"/>
  <c r="V127" i="1"/>
  <c r="V128" i="1"/>
  <c r="V129" i="1"/>
  <c r="V130" i="1"/>
  <c r="V131" i="1"/>
  <c r="V132" i="1"/>
  <c r="V133" i="1"/>
  <c r="V134" i="1"/>
  <c r="V135" i="1"/>
  <c r="V136" i="1"/>
  <c r="W125" i="1"/>
  <c r="V125" i="1"/>
  <c r="W111" i="1"/>
  <c r="W112" i="1"/>
  <c r="W113" i="1"/>
  <c r="W114" i="1"/>
  <c r="W115" i="1"/>
  <c r="W116" i="1"/>
  <c r="W117" i="1"/>
  <c r="W118" i="1"/>
  <c r="W119" i="1"/>
  <c r="W120" i="1"/>
  <c r="W121" i="1"/>
  <c r="V111" i="1"/>
  <c r="V112" i="1"/>
  <c r="V113" i="1"/>
  <c r="V114" i="1"/>
  <c r="V115" i="1"/>
  <c r="V116" i="1"/>
  <c r="V117" i="1"/>
  <c r="V118" i="1"/>
  <c r="V119" i="1"/>
  <c r="V120" i="1"/>
  <c r="V121" i="1"/>
  <c r="W110" i="1"/>
  <c r="V110" i="1"/>
  <c r="W96" i="1"/>
  <c r="W97" i="1"/>
  <c r="W98" i="1"/>
  <c r="W99" i="1"/>
  <c r="W100" i="1"/>
  <c r="W101" i="1"/>
  <c r="W102" i="1"/>
  <c r="W103" i="1"/>
  <c r="W104" i="1"/>
  <c r="W105" i="1"/>
  <c r="W106" i="1"/>
  <c r="V96" i="1"/>
  <c r="V97" i="1"/>
  <c r="V98" i="1"/>
  <c r="V99" i="1"/>
  <c r="V100" i="1"/>
  <c r="V101" i="1"/>
  <c r="V102" i="1"/>
  <c r="V103" i="1"/>
  <c r="V104" i="1"/>
  <c r="V105" i="1"/>
  <c r="V106" i="1"/>
  <c r="W95" i="1"/>
  <c r="V95" i="1"/>
  <c r="W81" i="1"/>
  <c r="W82" i="1"/>
  <c r="W83" i="1"/>
  <c r="W84" i="1"/>
  <c r="W85" i="1"/>
  <c r="W86" i="1"/>
  <c r="W87" i="1"/>
  <c r="W88" i="1"/>
  <c r="W89" i="1"/>
  <c r="W90" i="1"/>
  <c r="W91" i="1"/>
  <c r="V81" i="1"/>
  <c r="V82" i="1"/>
  <c r="V83" i="1"/>
  <c r="V84" i="1"/>
  <c r="V85" i="1"/>
  <c r="V86" i="1"/>
  <c r="V87" i="1"/>
  <c r="V88" i="1"/>
  <c r="V89" i="1"/>
  <c r="V90" i="1"/>
  <c r="V91" i="1"/>
  <c r="W80" i="1"/>
  <c r="V80" i="1"/>
  <c r="W66" i="1"/>
  <c r="W67" i="1"/>
  <c r="W68" i="1"/>
  <c r="W69" i="1"/>
  <c r="W70" i="1"/>
  <c r="W71" i="1"/>
  <c r="W72" i="1"/>
  <c r="W73" i="1"/>
  <c r="W74" i="1"/>
  <c r="W75" i="1"/>
  <c r="W76" i="1"/>
  <c r="V66" i="1"/>
  <c r="V67" i="1"/>
  <c r="V68" i="1"/>
  <c r="V69" i="1"/>
  <c r="V70" i="1"/>
  <c r="V71" i="1"/>
  <c r="V72" i="1"/>
  <c r="V73" i="1"/>
  <c r="V74" i="1"/>
  <c r="V75" i="1"/>
  <c r="V76" i="1"/>
  <c r="W65" i="1"/>
  <c r="V65" i="1"/>
  <c r="W51" i="1"/>
  <c r="W52" i="1"/>
  <c r="W53" i="1"/>
  <c r="W54" i="1"/>
  <c r="W55" i="1"/>
  <c r="W56" i="1"/>
  <c r="W57" i="1"/>
  <c r="W58" i="1"/>
  <c r="W59" i="1"/>
  <c r="W60" i="1"/>
  <c r="W61" i="1"/>
  <c r="V51" i="1"/>
  <c r="V52" i="1"/>
  <c r="V53" i="1"/>
  <c r="V54" i="1"/>
  <c r="V55" i="1"/>
  <c r="V56" i="1"/>
  <c r="V57" i="1"/>
  <c r="V58" i="1"/>
  <c r="V59" i="1"/>
  <c r="V60" i="1"/>
  <c r="V61" i="1"/>
  <c r="W50" i="1"/>
  <c r="V50" i="1"/>
  <c r="W36" i="1"/>
  <c r="W37" i="1"/>
  <c r="W38" i="1"/>
  <c r="W39" i="1"/>
  <c r="W40" i="1"/>
  <c r="W41" i="1"/>
  <c r="W42" i="1"/>
  <c r="W43" i="1"/>
  <c r="W44" i="1"/>
  <c r="W45" i="1"/>
  <c r="W46" i="1"/>
  <c r="V36" i="1"/>
  <c r="V37" i="1"/>
  <c r="V38" i="1"/>
  <c r="V39" i="1"/>
  <c r="V40" i="1"/>
  <c r="V41" i="1"/>
  <c r="V42" i="1"/>
  <c r="V43" i="1"/>
  <c r="V44" i="1"/>
  <c r="V45" i="1"/>
  <c r="V46" i="1"/>
  <c r="W35" i="1"/>
  <c r="V35" i="1"/>
  <c r="W21" i="1"/>
  <c r="W22" i="1"/>
  <c r="W23" i="1"/>
  <c r="W24" i="1"/>
  <c r="W25" i="1"/>
  <c r="W26" i="1"/>
  <c r="W27" i="1"/>
  <c r="W28" i="1"/>
  <c r="W29" i="1"/>
  <c r="W30" i="1"/>
  <c r="W31" i="1"/>
  <c r="V21" i="1"/>
  <c r="V22" i="1"/>
  <c r="V23" i="1"/>
  <c r="V24" i="1"/>
  <c r="V25" i="1"/>
  <c r="V26" i="1"/>
  <c r="V27" i="1"/>
  <c r="V28" i="1"/>
  <c r="V29" i="1"/>
  <c r="V30" i="1"/>
  <c r="V31" i="1"/>
  <c r="W20" i="1"/>
  <c r="V20" i="1"/>
  <c r="W92" i="1" l="1"/>
  <c r="L70" i="1"/>
  <c r="L60" i="1"/>
  <c r="M60" i="1"/>
  <c r="M61" i="1"/>
  <c r="L61" i="1"/>
  <c r="M58" i="1"/>
  <c r="M55" i="1"/>
  <c r="L58" i="1"/>
  <c r="L55" i="1"/>
  <c r="L470" i="1" l="1"/>
  <c r="AG527" i="1"/>
  <c r="AF527" i="1"/>
  <c r="W527" i="1"/>
  <c r="V527" i="1"/>
  <c r="AG512" i="1"/>
  <c r="AF512" i="1"/>
  <c r="W512" i="1"/>
  <c r="V512" i="1"/>
  <c r="AG482" i="1"/>
  <c r="AF482" i="1"/>
  <c r="W482" i="1"/>
  <c r="V482" i="1"/>
  <c r="L69" i="1"/>
  <c r="L516" i="1"/>
  <c r="L517" i="1"/>
  <c r="L518" i="1"/>
  <c r="L519" i="1"/>
  <c r="L520" i="1"/>
  <c r="L521" i="1"/>
  <c r="L522" i="1"/>
  <c r="L523" i="1"/>
  <c r="L524" i="1"/>
  <c r="L525" i="1"/>
  <c r="L526" i="1"/>
  <c r="M516" i="1"/>
  <c r="M517" i="1"/>
  <c r="M518" i="1"/>
  <c r="M519" i="1"/>
  <c r="M520" i="1"/>
  <c r="M521" i="1"/>
  <c r="M522" i="1"/>
  <c r="M523" i="1"/>
  <c r="M524" i="1"/>
  <c r="M525" i="1"/>
  <c r="M526" i="1"/>
  <c r="M515" i="1"/>
  <c r="L515" i="1"/>
  <c r="L501" i="1"/>
  <c r="L502" i="1"/>
  <c r="L503" i="1"/>
  <c r="L504" i="1"/>
  <c r="L505" i="1"/>
  <c r="L506" i="1"/>
  <c r="L507" i="1"/>
  <c r="L508" i="1"/>
  <c r="L509" i="1"/>
  <c r="L510" i="1"/>
  <c r="L511" i="1"/>
  <c r="M501" i="1"/>
  <c r="M502" i="1"/>
  <c r="M503" i="1"/>
  <c r="M504" i="1"/>
  <c r="M505" i="1"/>
  <c r="M506" i="1"/>
  <c r="M507" i="1"/>
  <c r="M508" i="1"/>
  <c r="M509" i="1"/>
  <c r="M510" i="1"/>
  <c r="M511" i="1"/>
  <c r="M500" i="1"/>
  <c r="L500" i="1"/>
  <c r="L496" i="1"/>
  <c r="M486" i="1"/>
  <c r="M487" i="1"/>
  <c r="M488" i="1"/>
  <c r="M489" i="1"/>
  <c r="M490" i="1"/>
  <c r="M491" i="1"/>
  <c r="M492" i="1"/>
  <c r="M493" i="1"/>
  <c r="M494" i="1"/>
  <c r="M495" i="1"/>
  <c r="M496" i="1"/>
  <c r="L486" i="1"/>
  <c r="L487" i="1"/>
  <c r="L488" i="1"/>
  <c r="L489" i="1"/>
  <c r="L490" i="1"/>
  <c r="L491" i="1"/>
  <c r="L492" i="1"/>
  <c r="L493" i="1"/>
  <c r="L494" i="1"/>
  <c r="L495" i="1"/>
  <c r="M485" i="1"/>
  <c r="L485" i="1"/>
  <c r="L471" i="1"/>
  <c r="L472" i="1"/>
  <c r="L473" i="1"/>
  <c r="L474" i="1"/>
  <c r="L475" i="1"/>
  <c r="L476" i="1"/>
  <c r="L477" i="1"/>
  <c r="L478" i="1"/>
  <c r="L479" i="1"/>
  <c r="L480" i="1"/>
  <c r="L481" i="1"/>
  <c r="M471" i="1"/>
  <c r="M472" i="1"/>
  <c r="M473" i="1"/>
  <c r="M474" i="1"/>
  <c r="M475" i="1"/>
  <c r="M476" i="1"/>
  <c r="M477" i="1"/>
  <c r="M478" i="1"/>
  <c r="M479" i="1"/>
  <c r="M480" i="1"/>
  <c r="M481" i="1"/>
  <c r="M470" i="1"/>
  <c r="L456" i="1"/>
  <c r="L457" i="1"/>
  <c r="L458" i="1"/>
  <c r="L459" i="1"/>
  <c r="L460" i="1"/>
  <c r="L461" i="1"/>
  <c r="L462" i="1"/>
  <c r="L463" i="1"/>
  <c r="L464" i="1"/>
  <c r="L465" i="1"/>
  <c r="L466" i="1"/>
  <c r="M456" i="1"/>
  <c r="M457" i="1"/>
  <c r="M458" i="1"/>
  <c r="M459" i="1"/>
  <c r="M460" i="1"/>
  <c r="M461" i="1"/>
  <c r="M462" i="1"/>
  <c r="M463" i="1"/>
  <c r="M464" i="1"/>
  <c r="M465" i="1"/>
  <c r="M466" i="1"/>
  <c r="M455" i="1"/>
  <c r="L455" i="1"/>
  <c r="M441" i="1"/>
  <c r="M442" i="1"/>
  <c r="M443" i="1"/>
  <c r="M444" i="1"/>
  <c r="M445" i="1"/>
  <c r="M446" i="1"/>
  <c r="M447" i="1"/>
  <c r="M448" i="1"/>
  <c r="M449" i="1"/>
  <c r="M450" i="1"/>
  <c r="M451" i="1"/>
  <c r="L441" i="1"/>
  <c r="L442" i="1"/>
  <c r="L443" i="1"/>
  <c r="L444" i="1"/>
  <c r="L445" i="1"/>
  <c r="L446" i="1"/>
  <c r="L447" i="1"/>
  <c r="L448" i="1"/>
  <c r="L449" i="1"/>
  <c r="L450" i="1"/>
  <c r="L451" i="1"/>
  <c r="M440" i="1"/>
  <c r="L440" i="1"/>
  <c r="M426" i="1"/>
  <c r="M427" i="1"/>
  <c r="M428" i="1"/>
  <c r="M429" i="1"/>
  <c r="M430" i="1"/>
  <c r="M431" i="1"/>
  <c r="M432" i="1"/>
  <c r="M433" i="1"/>
  <c r="M434" i="1"/>
  <c r="M435" i="1"/>
  <c r="M436" i="1"/>
  <c r="L426" i="1"/>
  <c r="L427" i="1"/>
  <c r="L428" i="1"/>
  <c r="L429" i="1"/>
  <c r="L430" i="1"/>
  <c r="L431" i="1"/>
  <c r="L432" i="1"/>
  <c r="L433" i="1"/>
  <c r="L434" i="1"/>
  <c r="L435" i="1"/>
  <c r="L436" i="1"/>
  <c r="M425" i="1"/>
  <c r="L425" i="1"/>
  <c r="M411" i="1"/>
  <c r="M412" i="1"/>
  <c r="M413" i="1"/>
  <c r="M414" i="1"/>
  <c r="M415" i="1"/>
  <c r="M416" i="1"/>
  <c r="M417" i="1"/>
  <c r="M418" i="1"/>
  <c r="M419" i="1"/>
  <c r="M420" i="1"/>
  <c r="M421" i="1"/>
  <c r="L411" i="1"/>
  <c r="L412" i="1"/>
  <c r="L413" i="1"/>
  <c r="L414" i="1"/>
  <c r="L415" i="1"/>
  <c r="L416" i="1"/>
  <c r="L417" i="1"/>
  <c r="L418" i="1"/>
  <c r="L419" i="1"/>
  <c r="L420" i="1"/>
  <c r="L421" i="1"/>
  <c r="M410" i="1"/>
  <c r="L410" i="1"/>
  <c r="M396" i="1"/>
  <c r="M397" i="1"/>
  <c r="M398" i="1"/>
  <c r="M399" i="1"/>
  <c r="M400" i="1"/>
  <c r="M401" i="1"/>
  <c r="M402" i="1"/>
  <c r="M403" i="1"/>
  <c r="M404" i="1"/>
  <c r="M405" i="1"/>
  <c r="M406" i="1"/>
  <c r="L396" i="1"/>
  <c r="L397" i="1"/>
  <c r="L398" i="1"/>
  <c r="L399" i="1"/>
  <c r="L400" i="1"/>
  <c r="L401" i="1"/>
  <c r="L402" i="1"/>
  <c r="L403" i="1"/>
  <c r="L404" i="1"/>
  <c r="L405" i="1"/>
  <c r="L406" i="1"/>
  <c r="M395" i="1"/>
  <c r="L395" i="1"/>
  <c r="M381" i="1"/>
  <c r="M382" i="1"/>
  <c r="M383" i="1"/>
  <c r="M384" i="1"/>
  <c r="M385" i="1"/>
  <c r="M386" i="1"/>
  <c r="M387" i="1"/>
  <c r="M388" i="1"/>
  <c r="M389" i="1"/>
  <c r="M390" i="1"/>
  <c r="M391" i="1"/>
  <c r="L381" i="1"/>
  <c r="L382" i="1"/>
  <c r="L383" i="1"/>
  <c r="L384" i="1"/>
  <c r="L385" i="1"/>
  <c r="L386" i="1"/>
  <c r="L387" i="1"/>
  <c r="L388" i="1"/>
  <c r="L389" i="1"/>
  <c r="L390" i="1"/>
  <c r="L391" i="1"/>
  <c r="M380" i="1"/>
  <c r="L380" i="1"/>
  <c r="M366" i="1"/>
  <c r="M367" i="1"/>
  <c r="M368" i="1"/>
  <c r="M369" i="1"/>
  <c r="M370" i="1"/>
  <c r="M371" i="1"/>
  <c r="M372" i="1"/>
  <c r="M373" i="1"/>
  <c r="M374" i="1"/>
  <c r="M375" i="1"/>
  <c r="M376" i="1"/>
  <c r="L366" i="1"/>
  <c r="L367" i="1"/>
  <c r="L368" i="1"/>
  <c r="L369" i="1"/>
  <c r="L370" i="1"/>
  <c r="L371" i="1"/>
  <c r="L372" i="1"/>
  <c r="L373" i="1"/>
  <c r="L374" i="1"/>
  <c r="L375" i="1"/>
  <c r="L376" i="1"/>
  <c r="M365" i="1"/>
  <c r="L365" i="1"/>
  <c r="M351" i="1"/>
  <c r="M352" i="1"/>
  <c r="M353" i="1"/>
  <c r="M354" i="1"/>
  <c r="M355" i="1"/>
  <c r="M356" i="1"/>
  <c r="M357" i="1"/>
  <c r="M358" i="1"/>
  <c r="M359" i="1"/>
  <c r="M360" i="1"/>
  <c r="M361" i="1"/>
  <c r="L351" i="1"/>
  <c r="L352" i="1"/>
  <c r="L353" i="1"/>
  <c r="L354" i="1"/>
  <c r="L355" i="1"/>
  <c r="L356" i="1"/>
  <c r="L357" i="1"/>
  <c r="L358" i="1"/>
  <c r="L359" i="1"/>
  <c r="L360" i="1"/>
  <c r="L361" i="1"/>
  <c r="M350" i="1"/>
  <c r="L350" i="1"/>
  <c r="M336" i="1"/>
  <c r="M337" i="1"/>
  <c r="M338" i="1"/>
  <c r="M339" i="1"/>
  <c r="M340" i="1"/>
  <c r="M341" i="1"/>
  <c r="M342" i="1"/>
  <c r="M343" i="1"/>
  <c r="M344" i="1"/>
  <c r="M345" i="1"/>
  <c r="M346" i="1"/>
  <c r="L336" i="1"/>
  <c r="L337" i="1"/>
  <c r="L338" i="1"/>
  <c r="L339" i="1"/>
  <c r="L340" i="1"/>
  <c r="L341" i="1"/>
  <c r="L342" i="1"/>
  <c r="L343" i="1"/>
  <c r="L344" i="1"/>
  <c r="L345" i="1"/>
  <c r="L346" i="1"/>
  <c r="M335" i="1"/>
  <c r="L335" i="1"/>
  <c r="M321" i="1"/>
  <c r="M322" i="1"/>
  <c r="M323" i="1"/>
  <c r="M324" i="1"/>
  <c r="M325" i="1"/>
  <c r="M326" i="1"/>
  <c r="M327" i="1"/>
  <c r="M328" i="1"/>
  <c r="M329" i="1"/>
  <c r="M330" i="1"/>
  <c r="M331" i="1"/>
  <c r="L321" i="1"/>
  <c r="L322" i="1"/>
  <c r="L323" i="1"/>
  <c r="L324" i="1"/>
  <c r="L325" i="1"/>
  <c r="L326" i="1"/>
  <c r="L327" i="1"/>
  <c r="L328" i="1"/>
  <c r="L329" i="1"/>
  <c r="L330" i="1"/>
  <c r="L331" i="1"/>
  <c r="M320" i="1"/>
  <c r="L320" i="1"/>
  <c r="M306" i="1"/>
  <c r="M307" i="1"/>
  <c r="M308" i="1"/>
  <c r="M309" i="1"/>
  <c r="M310" i="1"/>
  <c r="M311" i="1"/>
  <c r="M312" i="1"/>
  <c r="M313" i="1"/>
  <c r="M314" i="1"/>
  <c r="M315" i="1"/>
  <c r="M316" i="1"/>
  <c r="L306" i="1"/>
  <c r="L307" i="1"/>
  <c r="L308" i="1"/>
  <c r="L309" i="1"/>
  <c r="L310" i="1"/>
  <c r="L311" i="1"/>
  <c r="L312" i="1"/>
  <c r="L313" i="1"/>
  <c r="L314" i="1"/>
  <c r="L315" i="1"/>
  <c r="L316" i="1"/>
  <c r="M305" i="1"/>
  <c r="L305" i="1"/>
  <c r="M291" i="1"/>
  <c r="M292" i="1"/>
  <c r="M293" i="1"/>
  <c r="M294" i="1"/>
  <c r="M295" i="1"/>
  <c r="M296" i="1"/>
  <c r="M297" i="1"/>
  <c r="M298" i="1"/>
  <c r="M299" i="1"/>
  <c r="M300" i="1"/>
  <c r="M301" i="1"/>
  <c r="L291" i="1"/>
  <c r="L292" i="1"/>
  <c r="L293" i="1"/>
  <c r="L294" i="1"/>
  <c r="L295" i="1"/>
  <c r="L296" i="1"/>
  <c r="L297" i="1"/>
  <c r="L298" i="1"/>
  <c r="L299" i="1"/>
  <c r="L300" i="1"/>
  <c r="L301" i="1"/>
  <c r="M290" i="1"/>
  <c r="L290" i="1"/>
  <c r="L276" i="1"/>
  <c r="L277" i="1"/>
  <c r="L278" i="1"/>
  <c r="L279" i="1"/>
  <c r="L280" i="1"/>
  <c r="L281" i="1"/>
  <c r="L282" i="1"/>
  <c r="L283" i="1"/>
  <c r="L284" i="1"/>
  <c r="L285" i="1"/>
  <c r="L286" i="1"/>
  <c r="M276" i="1"/>
  <c r="M277" i="1"/>
  <c r="M278" i="1"/>
  <c r="M279" i="1"/>
  <c r="M280" i="1"/>
  <c r="M281" i="1"/>
  <c r="M282" i="1"/>
  <c r="M283" i="1"/>
  <c r="M284" i="1"/>
  <c r="M285" i="1"/>
  <c r="M286" i="1"/>
  <c r="M275" i="1"/>
  <c r="L275" i="1"/>
  <c r="M261" i="1"/>
  <c r="M262" i="1"/>
  <c r="M263" i="1"/>
  <c r="M264" i="1"/>
  <c r="M265" i="1"/>
  <c r="M266" i="1"/>
  <c r="M267" i="1"/>
  <c r="M268" i="1"/>
  <c r="M269" i="1"/>
  <c r="M270" i="1"/>
  <c r="M271" i="1"/>
  <c r="L261" i="1"/>
  <c r="L262" i="1"/>
  <c r="L263" i="1"/>
  <c r="L264" i="1"/>
  <c r="L265" i="1"/>
  <c r="L266" i="1"/>
  <c r="L267" i="1"/>
  <c r="L268" i="1"/>
  <c r="L269" i="1"/>
  <c r="L270" i="1"/>
  <c r="L271" i="1"/>
  <c r="M260" i="1"/>
  <c r="L260" i="1"/>
  <c r="M246" i="1"/>
  <c r="M247" i="1"/>
  <c r="M248" i="1"/>
  <c r="M249" i="1"/>
  <c r="M250" i="1"/>
  <c r="M251" i="1"/>
  <c r="M252" i="1"/>
  <c r="M253" i="1"/>
  <c r="M254" i="1"/>
  <c r="M255" i="1"/>
  <c r="M256" i="1"/>
  <c r="L246" i="1"/>
  <c r="L247" i="1"/>
  <c r="L248" i="1"/>
  <c r="L249" i="1"/>
  <c r="L250" i="1"/>
  <c r="L251" i="1"/>
  <c r="L252" i="1"/>
  <c r="L253" i="1"/>
  <c r="L254" i="1"/>
  <c r="L255" i="1"/>
  <c r="L256" i="1"/>
  <c r="M245" i="1"/>
  <c r="L245" i="1"/>
  <c r="M231" i="1"/>
  <c r="M232" i="1"/>
  <c r="M233" i="1"/>
  <c r="M234" i="1"/>
  <c r="M235" i="1"/>
  <c r="M236" i="1"/>
  <c r="M237" i="1"/>
  <c r="M238" i="1"/>
  <c r="M239" i="1"/>
  <c r="M240" i="1"/>
  <c r="M241" i="1"/>
  <c r="L231" i="1"/>
  <c r="L232" i="1"/>
  <c r="L233" i="1"/>
  <c r="L234" i="1"/>
  <c r="L235" i="1"/>
  <c r="L236" i="1"/>
  <c r="L237" i="1"/>
  <c r="L238" i="1"/>
  <c r="L239" i="1"/>
  <c r="L240" i="1"/>
  <c r="L241" i="1"/>
  <c r="M230" i="1"/>
  <c r="L230" i="1"/>
  <c r="M216" i="1"/>
  <c r="M217" i="1"/>
  <c r="M218" i="1"/>
  <c r="M219" i="1"/>
  <c r="M220" i="1"/>
  <c r="M221" i="1"/>
  <c r="M222" i="1"/>
  <c r="M223" i="1"/>
  <c r="M224" i="1"/>
  <c r="M225" i="1"/>
  <c r="M226" i="1"/>
  <c r="L216" i="1"/>
  <c r="L217" i="1"/>
  <c r="L218" i="1"/>
  <c r="L219" i="1"/>
  <c r="L220" i="1"/>
  <c r="L221" i="1"/>
  <c r="L222" i="1"/>
  <c r="L223" i="1"/>
  <c r="L224" i="1"/>
  <c r="L225" i="1"/>
  <c r="L226" i="1"/>
  <c r="M215" i="1"/>
  <c r="L215" i="1"/>
  <c r="M201" i="1"/>
  <c r="M202" i="1"/>
  <c r="M203" i="1"/>
  <c r="M204" i="1"/>
  <c r="M205" i="1"/>
  <c r="M206" i="1"/>
  <c r="M207" i="1"/>
  <c r="M208" i="1"/>
  <c r="M209" i="1"/>
  <c r="M210" i="1"/>
  <c r="M211" i="1"/>
  <c r="L201" i="1"/>
  <c r="L202" i="1"/>
  <c r="L203" i="1"/>
  <c r="L204" i="1"/>
  <c r="L205" i="1"/>
  <c r="L206" i="1"/>
  <c r="L207" i="1"/>
  <c r="L208" i="1"/>
  <c r="L209" i="1"/>
  <c r="L210" i="1"/>
  <c r="L211" i="1"/>
  <c r="M200" i="1"/>
  <c r="L200" i="1"/>
  <c r="M186" i="1"/>
  <c r="M187" i="1"/>
  <c r="M188" i="1"/>
  <c r="M189" i="1"/>
  <c r="M190" i="1"/>
  <c r="M191" i="1"/>
  <c r="M192" i="1"/>
  <c r="M193" i="1"/>
  <c r="M194" i="1"/>
  <c r="M195" i="1"/>
  <c r="M196" i="1"/>
  <c r="L186" i="1"/>
  <c r="L187" i="1"/>
  <c r="L188" i="1"/>
  <c r="L189" i="1"/>
  <c r="L190" i="1"/>
  <c r="L191" i="1"/>
  <c r="L192" i="1"/>
  <c r="L193" i="1"/>
  <c r="L194" i="1"/>
  <c r="L195" i="1"/>
  <c r="L196" i="1"/>
  <c r="M185" i="1"/>
  <c r="L185" i="1"/>
  <c r="M171" i="1"/>
  <c r="M172" i="1"/>
  <c r="M173" i="1"/>
  <c r="M174" i="1"/>
  <c r="M175" i="1"/>
  <c r="M176" i="1"/>
  <c r="M177" i="1"/>
  <c r="M178" i="1"/>
  <c r="M179" i="1"/>
  <c r="M180" i="1"/>
  <c r="M181" i="1"/>
  <c r="L171" i="1"/>
  <c r="L172" i="1"/>
  <c r="L173" i="1"/>
  <c r="L174" i="1"/>
  <c r="L175" i="1"/>
  <c r="L176" i="1"/>
  <c r="L177" i="1"/>
  <c r="L178" i="1"/>
  <c r="L179" i="1"/>
  <c r="L180" i="1"/>
  <c r="L181" i="1"/>
  <c r="M170" i="1"/>
  <c r="L170" i="1"/>
  <c r="M156" i="1"/>
  <c r="M157" i="1"/>
  <c r="M158" i="1"/>
  <c r="M159" i="1"/>
  <c r="M160" i="1"/>
  <c r="M161" i="1"/>
  <c r="M162" i="1"/>
  <c r="M163" i="1"/>
  <c r="M164" i="1"/>
  <c r="M165" i="1"/>
  <c r="M166" i="1"/>
  <c r="L156" i="1"/>
  <c r="L157" i="1"/>
  <c r="L158" i="1"/>
  <c r="L159" i="1"/>
  <c r="L160" i="1"/>
  <c r="L161" i="1"/>
  <c r="L162" i="1"/>
  <c r="L163" i="1"/>
  <c r="L164" i="1"/>
  <c r="L165" i="1"/>
  <c r="L166" i="1"/>
  <c r="M155" i="1"/>
  <c r="L155" i="1"/>
  <c r="M141" i="1"/>
  <c r="M142" i="1"/>
  <c r="M143" i="1"/>
  <c r="M144" i="1"/>
  <c r="M145" i="1"/>
  <c r="M146" i="1"/>
  <c r="M147" i="1"/>
  <c r="M148" i="1"/>
  <c r="M149" i="1"/>
  <c r="M150" i="1"/>
  <c r="M151" i="1"/>
  <c r="L141" i="1"/>
  <c r="L142" i="1"/>
  <c r="L143" i="1"/>
  <c r="L144" i="1"/>
  <c r="L145" i="1"/>
  <c r="L146" i="1"/>
  <c r="L147" i="1"/>
  <c r="L148" i="1"/>
  <c r="L149" i="1"/>
  <c r="L150" i="1"/>
  <c r="L151" i="1"/>
  <c r="M140" i="1"/>
  <c r="L140" i="1"/>
  <c r="M126" i="1"/>
  <c r="M127" i="1"/>
  <c r="M128" i="1"/>
  <c r="M129" i="1"/>
  <c r="M130" i="1"/>
  <c r="M131" i="1"/>
  <c r="M132" i="1"/>
  <c r="M133" i="1"/>
  <c r="M134" i="1"/>
  <c r="M135" i="1"/>
  <c r="M136" i="1"/>
  <c r="L126" i="1"/>
  <c r="L127" i="1"/>
  <c r="L128" i="1"/>
  <c r="L129" i="1"/>
  <c r="L130" i="1"/>
  <c r="L131" i="1"/>
  <c r="L132" i="1"/>
  <c r="L133" i="1"/>
  <c r="L134" i="1"/>
  <c r="L135" i="1"/>
  <c r="L136" i="1"/>
  <c r="M125" i="1"/>
  <c r="L125" i="1"/>
  <c r="M111" i="1"/>
  <c r="M112" i="1"/>
  <c r="M113" i="1"/>
  <c r="M114" i="1"/>
  <c r="M115" i="1"/>
  <c r="M116" i="1"/>
  <c r="M117" i="1"/>
  <c r="M118" i="1"/>
  <c r="M119" i="1"/>
  <c r="M120" i="1"/>
  <c r="M121" i="1"/>
  <c r="L111" i="1"/>
  <c r="L112" i="1"/>
  <c r="L113" i="1"/>
  <c r="L114" i="1"/>
  <c r="L115" i="1"/>
  <c r="L116" i="1"/>
  <c r="L117" i="1"/>
  <c r="L118" i="1"/>
  <c r="L119" i="1"/>
  <c r="L120" i="1"/>
  <c r="L121" i="1"/>
  <c r="M110" i="1"/>
  <c r="L110" i="1"/>
  <c r="M96" i="1"/>
  <c r="M97" i="1"/>
  <c r="M98" i="1"/>
  <c r="M99" i="1"/>
  <c r="M100" i="1"/>
  <c r="M101" i="1"/>
  <c r="M102" i="1"/>
  <c r="M103" i="1"/>
  <c r="M104" i="1"/>
  <c r="M105" i="1"/>
  <c r="M106" i="1"/>
  <c r="L96" i="1"/>
  <c r="L97" i="1"/>
  <c r="L98" i="1"/>
  <c r="L99" i="1"/>
  <c r="L100" i="1"/>
  <c r="L101" i="1"/>
  <c r="L102" i="1"/>
  <c r="L103" i="1"/>
  <c r="L104" i="1"/>
  <c r="L105" i="1"/>
  <c r="L106" i="1"/>
  <c r="M95" i="1"/>
  <c r="L95" i="1"/>
  <c r="M81" i="1"/>
  <c r="M82" i="1"/>
  <c r="M83" i="1"/>
  <c r="M84" i="1"/>
  <c r="M85" i="1"/>
  <c r="M86" i="1"/>
  <c r="M87" i="1"/>
  <c r="M88" i="1"/>
  <c r="M89" i="1"/>
  <c r="M90" i="1"/>
  <c r="M91" i="1"/>
  <c r="L81" i="1"/>
  <c r="L82" i="1"/>
  <c r="L83" i="1"/>
  <c r="L84" i="1"/>
  <c r="L85" i="1"/>
  <c r="L86" i="1"/>
  <c r="L87" i="1"/>
  <c r="L88" i="1"/>
  <c r="L89" i="1"/>
  <c r="L90" i="1"/>
  <c r="L91" i="1"/>
  <c r="M80" i="1"/>
  <c r="L80" i="1"/>
  <c r="AG497" i="1"/>
  <c r="AF497" i="1"/>
  <c r="W497" i="1"/>
  <c r="V497" i="1"/>
  <c r="AG467" i="1"/>
  <c r="AF467" i="1"/>
  <c r="W467" i="1"/>
  <c r="V467" i="1"/>
  <c r="AG452" i="1"/>
  <c r="AF452" i="1"/>
  <c r="W452" i="1"/>
  <c r="V452" i="1"/>
  <c r="AG437" i="1"/>
  <c r="AF437" i="1"/>
  <c r="W437" i="1"/>
  <c r="V437" i="1"/>
  <c r="AG422" i="1"/>
  <c r="AF422" i="1"/>
  <c r="W422" i="1"/>
  <c r="V422" i="1"/>
  <c r="AG407" i="1"/>
  <c r="AF407" i="1"/>
  <c r="W407" i="1"/>
  <c r="V407" i="1"/>
  <c r="AG392" i="1"/>
  <c r="AF392" i="1"/>
  <c r="W392" i="1"/>
  <c r="V392" i="1"/>
  <c r="AG377" i="1"/>
  <c r="AF377" i="1"/>
  <c r="W377" i="1"/>
  <c r="V377" i="1"/>
  <c r="AG362" i="1"/>
  <c r="AF362" i="1"/>
  <c r="W362" i="1"/>
  <c r="V362" i="1"/>
  <c r="AG347" i="1"/>
  <c r="AF347" i="1"/>
  <c r="W347" i="1"/>
  <c r="V347" i="1"/>
  <c r="AG332" i="1"/>
  <c r="AF332" i="1"/>
  <c r="W332" i="1"/>
  <c r="V332" i="1"/>
  <c r="AG317" i="1"/>
  <c r="AF317" i="1"/>
  <c r="W317" i="1"/>
  <c r="V317" i="1"/>
  <c r="AG302" i="1"/>
  <c r="AF302" i="1"/>
  <c r="W302" i="1"/>
  <c r="V302" i="1"/>
  <c r="AG287" i="1"/>
  <c r="AF287" i="1"/>
  <c r="W287" i="1"/>
  <c r="V287" i="1"/>
  <c r="AG272" i="1"/>
  <c r="AF272" i="1"/>
  <c r="W272" i="1"/>
  <c r="V272" i="1"/>
  <c r="AG257" i="1"/>
  <c r="AF257" i="1"/>
  <c r="W257" i="1"/>
  <c r="V257" i="1"/>
  <c r="AG242" i="1"/>
  <c r="AF242" i="1"/>
  <c r="W242" i="1"/>
  <c r="V242" i="1"/>
  <c r="AG227" i="1"/>
  <c r="AF227" i="1"/>
  <c r="W227" i="1"/>
  <c r="V227" i="1"/>
  <c r="AG212" i="1"/>
  <c r="AF212" i="1"/>
  <c r="W212" i="1"/>
  <c r="V212" i="1"/>
  <c r="AG197" i="1"/>
  <c r="AF197" i="1"/>
  <c r="W197" i="1"/>
  <c r="V197" i="1"/>
  <c r="AG182" i="1"/>
  <c r="AF182" i="1"/>
  <c r="W182" i="1"/>
  <c r="V182" i="1"/>
  <c r="AG167" i="1"/>
  <c r="AF167" i="1"/>
  <c r="W167" i="1"/>
  <c r="V167" i="1"/>
  <c r="AG152" i="1"/>
  <c r="AF152" i="1"/>
  <c r="W152" i="1"/>
  <c r="V152" i="1"/>
  <c r="AG137" i="1"/>
  <c r="AF137" i="1"/>
  <c r="W137" i="1"/>
  <c r="V137" i="1"/>
  <c r="AG122" i="1"/>
  <c r="AF122" i="1"/>
  <c r="W122" i="1"/>
  <c r="V122" i="1"/>
  <c r="AG107" i="1"/>
  <c r="AF107" i="1"/>
  <c r="W107" i="1"/>
  <c r="V107" i="1"/>
  <c r="AG92" i="1"/>
  <c r="AF92" i="1"/>
  <c r="V92" i="1"/>
  <c r="M66" i="1"/>
  <c r="M67" i="1"/>
  <c r="M68" i="1"/>
  <c r="M69" i="1"/>
  <c r="M70" i="1"/>
  <c r="M71" i="1"/>
  <c r="M72" i="1"/>
  <c r="M73" i="1"/>
  <c r="M74" i="1"/>
  <c r="M75" i="1"/>
  <c r="M76" i="1"/>
  <c r="L66" i="1"/>
  <c r="L67" i="1"/>
  <c r="L68" i="1"/>
  <c r="L71" i="1"/>
  <c r="L72" i="1"/>
  <c r="L73" i="1"/>
  <c r="L74" i="1"/>
  <c r="L75" i="1"/>
  <c r="L76" i="1"/>
  <c r="M65" i="1"/>
  <c r="L65" i="1"/>
  <c r="AG77" i="1"/>
  <c r="AF77" i="1"/>
  <c r="W77" i="1"/>
  <c r="V77" i="1"/>
  <c r="M51" i="1"/>
  <c r="M52" i="1"/>
  <c r="M53" i="1"/>
  <c r="M54" i="1"/>
  <c r="M56" i="1"/>
  <c r="M57" i="1"/>
  <c r="M59" i="1"/>
  <c r="L51" i="1"/>
  <c r="L52" i="1"/>
  <c r="L53" i="1"/>
  <c r="L54" i="1"/>
  <c r="L56" i="1"/>
  <c r="L57" i="1"/>
  <c r="L59" i="1"/>
  <c r="M50" i="1"/>
  <c r="L50" i="1"/>
  <c r="AG62" i="1"/>
  <c r="AF62" i="1"/>
  <c r="W62" i="1"/>
  <c r="V62" i="1"/>
  <c r="M36" i="1"/>
  <c r="M37" i="1"/>
  <c r="M38" i="1"/>
  <c r="M39" i="1"/>
  <c r="M40" i="1"/>
  <c r="M41" i="1"/>
  <c r="M42" i="1"/>
  <c r="M43" i="1"/>
  <c r="M44" i="1"/>
  <c r="M45" i="1"/>
  <c r="M46" i="1"/>
  <c r="L36" i="1"/>
  <c r="L37" i="1"/>
  <c r="L38" i="1"/>
  <c r="L39" i="1"/>
  <c r="L40" i="1"/>
  <c r="L41" i="1"/>
  <c r="L42" i="1"/>
  <c r="L43" i="1"/>
  <c r="L44" i="1"/>
  <c r="L45" i="1"/>
  <c r="L46" i="1"/>
  <c r="AG47" i="1"/>
  <c r="AF47" i="1"/>
  <c r="W47" i="1"/>
  <c r="V47" i="1"/>
  <c r="M35" i="1"/>
  <c r="L35" i="1"/>
  <c r="M21" i="1"/>
  <c r="M22" i="1"/>
  <c r="M23" i="1"/>
  <c r="M24" i="1"/>
  <c r="M25" i="1"/>
  <c r="M26" i="1"/>
  <c r="M27" i="1"/>
  <c r="M28" i="1"/>
  <c r="M29" i="1"/>
  <c r="M30" i="1"/>
  <c r="M31" i="1"/>
  <c r="L21" i="1"/>
  <c r="L22" i="1"/>
  <c r="L23" i="1"/>
  <c r="L24" i="1"/>
  <c r="L25" i="1"/>
  <c r="L26" i="1"/>
  <c r="L27" i="1"/>
  <c r="L28" i="1"/>
  <c r="L29" i="1"/>
  <c r="L30" i="1"/>
  <c r="L31" i="1"/>
  <c r="AG32" i="1"/>
  <c r="AF32" i="1"/>
  <c r="W32" i="1"/>
  <c r="V32" i="1"/>
  <c r="M20" i="1"/>
  <c r="L20" i="1"/>
  <c r="AG6" i="1"/>
  <c r="AG7" i="1"/>
  <c r="AG8" i="1"/>
  <c r="AG9" i="1"/>
  <c r="AG10" i="1"/>
  <c r="AG11" i="1"/>
  <c r="AG12" i="1"/>
  <c r="AG13" i="1"/>
  <c r="AG14" i="1"/>
  <c r="AG15" i="1"/>
  <c r="AG16" i="1"/>
  <c r="AF6" i="1"/>
  <c r="AF7" i="1"/>
  <c r="AF8" i="1"/>
  <c r="AF9" i="1"/>
  <c r="AF10" i="1"/>
  <c r="AF11" i="1"/>
  <c r="AF12" i="1"/>
  <c r="AF13" i="1"/>
  <c r="AF14" i="1"/>
  <c r="AF15" i="1"/>
  <c r="AF16" i="1"/>
  <c r="AG5" i="1"/>
  <c r="AF5" i="1"/>
  <c r="W6" i="1"/>
  <c r="W7" i="1"/>
  <c r="W8" i="1"/>
  <c r="W9" i="1"/>
  <c r="W10" i="1"/>
  <c r="W11" i="1"/>
  <c r="W12" i="1"/>
  <c r="W13" i="1"/>
  <c r="W14" i="1"/>
  <c r="W15" i="1"/>
  <c r="W16" i="1"/>
  <c r="V6" i="1"/>
  <c r="V7" i="1"/>
  <c r="V8" i="1"/>
  <c r="V9" i="1"/>
  <c r="V10" i="1"/>
  <c r="V11" i="1"/>
  <c r="V12" i="1"/>
  <c r="V13" i="1"/>
  <c r="V14" i="1"/>
  <c r="V15" i="1"/>
  <c r="V16" i="1"/>
  <c r="W5" i="1"/>
  <c r="V5" i="1"/>
  <c r="M6" i="1"/>
  <c r="M7" i="1"/>
  <c r="M8" i="1"/>
  <c r="M9" i="1"/>
  <c r="M10" i="1"/>
  <c r="M11" i="1"/>
  <c r="M12" i="1"/>
  <c r="M13" i="1"/>
  <c r="M14" i="1"/>
  <c r="M15" i="1"/>
  <c r="M16" i="1"/>
  <c r="L6" i="1"/>
  <c r="L7" i="1"/>
  <c r="L8" i="1"/>
  <c r="L9" i="1"/>
  <c r="L10" i="1"/>
  <c r="L11" i="1"/>
  <c r="L12" i="1"/>
  <c r="L13" i="1"/>
  <c r="L14" i="1"/>
  <c r="L15" i="1"/>
  <c r="L16" i="1"/>
  <c r="M5" i="1"/>
  <c r="L5" i="1"/>
  <c r="M257" i="1" l="1"/>
  <c r="M527" i="1"/>
  <c r="M512" i="1"/>
  <c r="M497" i="1"/>
  <c r="M482" i="1"/>
  <c r="L467" i="1"/>
  <c r="L452" i="1"/>
  <c r="L422" i="1"/>
  <c r="L392" i="1"/>
  <c r="L362" i="1"/>
  <c r="L332" i="1"/>
  <c r="L302" i="1"/>
  <c r="L272" i="1"/>
  <c r="L242" i="1"/>
  <c r="L182" i="1"/>
  <c r="M197" i="1"/>
  <c r="M317" i="1"/>
  <c r="M332" i="1"/>
  <c r="M347" i="1"/>
  <c r="M377" i="1"/>
  <c r="M407" i="1"/>
  <c r="M422" i="1"/>
  <c r="M437" i="1"/>
  <c r="M452" i="1"/>
  <c r="L497" i="1"/>
  <c r="L527" i="1"/>
  <c r="L482" i="1"/>
  <c r="L212" i="1"/>
  <c r="M362" i="1"/>
  <c r="L512" i="1"/>
  <c r="M182" i="1"/>
  <c r="M272" i="1"/>
  <c r="M302" i="1"/>
  <c r="L347" i="1"/>
  <c r="L377" i="1"/>
  <c r="M392" i="1"/>
  <c r="L407" i="1"/>
  <c r="L437" i="1"/>
  <c r="M467" i="1"/>
  <c r="L137" i="1"/>
  <c r="L197" i="1"/>
  <c r="L227" i="1"/>
  <c r="L257" i="1"/>
  <c r="M287" i="1"/>
  <c r="L317" i="1"/>
  <c r="M242" i="1"/>
  <c r="L92" i="1"/>
  <c r="M92" i="1"/>
  <c r="M137" i="1"/>
  <c r="L167" i="1"/>
  <c r="M167" i="1"/>
  <c r="M212" i="1"/>
  <c r="L287" i="1"/>
  <c r="M227" i="1"/>
  <c r="M152" i="1"/>
  <c r="L152" i="1"/>
  <c r="M122" i="1"/>
  <c r="L122" i="1"/>
  <c r="M107" i="1"/>
  <c r="L107" i="1"/>
  <c r="L77" i="1"/>
  <c r="M77" i="1"/>
  <c r="M47" i="1"/>
  <c r="M62" i="1"/>
  <c r="L62" i="1"/>
  <c r="L47" i="1"/>
  <c r="W17" i="1"/>
  <c r="W528" i="1" s="1"/>
  <c r="AG17" i="1"/>
  <c r="AG528" i="1" s="1"/>
  <c r="L32" i="1"/>
  <c r="M32" i="1"/>
  <c r="L17" i="1"/>
  <c r="M17" i="1"/>
  <c r="V17" i="1"/>
  <c r="V528" i="1" s="1"/>
  <c r="AF17" i="1"/>
  <c r="AF528" i="1" s="1"/>
  <c r="M528" i="1" l="1"/>
  <c r="L528" i="1"/>
</calcChain>
</file>

<file path=xl/sharedStrings.xml><?xml version="1.0" encoding="utf-8"?>
<sst xmlns="http://schemas.openxmlformats.org/spreadsheetml/2006/main" count="22839" uniqueCount="112">
  <si>
    <t>Position</t>
  </si>
  <si>
    <t>Estimated
Usage</t>
  </si>
  <si>
    <t>Lincoln</t>
  </si>
  <si>
    <t>$</t>
  </si>
  <si>
    <t>Initial Term Year 1</t>
  </si>
  <si>
    <t>Initial Term Year 2</t>
  </si>
  <si>
    <t>Initial Term Year 3</t>
  </si>
  <si>
    <t>Initial Term Year 4</t>
  </si>
  <si>
    <t>Regular Rate</t>
  </si>
  <si>
    <t>OT/Holiday Rate</t>
  </si>
  <si>
    <t>Omaha</t>
  </si>
  <si>
    <t>Tecumseh</t>
  </si>
  <si>
    <t>York</t>
  </si>
  <si>
    <t>McCook</t>
  </si>
  <si>
    <t>City Facility Location</t>
  </si>
  <si>
    <t>1. Agency Utilization Review - RN</t>
  </si>
  <si>
    <t xml:space="preserve">2. Certified Master Social Worker </t>
  </si>
  <si>
    <t>3. Chemical Dependency Counselor</t>
  </si>
  <si>
    <t>4. Dental Assistant</t>
  </si>
  <si>
    <t>5. Dental Hygienist</t>
  </si>
  <si>
    <t>6. Dentist</t>
  </si>
  <si>
    <t>7. Laboratory Scientist II</t>
  </si>
  <si>
    <t>8. Licensed Alcohol and Drug Counselor</t>
  </si>
  <si>
    <t>9. Licensed Mental Health Practitioner I (LMHP I)</t>
  </si>
  <si>
    <t>10. Licensed Mental Health Practitioner II (LMHP II)</t>
  </si>
  <si>
    <t>11. Licensed Practical Nurse (LPN)</t>
  </si>
  <si>
    <t>16. Mental Health Security Specialist II</t>
  </si>
  <si>
    <t>17. Nurse Practitioner (Advanced Practice Registered Nurse)</t>
  </si>
  <si>
    <t>18. Nurse Supervisor</t>
  </si>
  <si>
    <t>19. Occupational Therapist</t>
  </si>
  <si>
    <t>20. Optometric Aide</t>
  </si>
  <si>
    <t>22. Pharmacist</t>
  </si>
  <si>
    <t>23. Pharmacy Technician</t>
  </si>
  <si>
    <t>11.1.  Licensed Practical Nurse (LPN) - Compact, Traveling and Interational (Multi-State)</t>
  </si>
  <si>
    <t>12. Medical Radigrapher (X-ray Technician)</t>
  </si>
  <si>
    <t>13. Medical Records Clerk</t>
  </si>
  <si>
    <t>14. Certified Medication Aide</t>
  </si>
  <si>
    <t>15. Medication Aide/Nursing Assistant</t>
  </si>
  <si>
    <t>21. Optomestrist</t>
  </si>
  <si>
    <t>24. Phlebotomist</t>
  </si>
  <si>
    <t>25. Physical Therapist</t>
  </si>
  <si>
    <t>26. Physician</t>
  </si>
  <si>
    <t>27. Physician Assistant</t>
  </si>
  <si>
    <t>28. Psychiatrist</t>
  </si>
  <si>
    <t>29. Psychologist/ Licensed (Clinical)</t>
  </si>
  <si>
    <t>30. Registered Nurse (RN)</t>
  </si>
  <si>
    <t>30.1. Registered Nurse (RN) - Compact, Traveling, International (Multi-State License)</t>
  </si>
  <si>
    <t>31. Respiratory Therapist</t>
  </si>
  <si>
    <t>32. Speech Pathologist</t>
  </si>
  <si>
    <t>33. Staff Care Technician/
Certified Nursing Aide/Medical Assistant</t>
  </si>
  <si>
    <t>Beatrice</t>
  </si>
  <si>
    <t>Geneva</t>
  </si>
  <si>
    <t>Hastings</t>
  </si>
  <si>
    <t>Kearney</t>
  </si>
  <si>
    <t>Norfolk</t>
  </si>
  <si>
    <t>Scottsbluff</t>
  </si>
  <si>
    <t>Bellevue</t>
  </si>
  <si>
    <t>Total</t>
  </si>
  <si>
    <t>GRAND TOTAL</t>
  </si>
  <si>
    <t>Possible Points</t>
  </si>
  <si>
    <t>Totals</t>
  </si>
  <si>
    <t>1.0 Corporate Overview</t>
  </si>
  <si>
    <t xml:space="preserve">Total </t>
  </si>
  <si>
    <t>Ranking</t>
  </si>
  <si>
    <t>2.0 Cost Proposal w/BAFO</t>
  </si>
  <si>
    <t>22nd Century</t>
  </si>
  <si>
    <t>Annashae</t>
  </si>
  <si>
    <t>ATC</t>
  </si>
  <si>
    <t>Cell Staff</t>
  </si>
  <si>
    <t>Clinistic</t>
  </si>
  <si>
    <t>InGenesis</t>
  </si>
  <si>
    <t>Maxim</t>
  </si>
  <si>
    <t>Medical Search</t>
  </si>
  <si>
    <t>One Source</t>
  </si>
  <si>
    <t>Smart Hire</t>
  </si>
  <si>
    <t>Staff Today</t>
  </si>
  <si>
    <t>Worldwide</t>
  </si>
  <si>
    <t>Management Registry</t>
  </si>
  <si>
    <t>22nd Century Technologies</t>
  </si>
  <si>
    <t xml:space="preserve"> </t>
  </si>
  <si>
    <t>ATC Healthcare</t>
  </si>
  <si>
    <t>All locations except DHHS Youth Rehab &amp; Treatment Center and DHHS Hasting Regional Center</t>
  </si>
  <si>
    <t>Aliron*</t>
  </si>
  <si>
    <t>AMN*</t>
  </si>
  <si>
    <t>Infojini*</t>
  </si>
  <si>
    <t>*Didn't bid all the positions</t>
  </si>
  <si>
    <t>All locations except NDVA Central NE Veterans Home (CNVH)</t>
  </si>
  <si>
    <t>Initialed all locations</t>
  </si>
  <si>
    <t>Maxim Healthcare</t>
  </si>
  <si>
    <t>No locations initialed</t>
  </si>
  <si>
    <t>Initialed all of NDCS locations and only DHHS LRC Main &amp; Whitehall and YRTC</t>
  </si>
  <si>
    <t xml:space="preserve">  </t>
  </si>
  <si>
    <r>
      <t>Favorite</t>
    </r>
    <r>
      <rPr>
        <sz val="10"/>
        <color rgb="FFFF0000"/>
        <rFont val="Arial"/>
        <family val="2"/>
      </rPr>
      <t>*</t>
    </r>
  </si>
  <si>
    <r>
      <t>Jackson &amp; Coker</t>
    </r>
    <r>
      <rPr>
        <sz val="10"/>
        <color rgb="FFFF0000"/>
        <rFont val="Arial"/>
        <family val="2"/>
      </rPr>
      <t>*</t>
    </r>
  </si>
  <si>
    <r>
      <t>Spectrum</t>
    </r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</si>
  <si>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Worldwide</t>
    </r>
    <r>
      <rPr>
        <sz val="10"/>
        <color rgb="FFFF0000"/>
        <rFont val="Arial"/>
        <family val="2"/>
      </rPr>
      <t>*</t>
    </r>
  </si>
  <si>
    <t xml:space="preserve">Total Scores </t>
  </si>
  <si>
    <t>Award</t>
  </si>
  <si>
    <t>N/A</t>
  </si>
  <si>
    <t>*Non-reponsive BAFO</t>
  </si>
  <si>
    <t>Estimated Usage</t>
  </si>
  <si>
    <r>
      <t>Tri 
State</t>
    </r>
    <r>
      <rPr>
        <sz val="10"/>
        <color rgb="FFFF0000"/>
        <rFont val="Arial"/>
        <family val="2"/>
      </rPr>
      <t>*</t>
    </r>
  </si>
  <si>
    <r>
      <t>Locum
Tenens</t>
    </r>
    <r>
      <rPr>
        <sz val="10"/>
        <color rgb="FFFF0000"/>
        <rFont val="Arial"/>
        <family val="2"/>
      </rPr>
      <t>*</t>
    </r>
  </si>
  <si>
    <t xml:space="preserve">Annashae Corp. - Withdrew their RFP proposal
</t>
  </si>
  <si>
    <t>Cell Staff - Withdrew their RFP proposal</t>
  </si>
  <si>
    <t>Clinistic - Withdrew their RFP proposal</t>
  </si>
  <si>
    <t>Favorite Healthcare*</t>
  </si>
  <si>
    <t>Jackson &amp; Coker*</t>
  </si>
  <si>
    <t>LocumTenens*</t>
  </si>
  <si>
    <t>Spectrum Accountable* - Withdrew their RFP proposal</t>
  </si>
  <si>
    <t>Tri State*</t>
  </si>
  <si>
    <r>
      <t xml:space="preserve">Medical Search </t>
    </r>
    <r>
      <rPr>
        <b/>
        <sz val="11"/>
        <color rgb="FFFF0000"/>
        <rFont val="Arial"/>
        <family val="2"/>
      </rPr>
      <t>International - non-responsive proposal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</si>
</sst>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164" fontId="1" fillId="7" borderId="23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164" fontId="2" fillId="8" borderId="23" xfId="0" applyNumberFormat="1" applyFont="1" applyFill="1" applyBorder="1" applyAlignment="1">
      <alignment horizontal="left" vertical="center"/>
    </xf>
    <xf numFmtId="44" fontId="1" fillId="0" borderId="1" xfId="0" applyNumberFormat="1" applyFont="1" applyBorder="1" applyAlignment="1">
      <alignment horizontal="left" vertical="center"/>
    </xf>
    <xf numFmtId="44" fontId="0" fillId="0" borderId="1" xfId="0" applyNumberFormat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left" vertical="center"/>
    </xf>
    <xf numFmtId="44" fontId="1" fillId="0" borderId="17" xfId="0" applyNumberFormat="1" applyFont="1" applyBorder="1" applyAlignment="1">
      <alignment horizontal="left" vertical="center"/>
    </xf>
    <xf numFmtId="44" fontId="1" fillId="8" borderId="1" xfId="0" applyNumberFormat="1" applyFont="1" applyFill="1" applyBorder="1" applyAlignment="1">
      <alignment horizontal="left" vertical="center"/>
    </xf>
    <xf numFmtId="44" fontId="1" fillId="8" borderId="17" xfId="0" applyNumberFormat="1" applyFont="1" applyFill="1" applyBorder="1" applyAlignment="1">
      <alignment horizontal="left" vertical="center"/>
    </xf>
    <xf numFmtId="44" fontId="1" fillId="0" borderId="1" xfId="1" applyNumberFormat="1" applyFont="1" applyBorder="1" applyAlignment="1">
      <alignment horizontal="left" vertical="center"/>
    </xf>
    <xf numFmtId="44" fontId="1" fillId="0" borderId="1" xfId="1" applyNumberFormat="1" applyFont="1" applyFill="1" applyBorder="1" applyAlignment="1">
      <alignment horizontal="left" vertical="center"/>
    </xf>
    <xf numFmtId="44" fontId="1" fillId="0" borderId="17" xfId="0" applyNumberFormat="1" applyFont="1" applyFill="1" applyBorder="1" applyAlignment="1">
      <alignment horizontal="left" vertical="center"/>
    </xf>
    <xf numFmtId="44" fontId="2" fillId="4" borderId="23" xfId="0" applyNumberFormat="1" applyFont="1" applyFill="1" applyBorder="1" applyAlignment="1">
      <alignment horizontal="left" vertical="center"/>
    </xf>
    <xf numFmtId="44" fontId="1" fillId="0" borderId="1" xfId="0" applyNumberFormat="1" applyFont="1" applyBorder="1"/>
    <xf numFmtId="44" fontId="1" fillId="3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left" vertical="center"/>
    </xf>
    <xf numFmtId="4" fontId="1" fillId="8" borderId="1" xfId="0" applyNumberFormat="1" applyFont="1" applyFill="1" applyBorder="1" applyAlignment="1">
      <alignment horizontal="left" vertical="center"/>
    </xf>
    <xf numFmtId="4" fontId="1" fillId="8" borderId="17" xfId="0" applyNumberFormat="1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 wrapText="1"/>
    </xf>
    <xf numFmtId="4" fontId="1" fillId="0" borderId="1" xfId="1" applyNumberFormat="1" applyFont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left" vertical="center"/>
    </xf>
    <xf numFmtId="44" fontId="8" fillId="6" borderId="1" xfId="0" applyNumberFormat="1" applyFont="1" applyFill="1" applyBorder="1"/>
    <xf numFmtId="44" fontId="1" fillId="6" borderId="1" xfId="0" applyNumberFormat="1" applyFont="1" applyFill="1" applyBorder="1"/>
    <xf numFmtId="44" fontId="1" fillId="7" borderId="23" xfId="0" applyNumberFormat="1" applyFont="1" applyFill="1" applyBorder="1" applyAlignment="1">
      <alignment horizontal="left" vertical="center"/>
    </xf>
    <xf numFmtId="44" fontId="1" fillId="7" borderId="26" xfId="0" applyNumberFormat="1" applyFont="1" applyFill="1" applyBorder="1" applyAlignment="1">
      <alignment horizontal="left" vertical="center"/>
    </xf>
    <xf numFmtId="44" fontId="1" fillId="7" borderId="9" xfId="0" applyNumberFormat="1" applyFont="1" applyFill="1" applyBorder="1" applyAlignment="1">
      <alignment horizontal="left" vertical="center"/>
    </xf>
    <xf numFmtId="44" fontId="1" fillId="7" borderId="1" xfId="0" applyNumberFormat="1" applyFont="1" applyFill="1" applyBorder="1" applyAlignment="1">
      <alignment horizontal="left" vertical="center"/>
    </xf>
    <xf numFmtId="44" fontId="2" fillId="8" borderId="23" xfId="0" applyNumberFormat="1" applyFont="1" applyFill="1" applyBorder="1" applyAlignment="1">
      <alignment horizontal="left" vertical="center"/>
    </xf>
    <xf numFmtId="44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44" fontId="1" fillId="7" borderId="25" xfId="0" applyNumberFormat="1" applyFont="1" applyFill="1" applyBorder="1" applyAlignment="1">
      <alignment horizontal="left" vertical="center"/>
    </xf>
    <xf numFmtId="44" fontId="1" fillId="7" borderId="17" xfId="0" applyNumberFormat="1" applyFont="1" applyFill="1" applyBorder="1" applyAlignment="1">
      <alignment horizontal="left" vertical="center"/>
    </xf>
    <xf numFmtId="44" fontId="2" fillId="7" borderId="23" xfId="0" applyNumberFormat="1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left" vertical="center"/>
    </xf>
    <xf numFmtId="4" fontId="1" fillId="7" borderId="17" xfId="0" applyNumberFormat="1" applyFont="1" applyFill="1" applyBorder="1" applyAlignment="1">
      <alignment horizontal="left" vertical="center"/>
    </xf>
    <xf numFmtId="44" fontId="8" fillId="7" borderId="1" xfId="0" applyNumberFormat="1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164" fontId="2" fillId="7" borderId="23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44" fontId="1" fillId="7" borderId="1" xfId="1" applyNumberFormat="1" applyFont="1" applyFill="1" applyBorder="1"/>
    <xf numFmtId="4" fontId="1" fillId="7" borderId="1" xfId="1" applyNumberFormat="1" applyFont="1" applyFill="1" applyBorder="1"/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44" fontId="2" fillId="4" borderId="20" xfId="0" applyNumberFormat="1" applyFont="1" applyFill="1" applyBorder="1" applyAlignment="1">
      <alignment horizontal="center" vertical="center" wrapText="1"/>
    </xf>
    <xf numFmtId="44" fontId="2" fillId="4" borderId="21" xfId="0" applyNumberFormat="1" applyFont="1" applyFill="1" applyBorder="1" applyAlignment="1">
      <alignment horizontal="center" vertical="center" wrapText="1"/>
    </xf>
    <xf numFmtId="44" fontId="2" fillId="4" borderId="22" xfId="0" applyNumberFormat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7" borderId="27" xfId="0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7" borderId="28" xfId="0" applyFont="1" applyFill="1" applyBorder="1" applyAlignment="1">
      <alignment horizontal="center" vertical="top" wrapText="1"/>
    </xf>
    <xf numFmtId="0" fontId="1" fillId="7" borderId="0" xfId="0" applyFont="1" applyFill="1" applyAlignment="1">
      <alignment horizontal="left"/>
    </xf>
    <xf numFmtId="0" fontId="10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9" borderId="7" xfId="0" applyFont="1" applyFill="1" applyBorder="1" applyAlignment="1">
      <alignment horizontal="center" vertical="top" wrapText="1"/>
    </xf>
    <xf numFmtId="0" fontId="4" fillId="9" borderId="8" xfId="0" applyFont="1" applyFill="1" applyBorder="1" applyAlignment="1">
      <alignment horizontal="center" vertical="top" wrapText="1"/>
    </xf>
    <xf numFmtId="0" fontId="4" fillId="9" borderId="9" xfId="0" applyFont="1" applyFill="1" applyBorder="1" applyAlignment="1">
      <alignment horizontal="center" vertical="top" wrapText="1"/>
    </xf>
    <xf numFmtId="0" fontId="4" fillId="9" borderId="27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44" fontId="1" fillId="9" borderId="1" xfId="0" applyNumberFormat="1" applyFont="1" applyFill="1" applyBorder="1" applyAlignment="1">
      <alignment horizontal="left" vertical="center"/>
    </xf>
    <xf numFmtId="44" fontId="1" fillId="9" borderId="17" xfId="0" applyNumberFormat="1" applyFont="1" applyFill="1" applyBorder="1" applyAlignment="1">
      <alignment horizontal="left" vertical="center"/>
    </xf>
    <xf numFmtId="44" fontId="2" fillId="9" borderId="23" xfId="0" applyNumberFormat="1" applyFont="1" applyFill="1" applyBorder="1" applyAlignment="1">
      <alignment horizontal="left" vertical="center"/>
    </xf>
    <xf numFmtId="44" fontId="6" fillId="9" borderId="1" xfId="0" applyNumberFormat="1" applyFont="1" applyFill="1" applyBorder="1" applyAlignment="1">
      <alignment horizontal="left" vertical="center"/>
    </xf>
    <xf numFmtId="4" fontId="1" fillId="9" borderId="1" xfId="0" applyNumberFormat="1" applyFont="1" applyFill="1" applyBorder="1" applyAlignment="1">
      <alignment horizontal="left" vertical="center"/>
    </xf>
    <xf numFmtId="4" fontId="1" fillId="9" borderId="17" xfId="0" applyNumberFormat="1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44" fontId="8" fillId="9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528"/>
  <sheetViews>
    <sheetView tabSelected="1" zoomScaleNormal="100" zoomScaleSheetLayoutView="100" workbookViewId="0">
      <selection activeCell="DM11" sqref="DM11"/>
    </sheetView>
  </sheetViews>
  <sheetFormatPr defaultColWidth="8.88671875" defaultRowHeight="13.2" x14ac:dyDescent="0.25"/>
  <cols>
    <col min="1" max="1" width="12.33203125" style="1" customWidth="1"/>
    <col min="2" max="9" width="10.6640625" style="1" customWidth="1"/>
    <col min="10" max="10" width="12.44140625" style="1" customWidth="1"/>
    <col min="11" max="11" width="11.77734375" style="1" customWidth="1"/>
    <col min="12" max="12" width="11.5546875" style="1" customWidth="1"/>
    <col min="13" max="13" width="11.21875" style="1" customWidth="1"/>
    <col min="14" max="14" width="10.6640625" style="1" customWidth="1"/>
    <col min="15" max="15" width="12.109375" style="1" customWidth="1"/>
    <col min="16" max="16" width="11.5546875" style="1" customWidth="1"/>
    <col min="17" max="18" width="10.6640625" style="1" customWidth="1"/>
    <col min="19" max="19" width="11.44140625" style="1" customWidth="1"/>
    <col min="20" max="21" width="10.6640625" style="1" customWidth="1"/>
    <col min="22" max="22" width="11.5546875" style="1" customWidth="1"/>
    <col min="23" max="23" width="11.33203125" style="1" customWidth="1"/>
    <col min="24" max="32" width="10.6640625" style="1" customWidth="1"/>
    <col min="33" max="33" width="11.77734375" style="1" customWidth="1"/>
    <col min="34" max="42" width="10.6640625" style="1" customWidth="1"/>
    <col min="43" max="43" width="11.44140625" style="1" customWidth="1"/>
    <col min="44" max="71" width="10.6640625" style="1" customWidth="1"/>
    <col min="72" max="72" width="11.5546875" style="1" customWidth="1"/>
    <col min="73" max="73" width="11.21875" style="1" customWidth="1"/>
    <col min="74" max="81" width="10.6640625" style="1" customWidth="1"/>
    <col min="82" max="82" width="11.6640625" style="1" customWidth="1"/>
    <col min="83" max="83" width="11.5546875" style="1" customWidth="1"/>
    <col min="84" max="91" width="10.6640625" style="1" customWidth="1"/>
    <col min="92" max="92" width="12" style="1" customWidth="1"/>
    <col min="93" max="93" width="11.44140625" style="1" customWidth="1"/>
    <col min="94" max="102" width="10.6640625" style="1" customWidth="1"/>
    <col min="103" max="103" width="11.77734375" style="1" customWidth="1"/>
    <col min="104" max="111" width="10.6640625" style="1" customWidth="1"/>
    <col min="112" max="112" width="11.6640625" style="1" customWidth="1"/>
    <col min="113" max="113" width="11.21875" style="1" customWidth="1"/>
    <col min="114" max="121" width="10.6640625" style="1" customWidth="1"/>
    <col min="122" max="122" width="11.88671875" style="1" customWidth="1"/>
    <col min="123" max="123" width="11.44140625" style="1" customWidth="1"/>
    <col min="124" max="131" width="10.6640625" style="1" customWidth="1"/>
    <col min="132" max="132" width="12.109375" style="1" customWidth="1"/>
    <col min="133" max="133" width="11.33203125" style="1" customWidth="1"/>
    <col min="134" max="141" width="10.6640625" style="1" customWidth="1"/>
    <col min="142" max="142" width="11.44140625" style="1" customWidth="1"/>
    <col min="143" max="143" width="11.5546875" style="1" customWidth="1"/>
    <col min="144" max="161" width="10.6640625" style="1" customWidth="1"/>
    <col min="162" max="162" width="11.6640625" style="1" customWidth="1"/>
    <col min="163" max="163" width="11.5546875" style="1" customWidth="1"/>
    <col min="164" max="171" width="10.6640625" style="1" customWidth="1"/>
    <col min="172" max="172" width="11.5546875" style="1" customWidth="1"/>
    <col min="173" max="173" width="11.6640625" style="1" customWidth="1"/>
    <col min="174" max="181" width="10.6640625" style="1" customWidth="1"/>
    <col min="182" max="182" width="11.21875" style="1" customWidth="1"/>
    <col min="183" max="183" width="12" style="1" customWidth="1"/>
    <col min="184" max="16384" width="8.88671875" style="1"/>
  </cols>
  <sheetData>
    <row r="1" spans="1:183" ht="13.8" customHeight="1" x14ac:dyDescent="0.25">
      <c r="A1" s="67"/>
      <c r="B1" s="68"/>
      <c r="C1" s="68"/>
      <c r="D1" s="98" t="s">
        <v>78</v>
      </c>
      <c r="E1" s="99"/>
      <c r="F1" s="99"/>
      <c r="G1" s="99"/>
      <c r="H1" s="99"/>
      <c r="I1" s="99"/>
      <c r="J1" s="99"/>
      <c r="K1" s="99"/>
      <c r="L1" s="99"/>
      <c r="M1" s="100"/>
      <c r="N1" s="108" t="s">
        <v>103</v>
      </c>
      <c r="O1" s="109"/>
      <c r="P1" s="109"/>
      <c r="Q1" s="109"/>
      <c r="R1" s="109"/>
      <c r="S1" s="109"/>
      <c r="T1" s="109"/>
      <c r="U1" s="109"/>
      <c r="V1" s="109"/>
      <c r="W1" s="110"/>
      <c r="X1" s="111" t="s">
        <v>80</v>
      </c>
      <c r="Y1" s="99"/>
      <c r="Z1" s="99"/>
      <c r="AA1" s="99"/>
      <c r="AB1" s="99"/>
      <c r="AC1" s="99"/>
      <c r="AD1" s="99"/>
      <c r="AE1" s="99"/>
      <c r="AF1" s="99"/>
      <c r="AG1" s="100"/>
      <c r="AH1" s="112" t="s">
        <v>104</v>
      </c>
      <c r="AI1" s="113"/>
      <c r="AJ1" s="113"/>
      <c r="AK1" s="113"/>
      <c r="AL1" s="113"/>
      <c r="AM1" s="113"/>
      <c r="AN1" s="113"/>
      <c r="AO1" s="113"/>
      <c r="AP1" s="113"/>
      <c r="AQ1" s="114"/>
      <c r="AR1" s="144" t="s">
        <v>105</v>
      </c>
      <c r="AS1" s="113"/>
      <c r="AT1" s="113"/>
      <c r="AU1" s="113"/>
      <c r="AV1" s="113"/>
      <c r="AW1" s="113"/>
      <c r="AX1" s="113"/>
      <c r="AY1" s="113"/>
      <c r="AZ1" s="113"/>
      <c r="BA1" s="114"/>
      <c r="BB1" s="141" t="s">
        <v>106</v>
      </c>
      <c r="BC1" s="142"/>
      <c r="BD1" s="142"/>
      <c r="BE1" s="142"/>
      <c r="BF1" s="142"/>
      <c r="BG1" s="142"/>
      <c r="BH1" s="142"/>
      <c r="BI1" s="142"/>
      <c r="BJ1" s="142"/>
      <c r="BK1" s="143"/>
      <c r="BL1" s="141" t="s">
        <v>70</v>
      </c>
      <c r="BM1" s="142"/>
      <c r="BN1" s="142"/>
      <c r="BO1" s="142"/>
      <c r="BP1" s="142"/>
      <c r="BQ1" s="142"/>
      <c r="BR1" s="142"/>
      <c r="BS1" s="142"/>
      <c r="BT1" s="142"/>
      <c r="BU1" s="143"/>
      <c r="BV1" s="141" t="s">
        <v>107</v>
      </c>
      <c r="BW1" s="142"/>
      <c r="BX1" s="142"/>
      <c r="BY1" s="142"/>
      <c r="BZ1" s="142"/>
      <c r="CA1" s="142"/>
      <c r="CB1" s="142"/>
      <c r="CC1" s="142"/>
      <c r="CD1" s="142"/>
      <c r="CE1" s="143"/>
      <c r="CF1" s="141" t="s">
        <v>108</v>
      </c>
      <c r="CG1" s="142"/>
      <c r="CH1" s="142"/>
      <c r="CI1" s="142"/>
      <c r="CJ1" s="142"/>
      <c r="CK1" s="142"/>
      <c r="CL1" s="142"/>
      <c r="CM1" s="142"/>
      <c r="CN1" s="142"/>
      <c r="CO1" s="143"/>
      <c r="CP1" s="141" t="s">
        <v>77</v>
      </c>
      <c r="CQ1" s="142"/>
      <c r="CR1" s="142"/>
      <c r="CS1" s="142"/>
      <c r="CT1" s="142"/>
      <c r="CU1" s="142"/>
      <c r="CV1" s="142"/>
      <c r="CW1" s="142"/>
      <c r="CX1" s="142"/>
      <c r="CY1" s="143"/>
      <c r="CZ1" s="141" t="s">
        <v>88</v>
      </c>
      <c r="DA1" s="142"/>
      <c r="DB1" s="142"/>
      <c r="DC1" s="142"/>
      <c r="DD1" s="142"/>
      <c r="DE1" s="142"/>
      <c r="DF1" s="142"/>
      <c r="DG1" s="142"/>
      <c r="DH1" s="142"/>
      <c r="DI1" s="143"/>
      <c r="DJ1" s="154" t="s">
        <v>111</v>
      </c>
      <c r="DK1" s="155"/>
      <c r="DL1" s="155"/>
      <c r="DM1" s="155"/>
      <c r="DN1" s="155"/>
      <c r="DO1" s="155"/>
      <c r="DP1" s="155"/>
      <c r="DQ1" s="155"/>
      <c r="DR1" s="155"/>
      <c r="DS1" s="156"/>
      <c r="DT1" s="141" t="s">
        <v>73</v>
      </c>
      <c r="DU1" s="142"/>
      <c r="DV1" s="142"/>
      <c r="DW1" s="142"/>
      <c r="DX1" s="142"/>
      <c r="DY1" s="142"/>
      <c r="DZ1" s="142"/>
      <c r="EA1" s="142"/>
      <c r="EB1" s="142"/>
      <c r="EC1" s="143"/>
      <c r="ED1" s="141" t="s">
        <v>74</v>
      </c>
      <c r="EE1" s="142"/>
      <c r="EF1" s="142"/>
      <c r="EG1" s="142"/>
      <c r="EH1" s="142"/>
      <c r="EI1" s="142"/>
      <c r="EJ1" s="142"/>
      <c r="EK1" s="142"/>
      <c r="EL1" s="142"/>
      <c r="EM1" s="143"/>
      <c r="EN1" s="144" t="s">
        <v>109</v>
      </c>
      <c r="EO1" s="113"/>
      <c r="EP1" s="113"/>
      <c r="EQ1" s="113"/>
      <c r="ER1" s="113"/>
      <c r="ES1" s="113"/>
      <c r="ET1" s="113"/>
      <c r="EU1" s="113"/>
      <c r="EV1" s="113"/>
      <c r="EW1" s="114"/>
      <c r="EX1" s="141" t="s">
        <v>75</v>
      </c>
      <c r="EY1" s="142"/>
      <c r="EZ1" s="142"/>
      <c r="FA1" s="142"/>
      <c r="FB1" s="142"/>
      <c r="FC1" s="142"/>
      <c r="FD1" s="142"/>
      <c r="FE1" s="142"/>
      <c r="FF1" s="142"/>
      <c r="FG1" s="143"/>
      <c r="FH1" s="141" t="s">
        <v>110</v>
      </c>
      <c r="FI1" s="142"/>
      <c r="FJ1" s="142"/>
      <c r="FK1" s="142"/>
      <c r="FL1" s="142"/>
      <c r="FM1" s="142"/>
      <c r="FN1" s="142"/>
      <c r="FO1" s="142"/>
      <c r="FP1" s="142"/>
      <c r="FQ1" s="143"/>
      <c r="FR1" s="141" t="s">
        <v>76</v>
      </c>
      <c r="FS1" s="142"/>
      <c r="FT1" s="142"/>
      <c r="FU1" s="142"/>
      <c r="FV1" s="142"/>
      <c r="FW1" s="142"/>
      <c r="FX1" s="142"/>
      <c r="FY1" s="142"/>
      <c r="FZ1" s="142"/>
      <c r="GA1" s="143"/>
    </row>
    <row r="2" spans="1:183" ht="15.6" customHeight="1" x14ac:dyDescent="0.25">
      <c r="A2" s="94" t="s">
        <v>0</v>
      </c>
      <c r="B2" s="96" t="s">
        <v>100</v>
      </c>
      <c r="C2" s="117" t="s">
        <v>14</v>
      </c>
      <c r="D2" s="152" t="s">
        <v>87</v>
      </c>
      <c r="E2" s="142"/>
      <c r="F2" s="142"/>
      <c r="G2" s="142"/>
      <c r="H2" s="142"/>
      <c r="I2" s="142"/>
      <c r="J2" s="142"/>
      <c r="K2" s="142"/>
      <c r="L2" s="142"/>
      <c r="M2" s="143"/>
      <c r="N2" s="112" t="s">
        <v>87</v>
      </c>
      <c r="O2" s="113"/>
      <c r="P2" s="113"/>
      <c r="Q2" s="113"/>
      <c r="R2" s="113"/>
      <c r="S2" s="113"/>
      <c r="T2" s="113"/>
      <c r="U2" s="113"/>
      <c r="V2" s="113"/>
      <c r="W2" s="114"/>
      <c r="X2" s="152" t="s">
        <v>81</v>
      </c>
      <c r="Y2" s="142"/>
      <c r="Z2" s="142"/>
      <c r="AA2" s="142"/>
      <c r="AB2" s="142"/>
      <c r="AC2" s="142"/>
      <c r="AD2" s="142"/>
      <c r="AE2" s="142"/>
      <c r="AF2" s="142"/>
      <c r="AG2" s="153"/>
      <c r="AH2" s="112" t="s">
        <v>87</v>
      </c>
      <c r="AI2" s="113"/>
      <c r="AJ2" s="113"/>
      <c r="AK2" s="113"/>
      <c r="AL2" s="113"/>
      <c r="AM2" s="113"/>
      <c r="AN2" s="113"/>
      <c r="AO2" s="113"/>
      <c r="AP2" s="113"/>
      <c r="AQ2" s="114"/>
      <c r="AR2" s="112" t="s">
        <v>87</v>
      </c>
      <c r="AS2" s="113"/>
      <c r="AT2" s="113"/>
      <c r="AU2" s="113"/>
      <c r="AV2" s="113"/>
      <c r="AW2" s="113"/>
      <c r="AX2" s="113"/>
      <c r="AY2" s="113"/>
      <c r="AZ2" s="113"/>
      <c r="BA2" s="114"/>
      <c r="BB2" s="152" t="s">
        <v>87</v>
      </c>
      <c r="BC2" s="142"/>
      <c r="BD2" s="142"/>
      <c r="BE2" s="142"/>
      <c r="BF2" s="142"/>
      <c r="BG2" s="142"/>
      <c r="BH2" s="142"/>
      <c r="BI2" s="142"/>
      <c r="BJ2" s="142"/>
      <c r="BK2" s="143"/>
      <c r="BL2" s="152" t="s">
        <v>87</v>
      </c>
      <c r="BM2" s="142"/>
      <c r="BN2" s="142"/>
      <c r="BO2" s="142"/>
      <c r="BP2" s="142"/>
      <c r="BQ2" s="142"/>
      <c r="BR2" s="142"/>
      <c r="BS2" s="142"/>
      <c r="BT2" s="142"/>
      <c r="BU2" s="143"/>
      <c r="BV2" s="152" t="s">
        <v>86</v>
      </c>
      <c r="BW2" s="142"/>
      <c r="BX2" s="142"/>
      <c r="BY2" s="142"/>
      <c r="BZ2" s="142"/>
      <c r="CA2" s="142"/>
      <c r="CB2" s="142"/>
      <c r="CC2" s="142"/>
      <c r="CD2" s="142"/>
      <c r="CE2" s="153"/>
      <c r="CF2" s="152" t="s">
        <v>87</v>
      </c>
      <c r="CG2" s="142"/>
      <c r="CH2" s="142"/>
      <c r="CI2" s="142"/>
      <c r="CJ2" s="142"/>
      <c r="CK2" s="142"/>
      <c r="CL2" s="142"/>
      <c r="CM2" s="142"/>
      <c r="CN2" s="142"/>
      <c r="CO2" s="143"/>
      <c r="CP2" s="152" t="s">
        <v>87</v>
      </c>
      <c r="CQ2" s="142"/>
      <c r="CR2" s="142"/>
      <c r="CS2" s="142"/>
      <c r="CT2" s="142"/>
      <c r="CU2" s="142"/>
      <c r="CV2" s="142"/>
      <c r="CW2" s="142"/>
      <c r="CX2" s="142"/>
      <c r="CY2" s="143"/>
      <c r="CZ2" s="152" t="s">
        <v>89</v>
      </c>
      <c r="DA2" s="142"/>
      <c r="DB2" s="142"/>
      <c r="DC2" s="142"/>
      <c r="DD2" s="142"/>
      <c r="DE2" s="142"/>
      <c r="DF2" s="142"/>
      <c r="DG2" s="142"/>
      <c r="DH2" s="142"/>
      <c r="DI2" s="143"/>
      <c r="DJ2" s="157" t="s">
        <v>87</v>
      </c>
      <c r="DK2" s="155"/>
      <c r="DL2" s="155"/>
      <c r="DM2" s="155"/>
      <c r="DN2" s="155"/>
      <c r="DO2" s="155"/>
      <c r="DP2" s="155"/>
      <c r="DQ2" s="155"/>
      <c r="DR2" s="155"/>
      <c r="DS2" s="156"/>
      <c r="DT2" s="152" t="s">
        <v>87</v>
      </c>
      <c r="DU2" s="142"/>
      <c r="DV2" s="142"/>
      <c r="DW2" s="142"/>
      <c r="DX2" s="142"/>
      <c r="DY2" s="142"/>
      <c r="DZ2" s="142"/>
      <c r="EA2" s="142"/>
      <c r="EB2" s="142"/>
      <c r="EC2" s="143"/>
      <c r="ED2" s="152" t="s">
        <v>87</v>
      </c>
      <c r="EE2" s="142"/>
      <c r="EF2" s="142"/>
      <c r="EG2" s="142"/>
      <c r="EH2" s="142"/>
      <c r="EI2" s="142"/>
      <c r="EJ2" s="142"/>
      <c r="EK2" s="142"/>
      <c r="EL2" s="142"/>
      <c r="EM2" s="143"/>
      <c r="EN2" s="112" t="s">
        <v>90</v>
      </c>
      <c r="EO2" s="113"/>
      <c r="EP2" s="113"/>
      <c r="EQ2" s="113"/>
      <c r="ER2" s="113"/>
      <c r="ES2" s="113"/>
      <c r="ET2" s="113"/>
      <c r="EU2" s="113"/>
      <c r="EV2" s="113"/>
      <c r="EW2" s="145"/>
      <c r="EX2" s="152" t="s">
        <v>87</v>
      </c>
      <c r="EY2" s="142"/>
      <c r="EZ2" s="142"/>
      <c r="FA2" s="142"/>
      <c r="FB2" s="142"/>
      <c r="FC2" s="142"/>
      <c r="FD2" s="142"/>
      <c r="FE2" s="142"/>
      <c r="FF2" s="142"/>
      <c r="FG2" s="143"/>
      <c r="FH2" s="152" t="s">
        <v>87</v>
      </c>
      <c r="FI2" s="142"/>
      <c r="FJ2" s="142"/>
      <c r="FK2" s="142"/>
      <c r="FL2" s="142"/>
      <c r="FM2" s="142"/>
      <c r="FN2" s="142"/>
      <c r="FO2" s="142"/>
      <c r="FP2" s="142"/>
      <c r="FQ2" s="143"/>
      <c r="FR2" s="152" t="s">
        <v>87</v>
      </c>
      <c r="FS2" s="142"/>
      <c r="FT2" s="142"/>
      <c r="FU2" s="142"/>
      <c r="FV2" s="142"/>
      <c r="FW2" s="142"/>
      <c r="FX2" s="142"/>
      <c r="FY2" s="142"/>
      <c r="FZ2" s="142"/>
      <c r="GA2" s="143"/>
    </row>
    <row r="3" spans="1:183" ht="13.2" customHeight="1" x14ac:dyDescent="0.25">
      <c r="A3" s="94"/>
      <c r="B3" s="96"/>
      <c r="C3" s="117"/>
      <c r="D3" s="116" t="s">
        <v>4</v>
      </c>
      <c r="E3" s="115"/>
      <c r="F3" s="116" t="s">
        <v>5</v>
      </c>
      <c r="G3" s="115"/>
      <c r="H3" s="116" t="s">
        <v>6</v>
      </c>
      <c r="I3" s="115"/>
      <c r="J3" s="116" t="s">
        <v>7</v>
      </c>
      <c r="K3" s="115"/>
      <c r="L3" s="16" t="s">
        <v>57</v>
      </c>
      <c r="M3" s="20" t="s">
        <v>57</v>
      </c>
      <c r="N3" s="138" t="s">
        <v>4</v>
      </c>
      <c r="O3" s="134"/>
      <c r="P3" s="133" t="s">
        <v>5</v>
      </c>
      <c r="Q3" s="134"/>
      <c r="R3" s="133" t="s">
        <v>6</v>
      </c>
      <c r="S3" s="134"/>
      <c r="T3" s="133" t="s">
        <v>7</v>
      </c>
      <c r="U3" s="134"/>
      <c r="V3" s="73" t="s">
        <v>57</v>
      </c>
      <c r="W3" s="74" t="s">
        <v>57</v>
      </c>
      <c r="X3" s="139" t="s">
        <v>4</v>
      </c>
      <c r="Y3" s="115"/>
      <c r="Z3" s="116" t="s">
        <v>5</v>
      </c>
      <c r="AA3" s="115"/>
      <c r="AB3" s="116" t="s">
        <v>6</v>
      </c>
      <c r="AC3" s="115"/>
      <c r="AD3" s="116" t="s">
        <v>7</v>
      </c>
      <c r="AE3" s="115"/>
      <c r="AF3" s="16" t="s">
        <v>57</v>
      </c>
      <c r="AG3" s="20" t="s">
        <v>57</v>
      </c>
      <c r="AH3" s="140" t="s">
        <v>4</v>
      </c>
      <c r="AI3" s="134"/>
      <c r="AJ3" s="133" t="s">
        <v>5</v>
      </c>
      <c r="AK3" s="134"/>
      <c r="AL3" s="133" t="s">
        <v>6</v>
      </c>
      <c r="AM3" s="134"/>
      <c r="AN3" s="133" t="s">
        <v>7</v>
      </c>
      <c r="AO3" s="134"/>
      <c r="AP3" s="87" t="s">
        <v>57</v>
      </c>
      <c r="AQ3" s="74" t="s">
        <v>57</v>
      </c>
      <c r="AR3" s="133" t="s">
        <v>4</v>
      </c>
      <c r="AS3" s="134"/>
      <c r="AT3" s="133" t="s">
        <v>5</v>
      </c>
      <c r="AU3" s="134"/>
      <c r="AV3" s="133" t="s">
        <v>6</v>
      </c>
      <c r="AW3" s="134"/>
      <c r="AX3" s="133" t="s">
        <v>7</v>
      </c>
      <c r="AY3" s="134"/>
      <c r="AZ3" s="90" t="s">
        <v>57</v>
      </c>
      <c r="BA3" s="74" t="s">
        <v>57</v>
      </c>
      <c r="BB3" s="116" t="s">
        <v>4</v>
      </c>
      <c r="BC3" s="115"/>
      <c r="BD3" s="116" t="s">
        <v>5</v>
      </c>
      <c r="BE3" s="115"/>
      <c r="BF3" s="116" t="s">
        <v>6</v>
      </c>
      <c r="BG3" s="115"/>
      <c r="BH3" s="116" t="s">
        <v>7</v>
      </c>
      <c r="BI3" s="115"/>
      <c r="BJ3" s="16" t="s">
        <v>57</v>
      </c>
      <c r="BK3" s="20" t="s">
        <v>57</v>
      </c>
      <c r="BL3" s="116" t="s">
        <v>4</v>
      </c>
      <c r="BM3" s="115"/>
      <c r="BN3" s="116" t="s">
        <v>5</v>
      </c>
      <c r="BO3" s="115"/>
      <c r="BP3" s="116" t="s">
        <v>6</v>
      </c>
      <c r="BQ3" s="115"/>
      <c r="BR3" s="116" t="s">
        <v>7</v>
      </c>
      <c r="BS3" s="115"/>
      <c r="BT3" s="16" t="s">
        <v>57</v>
      </c>
      <c r="BU3" s="20" t="s">
        <v>57</v>
      </c>
      <c r="BV3" s="116" t="s">
        <v>4</v>
      </c>
      <c r="BW3" s="115"/>
      <c r="BX3" s="116" t="s">
        <v>5</v>
      </c>
      <c r="BY3" s="115"/>
      <c r="BZ3" s="116" t="s">
        <v>6</v>
      </c>
      <c r="CA3" s="115"/>
      <c r="CB3" s="116" t="s">
        <v>7</v>
      </c>
      <c r="CC3" s="115"/>
      <c r="CD3" s="16" t="s">
        <v>57</v>
      </c>
      <c r="CE3" s="20" t="s">
        <v>57</v>
      </c>
      <c r="CF3" s="116" t="s">
        <v>4</v>
      </c>
      <c r="CG3" s="115"/>
      <c r="CH3" s="116" t="s">
        <v>5</v>
      </c>
      <c r="CI3" s="115"/>
      <c r="CJ3" s="116" t="s">
        <v>6</v>
      </c>
      <c r="CK3" s="115"/>
      <c r="CL3" s="116" t="s">
        <v>7</v>
      </c>
      <c r="CM3" s="115"/>
      <c r="CN3" s="16" t="s">
        <v>57</v>
      </c>
      <c r="CO3" s="20" t="s">
        <v>57</v>
      </c>
      <c r="CP3" s="116" t="s">
        <v>4</v>
      </c>
      <c r="CQ3" s="115"/>
      <c r="CR3" s="116" t="s">
        <v>5</v>
      </c>
      <c r="CS3" s="115"/>
      <c r="CT3" s="116" t="s">
        <v>6</v>
      </c>
      <c r="CU3" s="115"/>
      <c r="CV3" s="116" t="s">
        <v>7</v>
      </c>
      <c r="CW3" s="115"/>
      <c r="CX3" s="16" t="s">
        <v>57</v>
      </c>
      <c r="CY3" s="20" t="s">
        <v>57</v>
      </c>
      <c r="CZ3" s="116" t="s">
        <v>4</v>
      </c>
      <c r="DA3" s="115"/>
      <c r="DB3" s="116" t="s">
        <v>5</v>
      </c>
      <c r="DC3" s="115"/>
      <c r="DD3" s="116" t="s">
        <v>6</v>
      </c>
      <c r="DE3" s="115"/>
      <c r="DF3" s="116" t="s">
        <v>7</v>
      </c>
      <c r="DG3" s="115"/>
      <c r="DH3" s="16" t="s">
        <v>57</v>
      </c>
      <c r="DI3" s="20" t="s">
        <v>57</v>
      </c>
      <c r="DJ3" s="158" t="s">
        <v>4</v>
      </c>
      <c r="DK3" s="159"/>
      <c r="DL3" s="158" t="s">
        <v>5</v>
      </c>
      <c r="DM3" s="159"/>
      <c r="DN3" s="158" t="s">
        <v>6</v>
      </c>
      <c r="DO3" s="159"/>
      <c r="DP3" s="158" t="s">
        <v>7</v>
      </c>
      <c r="DQ3" s="159"/>
      <c r="DR3" s="160" t="s">
        <v>57</v>
      </c>
      <c r="DS3" s="161" t="s">
        <v>57</v>
      </c>
      <c r="DT3" s="116" t="s">
        <v>4</v>
      </c>
      <c r="DU3" s="115"/>
      <c r="DV3" s="116" t="s">
        <v>5</v>
      </c>
      <c r="DW3" s="115"/>
      <c r="DX3" s="116" t="s">
        <v>6</v>
      </c>
      <c r="DY3" s="115"/>
      <c r="DZ3" s="116" t="s">
        <v>7</v>
      </c>
      <c r="EA3" s="115"/>
      <c r="EB3" s="16" t="s">
        <v>57</v>
      </c>
      <c r="EC3" s="20" t="s">
        <v>57</v>
      </c>
      <c r="ED3" s="116" t="s">
        <v>4</v>
      </c>
      <c r="EE3" s="115"/>
      <c r="EF3" s="116" t="s">
        <v>5</v>
      </c>
      <c r="EG3" s="115"/>
      <c r="EH3" s="116" t="s">
        <v>6</v>
      </c>
      <c r="EI3" s="115"/>
      <c r="EJ3" s="116" t="s">
        <v>7</v>
      </c>
      <c r="EK3" s="115"/>
      <c r="EL3" s="16" t="s">
        <v>57</v>
      </c>
      <c r="EM3" s="20" t="s">
        <v>57</v>
      </c>
      <c r="EN3" s="133" t="s">
        <v>4</v>
      </c>
      <c r="EO3" s="134"/>
      <c r="EP3" s="133" t="s">
        <v>5</v>
      </c>
      <c r="EQ3" s="134"/>
      <c r="ER3" s="133" t="s">
        <v>6</v>
      </c>
      <c r="ES3" s="134"/>
      <c r="ET3" s="133" t="s">
        <v>7</v>
      </c>
      <c r="EU3" s="134"/>
      <c r="EV3" s="73" t="s">
        <v>57</v>
      </c>
      <c r="EW3" s="74" t="s">
        <v>57</v>
      </c>
      <c r="EX3" s="116" t="s">
        <v>4</v>
      </c>
      <c r="EY3" s="115"/>
      <c r="EZ3" s="116" t="s">
        <v>5</v>
      </c>
      <c r="FA3" s="115"/>
      <c r="FB3" s="116" t="s">
        <v>6</v>
      </c>
      <c r="FC3" s="115"/>
      <c r="FD3" s="116" t="s">
        <v>7</v>
      </c>
      <c r="FE3" s="115"/>
      <c r="FF3" s="16" t="s">
        <v>57</v>
      </c>
      <c r="FG3" s="20" t="s">
        <v>57</v>
      </c>
      <c r="FH3" s="116" t="s">
        <v>4</v>
      </c>
      <c r="FI3" s="115"/>
      <c r="FJ3" s="116" t="s">
        <v>5</v>
      </c>
      <c r="FK3" s="115"/>
      <c r="FL3" s="116" t="s">
        <v>6</v>
      </c>
      <c r="FM3" s="115"/>
      <c r="FN3" s="116" t="s">
        <v>7</v>
      </c>
      <c r="FO3" s="115"/>
      <c r="FP3" s="16" t="s">
        <v>57</v>
      </c>
      <c r="FQ3" s="20" t="s">
        <v>57</v>
      </c>
      <c r="FR3" s="116" t="s">
        <v>4</v>
      </c>
      <c r="FS3" s="115"/>
      <c r="FT3" s="116" t="s">
        <v>5</v>
      </c>
      <c r="FU3" s="115"/>
      <c r="FV3" s="116" t="s">
        <v>6</v>
      </c>
      <c r="FW3" s="115"/>
      <c r="FX3" s="116" t="s">
        <v>7</v>
      </c>
      <c r="FY3" s="115"/>
      <c r="FZ3" s="16" t="s">
        <v>57</v>
      </c>
      <c r="GA3" s="20" t="s">
        <v>57</v>
      </c>
    </row>
    <row r="4" spans="1:183" ht="26.4" x14ac:dyDescent="0.25">
      <c r="A4" s="95"/>
      <c r="B4" s="97"/>
      <c r="C4" s="118"/>
      <c r="D4" s="15" t="s">
        <v>8</v>
      </c>
      <c r="E4" s="5" t="s">
        <v>9</v>
      </c>
      <c r="F4" s="15" t="s">
        <v>8</v>
      </c>
      <c r="G4" s="15" t="s">
        <v>9</v>
      </c>
      <c r="H4" s="15" t="s">
        <v>8</v>
      </c>
      <c r="I4" s="15" t="s">
        <v>9</v>
      </c>
      <c r="J4" s="15" t="s">
        <v>8</v>
      </c>
      <c r="K4" s="15" t="s">
        <v>9</v>
      </c>
      <c r="L4" s="17" t="s">
        <v>8</v>
      </c>
      <c r="M4" s="21" t="s">
        <v>9</v>
      </c>
      <c r="N4" s="75" t="s">
        <v>8</v>
      </c>
      <c r="O4" s="76" t="s">
        <v>9</v>
      </c>
      <c r="P4" s="77" t="s">
        <v>8</v>
      </c>
      <c r="Q4" s="77" t="s">
        <v>9</v>
      </c>
      <c r="R4" s="77" t="s">
        <v>8</v>
      </c>
      <c r="S4" s="77" t="s">
        <v>9</v>
      </c>
      <c r="T4" s="77" t="s">
        <v>8</v>
      </c>
      <c r="U4" s="77" t="s">
        <v>9</v>
      </c>
      <c r="V4" s="77" t="s">
        <v>8</v>
      </c>
      <c r="W4" s="78" t="s">
        <v>9</v>
      </c>
      <c r="X4" s="23" t="s">
        <v>8</v>
      </c>
      <c r="Y4" s="5" t="s">
        <v>9</v>
      </c>
      <c r="Z4" s="15" t="s">
        <v>8</v>
      </c>
      <c r="AA4" s="15" t="s">
        <v>9</v>
      </c>
      <c r="AB4" s="15" t="s">
        <v>8</v>
      </c>
      <c r="AC4" s="15" t="s">
        <v>9</v>
      </c>
      <c r="AD4" s="15" t="s">
        <v>8</v>
      </c>
      <c r="AE4" s="15" t="s">
        <v>9</v>
      </c>
      <c r="AF4" s="17" t="s">
        <v>8</v>
      </c>
      <c r="AG4" s="21" t="s">
        <v>9</v>
      </c>
      <c r="AH4" s="91" t="s">
        <v>8</v>
      </c>
      <c r="AI4" s="76" t="s">
        <v>9</v>
      </c>
      <c r="AJ4" s="86" t="s">
        <v>8</v>
      </c>
      <c r="AK4" s="86" t="s">
        <v>9</v>
      </c>
      <c r="AL4" s="86" t="s">
        <v>8</v>
      </c>
      <c r="AM4" s="86" t="s">
        <v>9</v>
      </c>
      <c r="AN4" s="86" t="s">
        <v>8</v>
      </c>
      <c r="AO4" s="86" t="s">
        <v>9</v>
      </c>
      <c r="AP4" s="86" t="s">
        <v>8</v>
      </c>
      <c r="AQ4" s="78" t="s">
        <v>9</v>
      </c>
      <c r="AR4" s="89" t="s">
        <v>8</v>
      </c>
      <c r="AS4" s="76" t="s">
        <v>9</v>
      </c>
      <c r="AT4" s="89" t="s">
        <v>8</v>
      </c>
      <c r="AU4" s="89" t="s">
        <v>9</v>
      </c>
      <c r="AV4" s="89" t="s">
        <v>8</v>
      </c>
      <c r="AW4" s="89" t="s">
        <v>9</v>
      </c>
      <c r="AX4" s="89" t="s">
        <v>8</v>
      </c>
      <c r="AY4" s="89" t="s">
        <v>9</v>
      </c>
      <c r="AZ4" s="89" t="s">
        <v>8</v>
      </c>
      <c r="BA4" s="78" t="s">
        <v>9</v>
      </c>
      <c r="BB4" s="14" t="s">
        <v>8</v>
      </c>
      <c r="BC4" s="5" t="s">
        <v>9</v>
      </c>
      <c r="BD4" s="14" t="s">
        <v>8</v>
      </c>
      <c r="BE4" s="14" t="s">
        <v>9</v>
      </c>
      <c r="BF4" s="14" t="s">
        <v>8</v>
      </c>
      <c r="BG4" s="14" t="s">
        <v>9</v>
      </c>
      <c r="BH4" s="14" t="s">
        <v>8</v>
      </c>
      <c r="BI4" s="14" t="s">
        <v>9</v>
      </c>
      <c r="BJ4" s="17" t="s">
        <v>8</v>
      </c>
      <c r="BK4" s="21" t="s">
        <v>9</v>
      </c>
      <c r="BL4" s="14" t="s">
        <v>8</v>
      </c>
      <c r="BM4" s="5" t="s">
        <v>9</v>
      </c>
      <c r="BN4" s="14" t="s">
        <v>8</v>
      </c>
      <c r="BO4" s="14" t="s">
        <v>9</v>
      </c>
      <c r="BP4" s="14" t="s">
        <v>8</v>
      </c>
      <c r="BQ4" s="14" t="s">
        <v>9</v>
      </c>
      <c r="BR4" s="14" t="s">
        <v>8</v>
      </c>
      <c r="BS4" s="14" t="s">
        <v>9</v>
      </c>
      <c r="BT4" s="17" t="s">
        <v>8</v>
      </c>
      <c r="BU4" s="21" t="s">
        <v>9</v>
      </c>
      <c r="BV4" s="14" t="s">
        <v>8</v>
      </c>
      <c r="BW4" s="5" t="s">
        <v>9</v>
      </c>
      <c r="BX4" s="14" t="s">
        <v>8</v>
      </c>
      <c r="BY4" s="14" t="s">
        <v>9</v>
      </c>
      <c r="BZ4" s="14" t="s">
        <v>8</v>
      </c>
      <c r="CA4" s="14" t="s">
        <v>9</v>
      </c>
      <c r="CB4" s="14" t="s">
        <v>8</v>
      </c>
      <c r="CC4" s="14" t="s">
        <v>9</v>
      </c>
      <c r="CD4" s="17" t="s">
        <v>8</v>
      </c>
      <c r="CE4" s="21" t="s">
        <v>9</v>
      </c>
      <c r="CF4" s="14" t="s">
        <v>8</v>
      </c>
      <c r="CG4" s="5" t="s">
        <v>9</v>
      </c>
      <c r="CH4" s="14" t="s">
        <v>8</v>
      </c>
      <c r="CI4" s="14" t="s">
        <v>9</v>
      </c>
      <c r="CJ4" s="14" t="s">
        <v>8</v>
      </c>
      <c r="CK4" s="14" t="s">
        <v>9</v>
      </c>
      <c r="CL4" s="14" t="s">
        <v>8</v>
      </c>
      <c r="CM4" s="14" t="s">
        <v>9</v>
      </c>
      <c r="CN4" s="17" t="s">
        <v>8</v>
      </c>
      <c r="CO4" s="21" t="s">
        <v>9</v>
      </c>
      <c r="CP4" s="14" t="s">
        <v>8</v>
      </c>
      <c r="CQ4" s="5" t="s">
        <v>9</v>
      </c>
      <c r="CR4" s="14" t="s">
        <v>8</v>
      </c>
      <c r="CS4" s="14" t="s">
        <v>9</v>
      </c>
      <c r="CT4" s="14" t="s">
        <v>8</v>
      </c>
      <c r="CU4" s="14" t="s">
        <v>9</v>
      </c>
      <c r="CV4" s="14" t="s">
        <v>8</v>
      </c>
      <c r="CW4" s="14" t="s">
        <v>9</v>
      </c>
      <c r="CX4" s="17" t="s">
        <v>8</v>
      </c>
      <c r="CY4" s="21" t="s">
        <v>9</v>
      </c>
      <c r="CZ4" s="14" t="s">
        <v>8</v>
      </c>
      <c r="DA4" s="5" t="s">
        <v>9</v>
      </c>
      <c r="DB4" s="14" t="s">
        <v>8</v>
      </c>
      <c r="DC4" s="14" t="s">
        <v>9</v>
      </c>
      <c r="DD4" s="14" t="s">
        <v>8</v>
      </c>
      <c r="DE4" s="14" t="s">
        <v>9</v>
      </c>
      <c r="DF4" s="14" t="s">
        <v>8</v>
      </c>
      <c r="DG4" s="14" t="s">
        <v>9</v>
      </c>
      <c r="DH4" s="17" t="s">
        <v>8</v>
      </c>
      <c r="DI4" s="21" t="s">
        <v>9</v>
      </c>
      <c r="DJ4" s="162" t="s">
        <v>8</v>
      </c>
      <c r="DK4" s="163" t="s">
        <v>9</v>
      </c>
      <c r="DL4" s="162" t="s">
        <v>8</v>
      </c>
      <c r="DM4" s="162" t="s">
        <v>9</v>
      </c>
      <c r="DN4" s="162" t="s">
        <v>8</v>
      </c>
      <c r="DO4" s="162" t="s">
        <v>9</v>
      </c>
      <c r="DP4" s="162" t="s">
        <v>8</v>
      </c>
      <c r="DQ4" s="162" t="s">
        <v>9</v>
      </c>
      <c r="DR4" s="162" t="s">
        <v>8</v>
      </c>
      <c r="DS4" s="164" t="s">
        <v>9</v>
      </c>
      <c r="DT4" s="14" t="s">
        <v>8</v>
      </c>
      <c r="DU4" s="5" t="s">
        <v>9</v>
      </c>
      <c r="DV4" s="14" t="s">
        <v>8</v>
      </c>
      <c r="DW4" s="14" t="s">
        <v>9</v>
      </c>
      <c r="DX4" s="14" t="s">
        <v>8</v>
      </c>
      <c r="DY4" s="14" t="s">
        <v>9</v>
      </c>
      <c r="DZ4" s="14" t="s">
        <v>8</v>
      </c>
      <c r="EA4" s="14" t="s">
        <v>9</v>
      </c>
      <c r="EB4" s="17" t="s">
        <v>8</v>
      </c>
      <c r="EC4" s="21" t="s">
        <v>9</v>
      </c>
      <c r="ED4" s="14" t="s">
        <v>8</v>
      </c>
      <c r="EE4" s="5" t="s">
        <v>9</v>
      </c>
      <c r="EF4" s="14" t="s">
        <v>8</v>
      </c>
      <c r="EG4" s="14" t="s">
        <v>9</v>
      </c>
      <c r="EH4" s="14" t="s">
        <v>8</v>
      </c>
      <c r="EI4" s="14" t="s">
        <v>9</v>
      </c>
      <c r="EJ4" s="14" t="s">
        <v>8</v>
      </c>
      <c r="EK4" s="14" t="s">
        <v>9</v>
      </c>
      <c r="EL4" s="17" t="s">
        <v>8</v>
      </c>
      <c r="EM4" s="21" t="s">
        <v>9</v>
      </c>
      <c r="EN4" s="77" t="s">
        <v>8</v>
      </c>
      <c r="EO4" s="76" t="s">
        <v>9</v>
      </c>
      <c r="EP4" s="77" t="s">
        <v>8</v>
      </c>
      <c r="EQ4" s="77" t="s">
        <v>9</v>
      </c>
      <c r="ER4" s="77" t="s">
        <v>8</v>
      </c>
      <c r="ES4" s="77" t="s">
        <v>9</v>
      </c>
      <c r="ET4" s="77" t="s">
        <v>8</v>
      </c>
      <c r="EU4" s="77" t="s">
        <v>9</v>
      </c>
      <c r="EV4" s="77" t="s">
        <v>8</v>
      </c>
      <c r="EW4" s="78" t="s">
        <v>9</v>
      </c>
      <c r="EX4" s="14" t="s">
        <v>8</v>
      </c>
      <c r="EY4" s="5" t="s">
        <v>9</v>
      </c>
      <c r="EZ4" s="14" t="s">
        <v>8</v>
      </c>
      <c r="FA4" s="14" t="s">
        <v>9</v>
      </c>
      <c r="FB4" s="14" t="s">
        <v>8</v>
      </c>
      <c r="FC4" s="14" t="s">
        <v>9</v>
      </c>
      <c r="FD4" s="14" t="s">
        <v>8</v>
      </c>
      <c r="FE4" s="14" t="s">
        <v>9</v>
      </c>
      <c r="FF4" s="17" t="s">
        <v>8</v>
      </c>
      <c r="FG4" s="21" t="s">
        <v>9</v>
      </c>
      <c r="FH4" s="14" t="s">
        <v>8</v>
      </c>
      <c r="FI4" s="5" t="s">
        <v>9</v>
      </c>
      <c r="FJ4" s="14" t="s">
        <v>8</v>
      </c>
      <c r="FK4" s="14" t="s">
        <v>9</v>
      </c>
      <c r="FL4" s="14" t="s">
        <v>8</v>
      </c>
      <c r="FM4" s="14" t="s">
        <v>9</v>
      </c>
      <c r="FN4" s="14" t="s">
        <v>8</v>
      </c>
      <c r="FO4" s="14" t="s">
        <v>9</v>
      </c>
      <c r="FP4" s="17" t="s">
        <v>8</v>
      </c>
      <c r="FQ4" s="21" t="s">
        <v>9</v>
      </c>
      <c r="FR4" s="14" t="s">
        <v>8</v>
      </c>
      <c r="FS4" s="5" t="s">
        <v>9</v>
      </c>
      <c r="FT4" s="14" t="s">
        <v>8</v>
      </c>
      <c r="FU4" s="14" t="s">
        <v>9</v>
      </c>
      <c r="FV4" s="14" t="s">
        <v>8</v>
      </c>
      <c r="FW4" s="14" t="s">
        <v>9</v>
      </c>
      <c r="FX4" s="14" t="s">
        <v>8</v>
      </c>
      <c r="FY4" s="14" t="s">
        <v>9</v>
      </c>
      <c r="FZ4" s="17" t="s">
        <v>8</v>
      </c>
      <c r="GA4" s="21" t="s">
        <v>9</v>
      </c>
    </row>
    <row r="5" spans="1:183" ht="25.2" customHeight="1" x14ac:dyDescent="0.25">
      <c r="A5" s="124" t="s">
        <v>15</v>
      </c>
      <c r="B5" s="8">
        <v>0</v>
      </c>
      <c r="C5" s="2" t="s">
        <v>50</v>
      </c>
      <c r="D5" s="29">
        <v>49.71</v>
      </c>
      <c r="E5" s="29">
        <v>65.62</v>
      </c>
      <c r="F5" s="29">
        <v>49.71</v>
      </c>
      <c r="G5" s="29">
        <v>49.71</v>
      </c>
      <c r="H5" s="29">
        <v>49.71</v>
      </c>
      <c r="I5" s="29">
        <v>65.62</v>
      </c>
      <c r="J5" s="29">
        <v>49.71</v>
      </c>
      <c r="K5" s="29">
        <v>65.62</v>
      </c>
      <c r="L5" s="29">
        <f>SUM(D5+F5+H5+J5)</f>
        <v>198.84</v>
      </c>
      <c r="M5" s="32">
        <f>SUM(E5+G5+I5+K5)</f>
        <v>246.57000000000002</v>
      </c>
      <c r="N5" s="79">
        <v>72</v>
      </c>
      <c r="O5" s="54">
        <v>108</v>
      </c>
      <c r="P5" s="79">
        <v>72</v>
      </c>
      <c r="Q5" s="54">
        <v>108</v>
      </c>
      <c r="R5" s="54">
        <v>74</v>
      </c>
      <c r="S5" s="54">
        <v>111</v>
      </c>
      <c r="T5" s="54">
        <v>74</v>
      </c>
      <c r="U5" s="54">
        <v>111</v>
      </c>
      <c r="V5" s="54">
        <f>SUM(N5+P5+R5+T5)</f>
        <v>292</v>
      </c>
      <c r="W5" s="80">
        <f>SUM(O5+Q5+S5+U5)</f>
        <v>438</v>
      </c>
      <c r="X5" s="29">
        <v>49.5</v>
      </c>
      <c r="Y5" s="29">
        <v>74.25</v>
      </c>
      <c r="Z5" s="29">
        <v>50</v>
      </c>
      <c r="AA5" s="29">
        <v>75</v>
      </c>
      <c r="AB5" s="29">
        <v>50.5</v>
      </c>
      <c r="AC5" s="29">
        <v>75.75</v>
      </c>
      <c r="AD5" s="29">
        <v>51</v>
      </c>
      <c r="AE5" s="29">
        <v>76.5</v>
      </c>
      <c r="AF5" s="29">
        <f>SUM(X5+Z5+AB5+AD5)</f>
        <v>201</v>
      </c>
      <c r="AG5" s="32">
        <f>SUM(Y5+AA5+AC5+AE5)</f>
        <v>301.5</v>
      </c>
      <c r="AH5" s="54">
        <v>42</v>
      </c>
      <c r="AI5" s="54">
        <v>54.6</v>
      </c>
      <c r="AJ5" s="54">
        <v>42</v>
      </c>
      <c r="AK5" s="54">
        <v>54.6</v>
      </c>
      <c r="AL5" s="54">
        <v>42</v>
      </c>
      <c r="AM5" s="54">
        <v>54.6</v>
      </c>
      <c r="AN5" s="54">
        <v>42</v>
      </c>
      <c r="AO5" s="54">
        <v>54.6</v>
      </c>
      <c r="AP5" s="54">
        <f>SUM(AH5+AJ5+AL5+AN5)</f>
        <v>168</v>
      </c>
      <c r="AQ5" s="80">
        <f>SUM(AI5+AK5+AM5+AO5)</f>
        <v>218.4</v>
      </c>
      <c r="AR5" s="92">
        <v>52.96</v>
      </c>
      <c r="AS5" s="92">
        <v>79.94</v>
      </c>
      <c r="AT5" s="92">
        <v>53.34</v>
      </c>
      <c r="AU5" s="92">
        <v>80.510000000000005</v>
      </c>
      <c r="AV5" s="92">
        <v>53.72</v>
      </c>
      <c r="AW5" s="92">
        <v>81.08</v>
      </c>
      <c r="AX5" s="92">
        <v>54.1</v>
      </c>
      <c r="AY5" s="92">
        <v>81.650000000000006</v>
      </c>
      <c r="AZ5" s="54">
        <f>SUM(AR5+AT5+AV5+AX5)</f>
        <v>214.12</v>
      </c>
      <c r="BA5" s="80">
        <f>SUM(AS5+AU5+AW5+AY5)</f>
        <v>323.17999999999995</v>
      </c>
      <c r="BB5" s="33" t="s">
        <v>3</v>
      </c>
      <c r="BC5" s="33" t="s">
        <v>3</v>
      </c>
      <c r="BD5" s="33" t="s">
        <v>3</v>
      </c>
      <c r="BE5" s="33" t="s">
        <v>3</v>
      </c>
      <c r="BF5" s="33" t="s">
        <v>3</v>
      </c>
      <c r="BG5" s="33" t="s">
        <v>3</v>
      </c>
      <c r="BH5" s="33" t="s">
        <v>3</v>
      </c>
      <c r="BI5" s="33" t="s">
        <v>3</v>
      </c>
      <c r="BJ5" s="33" t="e">
        <f>SUM(BB5+BD5+BF5+BH5)</f>
        <v>#VALUE!</v>
      </c>
      <c r="BK5" s="34" t="e">
        <f>SUM(BC5+BE5+BG5+BI5)</f>
        <v>#VALUE!</v>
      </c>
      <c r="BL5" s="29">
        <v>47.68</v>
      </c>
      <c r="BM5" s="30">
        <v>71.52</v>
      </c>
      <c r="BN5" s="35">
        <v>48.63</v>
      </c>
      <c r="BO5" s="30">
        <v>72.95</v>
      </c>
      <c r="BP5" s="35">
        <v>49.6</v>
      </c>
      <c r="BQ5" s="30">
        <v>74.400000000000006</v>
      </c>
      <c r="BR5" s="35">
        <v>50.59</v>
      </c>
      <c r="BS5" s="30">
        <v>75.89</v>
      </c>
      <c r="BT5" s="29">
        <f>SUM(BL5+BN5+BP5+BR5)</f>
        <v>196.5</v>
      </c>
      <c r="BU5" s="32">
        <f>SUM(BM5+BO5+BQ5+BS5)</f>
        <v>294.76</v>
      </c>
      <c r="BV5" s="33" t="s">
        <v>3</v>
      </c>
      <c r="BW5" s="33" t="s">
        <v>3</v>
      </c>
      <c r="BX5" s="33" t="s">
        <v>3</v>
      </c>
      <c r="BY5" s="33" t="s">
        <v>3</v>
      </c>
      <c r="BZ5" s="33" t="s">
        <v>3</v>
      </c>
      <c r="CA5" s="33" t="s">
        <v>3</v>
      </c>
      <c r="CB5" s="33" t="s">
        <v>3</v>
      </c>
      <c r="CC5" s="33" t="s">
        <v>3</v>
      </c>
      <c r="CD5" s="33" t="e">
        <f>SUM(BV5+BX5+BZ5+CB5)</f>
        <v>#VALUE!</v>
      </c>
      <c r="CE5" s="34" t="e">
        <f>SUM(BW5+BY5+CA5+CC5)</f>
        <v>#VALUE!</v>
      </c>
      <c r="CF5" s="33" t="s">
        <v>3</v>
      </c>
      <c r="CG5" s="33" t="s">
        <v>3</v>
      </c>
      <c r="CH5" s="33" t="s">
        <v>3</v>
      </c>
      <c r="CI5" s="33" t="s">
        <v>3</v>
      </c>
      <c r="CJ5" s="33" t="s">
        <v>3</v>
      </c>
      <c r="CK5" s="33" t="s">
        <v>3</v>
      </c>
      <c r="CL5" s="33" t="s">
        <v>3</v>
      </c>
      <c r="CM5" s="33" t="s">
        <v>3</v>
      </c>
      <c r="CN5" s="33" t="e">
        <f>SUM(CF5+CH5+CJ5+CL5)</f>
        <v>#VALUE!</v>
      </c>
      <c r="CO5" s="34" t="e">
        <f>SUM(CG5+CI5+CK5+CM5)</f>
        <v>#VALUE!</v>
      </c>
      <c r="CP5" s="29">
        <v>50</v>
      </c>
      <c r="CQ5" s="29">
        <v>75</v>
      </c>
      <c r="CR5" s="29">
        <v>50</v>
      </c>
      <c r="CS5" s="29">
        <v>75</v>
      </c>
      <c r="CT5" s="29">
        <v>50</v>
      </c>
      <c r="CU5" s="29">
        <v>75</v>
      </c>
      <c r="CV5" s="29">
        <v>50</v>
      </c>
      <c r="CW5" s="29">
        <v>75</v>
      </c>
      <c r="CX5" s="29">
        <f>SUM(CP5+CR5+CT5+CV5)</f>
        <v>200</v>
      </c>
      <c r="CY5" s="32">
        <f>SUM(CQ5+CS5+CU5+CW5)</f>
        <v>300</v>
      </c>
      <c r="CZ5" s="36">
        <v>45</v>
      </c>
      <c r="DA5" s="35">
        <f>CZ5*1.3</f>
        <v>58.5</v>
      </c>
      <c r="DB5" s="35">
        <f>CZ5</f>
        <v>45</v>
      </c>
      <c r="DC5" s="35">
        <f>DB5*1.3</f>
        <v>58.5</v>
      </c>
      <c r="DD5" s="29">
        <f>DB5*1.03</f>
        <v>46.35</v>
      </c>
      <c r="DE5" s="29">
        <f>DC5*1.03</f>
        <v>60.255000000000003</v>
      </c>
      <c r="DF5" s="29">
        <f>DD5</f>
        <v>46.35</v>
      </c>
      <c r="DG5" s="29">
        <f>DE5</f>
        <v>60.255000000000003</v>
      </c>
      <c r="DH5" s="29">
        <f>SUM(CZ5+DB5+DD5+DF5)</f>
        <v>182.7</v>
      </c>
      <c r="DI5" s="32">
        <f>SUM(DA5+DC5+DE5+DG5)</f>
        <v>237.51</v>
      </c>
      <c r="DJ5" s="165">
        <v>67</v>
      </c>
      <c r="DK5" s="165">
        <v>89</v>
      </c>
      <c r="DL5" s="165">
        <v>68</v>
      </c>
      <c r="DM5" s="165">
        <v>90</v>
      </c>
      <c r="DN5" s="165">
        <v>69</v>
      </c>
      <c r="DO5" s="165">
        <v>92</v>
      </c>
      <c r="DP5" s="165">
        <v>70</v>
      </c>
      <c r="DQ5" s="165">
        <v>93</v>
      </c>
      <c r="DR5" s="165">
        <f>SUM(DJ5+DL5+DN5+DP5)</f>
        <v>274</v>
      </c>
      <c r="DS5" s="166">
        <f>SUM(DK5+DM5+DO5+DQ5)</f>
        <v>364</v>
      </c>
      <c r="DT5" s="35">
        <v>70</v>
      </c>
      <c r="DU5" s="35">
        <v>105</v>
      </c>
      <c r="DV5" s="35">
        <v>70</v>
      </c>
      <c r="DW5" s="35">
        <v>105</v>
      </c>
      <c r="DX5" s="35">
        <v>70</v>
      </c>
      <c r="DY5" s="35">
        <v>105</v>
      </c>
      <c r="DZ5" s="35">
        <v>70</v>
      </c>
      <c r="EA5" s="35">
        <v>105</v>
      </c>
      <c r="EB5" s="29">
        <f>SUM(DT5+DV5+DX5+DZ5)</f>
        <v>280</v>
      </c>
      <c r="EC5" s="32">
        <f>SUM(DU5+DW5+DY5+EA5)</f>
        <v>420</v>
      </c>
      <c r="ED5" s="35">
        <v>72</v>
      </c>
      <c r="EE5" s="35">
        <v>108</v>
      </c>
      <c r="EF5" s="35">
        <v>72</v>
      </c>
      <c r="EG5" s="35">
        <v>108</v>
      </c>
      <c r="EH5" s="35">
        <v>72</v>
      </c>
      <c r="EI5" s="35">
        <v>108</v>
      </c>
      <c r="EJ5" s="35">
        <v>72</v>
      </c>
      <c r="EK5" s="35">
        <v>108</v>
      </c>
      <c r="EL5" s="29">
        <f>SUM(ED5+EF5+EH5+EJ5)</f>
        <v>288</v>
      </c>
      <c r="EM5" s="32">
        <f>SUM(EE5+EG5+EI5+EK5)</f>
        <v>432</v>
      </c>
      <c r="EN5" s="54" t="s">
        <v>3</v>
      </c>
      <c r="EO5" s="54" t="s">
        <v>3</v>
      </c>
      <c r="EP5" s="54" t="s">
        <v>3</v>
      </c>
      <c r="EQ5" s="54" t="s">
        <v>3</v>
      </c>
      <c r="ER5" s="54" t="s">
        <v>3</v>
      </c>
      <c r="ES5" s="54" t="s">
        <v>3</v>
      </c>
      <c r="ET5" s="54" t="s">
        <v>3</v>
      </c>
      <c r="EU5" s="54" t="s">
        <v>3</v>
      </c>
      <c r="EV5" s="54" t="e">
        <f>SUM(EN5+EP5+ER5+ET5)</f>
        <v>#VALUE!</v>
      </c>
      <c r="EW5" s="80" t="e">
        <f>SUM(EO5+EQ5+ES5+EU5)</f>
        <v>#VALUE!</v>
      </c>
      <c r="EX5" s="29">
        <v>70.25</v>
      </c>
      <c r="EY5" s="29">
        <v>101.86</v>
      </c>
      <c r="EZ5" s="29">
        <v>70.25</v>
      </c>
      <c r="FA5" s="29">
        <v>101.86</v>
      </c>
      <c r="FB5" s="29">
        <v>71.84</v>
      </c>
      <c r="FC5" s="29">
        <v>104.16</v>
      </c>
      <c r="FD5" s="29">
        <v>73.37</v>
      </c>
      <c r="FE5" s="29">
        <v>106.38</v>
      </c>
      <c r="FF5" s="29">
        <f>SUM(EX5+EZ5+FB5+FD5)</f>
        <v>285.71000000000004</v>
      </c>
      <c r="FG5" s="32">
        <f>SUM(EY5+FA5+FC5+FE5)</f>
        <v>414.26</v>
      </c>
      <c r="FH5" s="29">
        <v>57</v>
      </c>
      <c r="FI5" s="29">
        <v>85.5</v>
      </c>
      <c r="FJ5" s="29">
        <v>58.77</v>
      </c>
      <c r="FK5" s="29">
        <v>88.16</v>
      </c>
      <c r="FL5" s="29">
        <v>60.59</v>
      </c>
      <c r="FM5" s="29">
        <v>90.89</v>
      </c>
      <c r="FN5" s="29">
        <v>62.47</v>
      </c>
      <c r="FO5" s="29">
        <v>93.71</v>
      </c>
      <c r="FP5" s="29">
        <f>SUM(FH5+FJ5+FL5+FN5)</f>
        <v>238.83</v>
      </c>
      <c r="FQ5" s="32">
        <f>SUM(FI5+FK5+FM5+FO5)</f>
        <v>358.26</v>
      </c>
      <c r="FR5" s="35">
        <v>62.5</v>
      </c>
      <c r="FS5" s="35">
        <v>78.13</v>
      </c>
      <c r="FT5" s="35">
        <v>63.44</v>
      </c>
      <c r="FU5" s="35">
        <v>78.52</v>
      </c>
      <c r="FV5" s="35">
        <v>64.39</v>
      </c>
      <c r="FW5" s="35">
        <v>78.91</v>
      </c>
      <c r="FX5" s="35">
        <v>65.349999999999994</v>
      </c>
      <c r="FY5" s="35">
        <v>79.31</v>
      </c>
      <c r="FZ5" s="29">
        <f>SUM(FR5+FT5+FV5+FX5)</f>
        <v>255.67999999999998</v>
      </c>
      <c r="GA5" s="32">
        <f>SUM(FS5+FU5+FW5+FY5)</f>
        <v>314.87</v>
      </c>
    </row>
    <row r="6" spans="1:183" ht="25.2" customHeight="1" x14ac:dyDescent="0.25">
      <c r="A6" s="125"/>
      <c r="B6" s="8">
        <v>0</v>
      </c>
      <c r="C6" s="2" t="s">
        <v>56</v>
      </c>
      <c r="D6" s="29">
        <v>49.71</v>
      </c>
      <c r="E6" s="29">
        <v>65.62</v>
      </c>
      <c r="F6" s="29">
        <v>49.71</v>
      </c>
      <c r="G6" s="29">
        <v>49.71</v>
      </c>
      <c r="H6" s="29">
        <v>49.71</v>
      </c>
      <c r="I6" s="29">
        <v>65.62</v>
      </c>
      <c r="J6" s="29">
        <v>49.71</v>
      </c>
      <c r="K6" s="29">
        <v>65.62</v>
      </c>
      <c r="L6" s="29">
        <f>SUM(D6+F6+H6+J6)</f>
        <v>198.84</v>
      </c>
      <c r="M6" s="32">
        <f t="shared" ref="M6:M16" si="0">SUM(E6+G6+I6+K6)</f>
        <v>246.57000000000002</v>
      </c>
      <c r="N6" s="79">
        <v>72</v>
      </c>
      <c r="O6" s="54">
        <v>108</v>
      </c>
      <c r="P6" s="79">
        <v>72</v>
      </c>
      <c r="Q6" s="54">
        <v>108</v>
      </c>
      <c r="R6" s="54">
        <v>74</v>
      </c>
      <c r="S6" s="54">
        <v>111</v>
      </c>
      <c r="T6" s="54">
        <v>74</v>
      </c>
      <c r="U6" s="54">
        <v>111</v>
      </c>
      <c r="V6" s="54">
        <f t="shared" ref="V6:V16" si="1">SUM(N6+P6+R6+T6)</f>
        <v>292</v>
      </c>
      <c r="W6" s="80">
        <f t="shared" ref="W6:W16" si="2">SUM(O6+Q6+S6+U6)</f>
        <v>438</v>
      </c>
      <c r="X6" s="29">
        <v>49.5</v>
      </c>
      <c r="Y6" s="29">
        <v>74.25</v>
      </c>
      <c r="Z6" s="29">
        <v>50</v>
      </c>
      <c r="AA6" s="29">
        <v>75</v>
      </c>
      <c r="AB6" s="29">
        <v>50.5</v>
      </c>
      <c r="AC6" s="29">
        <v>75.75</v>
      </c>
      <c r="AD6" s="29">
        <v>51</v>
      </c>
      <c r="AE6" s="29">
        <v>76.5</v>
      </c>
      <c r="AF6" s="29">
        <f t="shared" ref="AF6:AF16" si="3">SUM(X6+Z6+AB6+AD6)</f>
        <v>201</v>
      </c>
      <c r="AG6" s="32">
        <f t="shared" ref="AG6:AG16" si="4">SUM(Y6+AA6+AC6+AE6)</f>
        <v>301.5</v>
      </c>
      <c r="AH6" s="54">
        <v>42</v>
      </c>
      <c r="AI6" s="54">
        <v>54.6</v>
      </c>
      <c r="AJ6" s="54">
        <v>42</v>
      </c>
      <c r="AK6" s="54">
        <v>54.6</v>
      </c>
      <c r="AL6" s="54">
        <v>42</v>
      </c>
      <c r="AM6" s="54">
        <v>54.6</v>
      </c>
      <c r="AN6" s="54">
        <v>42</v>
      </c>
      <c r="AO6" s="54">
        <v>54.6</v>
      </c>
      <c r="AP6" s="54">
        <f t="shared" ref="AP6:AP16" si="5">SUM(AH6+AJ6+AL6+AN6)</f>
        <v>168</v>
      </c>
      <c r="AQ6" s="80">
        <f t="shared" ref="AQ6:AQ16" si="6">SUM(AI6+AK6+AM6+AO6)</f>
        <v>218.4</v>
      </c>
      <c r="AR6" s="92">
        <v>43.02</v>
      </c>
      <c r="AS6" s="92">
        <v>65.03</v>
      </c>
      <c r="AT6" s="92">
        <v>43.33</v>
      </c>
      <c r="AU6" s="92">
        <v>65.5</v>
      </c>
      <c r="AV6" s="92">
        <v>43.64</v>
      </c>
      <c r="AW6" s="92">
        <v>65.959999999999994</v>
      </c>
      <c r="AX6" s="92">
        <v>43.95</v>
      </c>
      <c r="AY6" s="92">
        <v>66.430000000000007</v>
      </c>
      <c r="AZ6" s="54">
        <f t="shared" ref="AZ6:AZ16" si="7">SUM(AR6+AT6+AV6+AX6)</f>
        <v>173.94</v>
      </c>
      <c r="BA6" s="80">
        <f t="shared" ref="BA6:BA16" si="8">SUM(AS6+AU6+AW6+AY6)</f>
        <v>262.92</v>
      </c>
      <c r="BB6" s="33" t="s">
        <v>3</v>
      </c>
      <c r="BC6" s="33" t="s">
        <v>3</v>
      </c>
      <c r="BD6" s="33" t="s">
        <v>3</v>
      </c>
      <c r="BE6" s="33" t="s">
        <v>3</v>
      </c>
      <c r="BF6" s="33" t="s">
        <v>3</v>
      </c>
      <c r="BG6" s="33" t="s">
        <v>3</v>
      </c>
      <c r="BH6" s="33" t="s">
        <v>3</v>
      </c>
      <c r="BI6" s="33" t="s">
        <v>3</v>
      </c>
      <c r="BJ6" s="33"/>
      <c r="BK6" s="33"/>
      <c r="BL6" s="29">
        <v>48.53</v>
      </c>
      <c r="BM6" s="30">
        <v>72.8</v>
      </c>
      <c r="BN6" s="35">
        <v>49.5</v>
      </c>
      <c r="BO6" s="30">
        <v>74.25</v>
      </c>
      <c r="BP6" s="35">
        <v>50.49</v>
      </c>
      <c r="BQ6" s="30">
        <v>75.739999999999995</v>
      </c>
      <c r="BR6" s="35">
        <v>51.5</v>
      </c>
      <c r="BS6" s="30">
        <v>77.25</v>
      </c>
      <c r="BT6" s="29">
        <f t="shared" ref="BT6:BT16" si="9">SUM(BL6+BN6+BP6+BR6)</f>
        <v>200.02</v>
      </c>
      <c r="BU6" s="32">
        <f t="shared" ref="BU6:BU16" si="10">SUM(BM6+BO6+BQ6+BS6)</f>
        <v>300.04000000000002</v>
      </c>
      <c r="BV6" s="33" t="s">
        <v>3</v>
      </c>
      <c r="BW6" s="33" t="s">
        <v>3</v>
      </c>
      <c r="BX6" s="33" t="s">
        <v>3</v>
      </c>
      <c r="BY6" s="33" t="s">
        <v>3</v>
      </c>
      <c r="BZ6" s="33" t="s">
        <v>3</v>
      </c>
      <c r="CA6" s="33" t="s">
        <v>3</v>
      </c>
      <c r="CB6" s="33" t="s">
        <v>3</v>
      </c>
      <c r="CC6" s="33" t="s">
        <v>3</v>
      </c>
      <c r="CD6" s="33"/>
      <c r="CE6" s="33"/>
      <c r="CF6" s="33" t="s">
        <v>3</v>
      </c>
      <c r="CG6" s="33" t="s">
        <v>3</v>
      </c>
      <c r="CH6" s="33" t="s">
        <v>3</v>
      </c>
      <c r="CI6" s="33" t="s">
        <v>3</v>
      </c>
      <c r="CJ6" s="33" t="s">
        <v>3</v>
      </c>
      <c r="CK6" s="33" t="s">
        <v>3</v>
      </c>
      <c r="CL6" s="33" t="s">
        <v>3</v>
      </c>
      <c r="CM6" s="33" t="s">
        <v>3</v>
      </c>
      <c r="CN6" s="33"/>
      <c r="CO6" s="33"/>
      <c r="CP6" s="29">
        <v>50</v>
      </c>
      <c r="CQ6" s="29">
        <v>75</v>
      </c>
      <c r="CR6" s="29">
        <v>50</v>
      </c>
      <c r="CS6" s="29">
        <v>75</v>
      </c>
      <c r="CT6" s="29">
        <v>50</v>
      </c>
      <c r="CU6" s="29">
        <v>75</v>
      </c>
      <c r="CV6" s="29">
        <v>50</v>
      </c>
      <c r="CW6" s="29">
        <v>75</v>
      </c>
      <c r="CX6" s="29">
        <f t="shared" ref="CX6:CX16" si="11">SUM(CP6+CR6+CT6+CV6)</f>
        <v>200</v>
      </c>
      <c r="CY6" s="32">
        <f t="shared" ref="CY6:CY16" si="12">SUM(CQ6+CS6+CU6+CW6)</f>
        <v>300</v>
      </c>
      <c r="CZ6" s="36">
        <v>45</v>
      </c>
      <c r="DA6" s="35">
        <f t="shared" ref="DA6:DA16" si="13">CZ6*1.3</f>
        <v>58.5</v>
      </c>
      <c r="DB6" s="35">
        <f t="shared" ref="DB6:DB16" si="14">CZ6</f>
        <v>45</v>
      </c>
      <c r="DC6" s="35">
        <f t="shared" ref="DC6:DC16" si="15">DB6*1.3</f>
        <v>58.5</v>
      </c>
      <c r="DD6" s="29">
        <f t="shared" ref="DD6:DE16" si="16">DB6*1.03</f>
        <v>46.35</v>
      </c>
      <c r="DE6" s="29">
        <f t="shared" si="16"/>
        <v>60.255000000000003</v>
      </c>
      <c r="DF6" s="29">
        <f t="shared" ref="DF6:DG16" si="17">DD6</f>
        <v>46.35</v>
      </c>
      <c r="DG6" s="29">
        <f t="shared" si="17"/>
        <v>60.255000000000003</v>
      </c>
      <c r="DH6" s="29">
        <f t="shared" ref="DH6:DH16" si="18">SUM(CZ6+DB6+DD6+DF6)</f>
        <v>182.7</v>
      </c>
      <c r="DI6" s="32">
        <f t="shared" ref="DI6:DI16" si="19">SUM(DA6+DC6+DE6+DG6)</f>
        <v>237.51</v>
      </c>
      <c r="DJ6" s="165">
        <v>66</v>
      </c>
      <c r="DK6" s="165">
        <v>88</v>
      </c>
      <c r="DL6" s="165">
        <v>67</v>
      </c>
      <c r="DM6" s="165">
        <v>89</v>
      </c>
      <c r="DN6" s="165">
        <v>68</v>
      </c>
      <c r="DO6" s="165">
        <v>90</v>
      </c>
      <c r="DP6" s="165">
        <v>69</v>
      </c>
      <c r="DQ6" s="165">
        <v>92</v>
      </c>
      <c r="DR6" s="165">
        <f t="shared" ref="DR6:DR16" si="20">SUM(DJ6+DL6+DN6+DP6)</f>
        <v>270</v>
      </c>
      <c r="DS6" s="166">
        <f t="shared" ref="DS6:DS16" si="21">SUM(DK6+DM6+DO6+DQ6)</f>
        <v>359</v>
      </c>
      <c r="DT6" s="35">
        <v>70</v>
      </c>
      <c r="DU6" s="35">
        <v>105</v>
      </c>
      <c r="DV6" s="35">
        <v>70</v>
      </c>
      <c r="DW6" s="35">
        <v>105</v>
      </c>
      <c r="DX6" s="35">
        <v>70</v>
      </c>
      <c r="DY6" s="35">
        <v>105</v>
      </c>
      <c r="DZ6" s="35">
        <v>70</v>
      </c>
      <c r="EA6" s="35">
        <v>105</v>
      </c>
      <c r="EB6" s="29">
        <f t="shared" ref="EB6:EB16" si="22">SUM(DT6+DV6+DX6+DZ6)</f>
        <v>280</v>
      </c>
      <c r="EC6" s="32">
        <f t="shared" ref="EC6:EC16" si="23">SUM(DU6+DW6+DY6+EA6)</f>
        <v>420</v>
      </c>
      <c r="ED6" s="35">
        <v>72</v>
      </c>
      <c r="EE6" s="35">
        <v>108</v>
      </c>
      <c r="EF6" s="35">
        <v>72</v>
      </c>
      <c r="EG6" s="35">
        <v>108</v>
      </c>
      <c r="EH6" s="35">
        <v>72</v>
      </c>
      <c r="EI6" s="35">
        <v>108</v>
      </c>
      <c r="EJ6" s="35">
        <v>72</v>
      </c>
      <c r="EK6" s="35">
        <v>108</v>
      </c>
      <c r="EL6" s="29">
        <f t="shared" ref="EL6:EL16" si="24">SUM(ED6+EF6+EH6+EJ6)</f>
        <v>288</v>
      </c>
      <c r="EM6" s="32">
        <f t="shared" ref="EM6:EM16" si="25">SUM(EE6+EG6+EI6+EK6)</f>
        <v>432</v>
      </c>
      <c r="EN6" s="54" t="s">
        <v>3</v>
      </c>
      <c r="EO6" s="54" t="s">
        <v>3</v>
      </c>
      <c r="EP6" s="54" t="s">
        <v>3</v>
      </c>
      <c r="EQ6" s="54" t="s">
        <v>3</v>
      </c>
      <c r="ER6" s="54" t="s">
        <v>3</v>
      </c>
      <c r="ES6" s="54" t="s">
        <v>3</v>
      </c>
      <c r="ET6" s="54" t="s">
        <v>3</v>
      </c>
      <c r="EU6" s="54" t="s">
        <v>3</v>
      </c>
      <c r="EV6" s="54"/>
      <c r="EW6" s="54"/>
      <c r="EX6" s="29">
        <v>70.25</v>
      </c>
      <c r="EY6" s="29">
        <v>101.86</v>
      </c>
      <c r="EZ6" s="29">
        <v>70.25</v>
      </c>
      <c r="FA6" s="29">
        <v>101.86</v>
      </c>
      <c r="FB6" s="29">
        <v>71.84</v>
      </c>
      <c r="FC6" s="29">
        <v>104.16</v>
      </c>
      <c r="FD6" s="29">
        <v>73.37</v>
      </c>
      <c r="FE6" s="29">
        <v>106.38</v>
      </c>
      <c r="FF6" s="29">
        <f t="shared" ref="FF6:FF16" si="26">SUM(EX6+EZ6+FB6+FD6)</f>
        <v>285.71000000000004</v>
      </c>
      <c r="FG6" s="32">
        <f t="shared" ref="FG6:FG16" si="27">SUM(EY6+FA6+FC6+FE6)</f>
        <v>414.26</v>
      </c>
      <c r="FH6" s="29">
        <v>57</v>
      </c>
      <c r="FI6" s="29">
        <v>85.5</v>
      </c>
      <c r="FJ6" s="29">
        <v>58.77</v>
      </c>
      <c r="FK6" s="29">
        <v>88.16</v>
      </c>
      <c r="FL6" s="29">
        <v>60.59</v>
      </c>
      <c r="FM6" s="29">
        <v>90.89</v>
      </c>
      <c r="FN6" s="29">
        <v>62.47</v>
      </c>
      <c r="FO6" s="29">
        <v>93.71</v>
      </c>
      <c r="FP6" s="29">
        <f t="shared" ref="FP6:FP16" si="28">SUM(FH6+FJ6+FL6+FN6)</f>
        <v>238.83</v>
      </c>
      <c r="FQ6" s="32">
        <f t="shared" ref="FQ6:FQ16" si="29">SUM(FI6+FK6+FM6+FO6)</f>
        <v>358.26</v>
      </c>
      <c r="FR6" s="35">
        <v>62.5</v>
      </c>
      <c r="FS6" s="35">
        <v>78.13</v>
      </c>
      <c r="FT6" s="35">
        <v>63.44</v>
      </c>
      <c r="FU6" s="35">
        <v>78.52</v>
      </c>
      <c r="FV6" s="35">
        <v>64.39</v>
      </c>
      <c r="FW6" s="35">
        <v>78.91</v>
      </c>
      <c r="FX6" s="35">
        <v>65.349999999999994</v>
      </c>
      <c r="FY6" s="35">
        <v>79.31</v>
      </c>
      <c r="FZ6" s="29">
        <f t="shared" ref="FZ6:FZ16" si="30">SUM(FR6+FT6+FV6+FX6)</f>
        <v>255.67999999999998</v>
      </c>
      <c r="GA6" s="32">
        <f t="shared" ref="GA6:GA16" si="31">SUM(FS6+FU6+FW6+FY6)</f>
        <v>314.87</v>
      </c>
    </row>
    <row r="7" spans="1:183" ht="25.2" customHeight="1" x14ac:dyDescent="0.25">
      <c r="A7" s="125"/>
      <c r="B7" s="8">
        <v>0</v>
      </c>
      <c r="C7" s="2" t="s">
        <v>51</v>
      </c>
      <c r="D7" s="29">
        <v>49.71</v>
      </c>
      <c r="E7" s="29">
        <v>65.62</v>
      </c>
      <c r="F7" s="29">
        <v>49.71</v>
      </c>
      <c r="G7" s="29">
        <v>49.71</v>
      </c>
      <c r="H7" s="29">
        <v>49.71</v>
      </c>
      <c r="I7" s="29">
        <v>65.62</v>
      </c>
      <c r="J7" s="29">
        <v>49.71</v>
      </c>
      <c r="K7" s="29">
        <v>65.62</v>
      </c>
      <c r="L7" s="29">
        <f t="shared" ref="L7:L16" si="32">SUM(D7+F7+H7+J7)</f>
        <v>198.84</v>
      </c>
      <c r="M7" s="32">
        <f t="shared" si="0"/>
        <v>246.57000000000002</v>
      </c>
      <c r="N7" s="79">
        <v>72</v>
      </c>
      <c r="O7" s="54">
        <v>108</v>
      </c>
      <c r="P7" s="79">
        <v>72</v>
      </c>
      <c r="Q7" s="54">
        <v>108</v>
      </c>
      <c r="R7" s="54">
        <v>74</v>
      </c>
      <c r="S7" s="54">
        <v>111</v>
      </c>
      <c r="T7" s="54">
        <v>74</v>
      </c>
      <c r="U7" s="54">
        <v>111</v>
      </c>
      <c r="V7" s="54">
        <f t="shared" si="1"/>
        <v>292</v>
      </c>
      <c r="W7" s="80">
        <f t="shared" si="2"/>
        <v>438</v>
      </c>
      <c r="X7" s="29">
        <v>49.5</v>
      </c>
      <c r="Y7" s="29">
        <v>74.25</v>
      </c>
      <c r="Z7" s="29">
        <v>50</v>
      </c>
      <c r="AA7" s="29">
        <v>75</v>
      </c>
      <c r="AB7" s="29">
        <v>50.5</v>
      </c>
      <c r="AC7" s="29">
        <v>75.75</v>
      </c>
      <c r="AD7" s="29">
        <v>51</v>
      </c>
      <c r="AE7" s="29">
        <v>76.5</v>
      </c>
      <c r="AF7" s="29">
        <f t="shared" si="3"/>
        <v>201</v>
      </c>
      <c r="AG7" s="32">
        <f t="shared" si="4"/>
        <v>301.5</v>
      </c>
      <c r="AH7" s="54">
        <v>42</v>
      </c>
      <c r="AI7" s="54">
        <v>54.6</v>
      </c>
      <c r="AJ7" s="54">
        <v>42</v>
      </c>
      <c r="AK7" s="54">
        <v>54.6</v>
      </c>
      <c r="AL7" s="54">
        <v>42</v>
      </c>
      <c r="AM7" s="54">
        <v>54.6</v>
      </c>
      <c r="AN7" s="54">
        <v>42</v>
      </c>
      <c r="AO7" s="54">
        <v>54.6</v>
      </c>
      <c r="AP7" s="54">
        <f t="shared" si="5"/>
        <v>168</v>
      </c>
      <c r="AQ7" s="80">
        <f t="shared" si="6"/>
        <v>218.4</v>
      </c>
      <c r="AR7" s="92">
        <v>43.02</v>
      </c>
      <c r="AS7" s="92">
        <v>65.03</v>
      </c>
      <c r="AT7" s="92">
        <v>43.33</v>
      </c>
      <c r="AU7" s="92">
        <v>65.5</v>
      </c>
      <c r="AV7" s="92">
        <v>43.64</v>
      </c>
      <c r="AW7" s="92">
        <v>65.959999999999994</v>
      </c>
      <c r="AX7" s="92">
        <v>43.95</v>
      </c>
      <c r="AY7" s="92">
        <v>66.430000000000007</v>
      </c>
      <c r="AZ7" s="54">
        <f t="shared" si="7"/>
        <v>173.94</v>
      </c>
      <c r="BA7" s="80">
        <f t="shared" si="8"/>
        <v>262.92</v>
      </c>
      <c r="BB7" s="33" t="s">
        <v>3</v>
      </c>
      <c r="BC7" s="33" t="s">
        <v>3</v>
      </c>
      <c r="BD7" s="33" t="s">
        <v>3</v>
      </c>
      <c r="BE7" s="33" t="s">
        <v>3</v>
      </c>
      <c r="BF7" s="33" t="s">
        <v>3</v>
      </c>
      <c r="BG7" s="33" t="s">
        <v>3</v>
      </c>
      <c r="BH7" s="33" t="s">
        <v>3</v>
      </c>
      <c r="BI7" s="33" t="s">
        <v>3</v>
      </c>
      <c r="BJ7" s="33"/>
      <c r="BK7" s="33"/>
      <c r="BL7" s="29">
        <v>47.68</v>
      </c>
      <c r="BM7" s="30">
        <v>71.52</v>
      </c>
      <c r="BN7" s="35">
        <v>48.63</v>
      </c>
      <c r="BO7" s="30">
        <v>72.95</v>
      </c>
      <c r="BP7" s="35">
        <v>49.6</v>
      </c>
      <c r="BQ7" s="30">
        <v>74.400000000000006</v>
      </c>
      <c r="BR7" s="35">
        <v>50.59</v>
      </c>
      <c r="BS7" s="30">
        <v>75.89</v>
      </c>
      <c r="BT7" s="29">
        <f t="shared" si="9"/>
        <v>196.5</v>
      </c>
      <c r="BU7" s="32">
        <f t="shared" si="10"/>
        <v>294.76</v>
      </c>
      <c r="BV7" s="33" t="s">
        <v>3</v>
      </c>
      <c r="BW7" s="33" t="s">
        <v>3</v>
      </c>
      <c r="BX7" s="33" t="s">
        <v>3</v>
      </c>
      <c r="BY7" s="33" t="s">
        <v>3</v>
      </c>
      <c r="BZ7" s="33" t="s">
        <v>3</v>
      </c>
      <c r="CA7" s="33" t="s">
        <v>3</v>
      </c>
      <c r="CB7" s="33" t="s">
        <v>3</v>
      </c>
      <c r="CC7" s="33" t="s">
        <v>3</v>
      </c>
      <c r="CD7" s="33"/>
      <c r="CE7" s="33"/>
      <c r="CF7" s="33" t="s">
        <v>3</v>
      </c>
      <c r="CG7" s="33" t="s">
        <v>3</v>
      </c>
      <c r="CH7" s="33" t="s">
        <v>3</v>
      </c>
      <c r="CI7" s="33" t="s">
        <v>3</v>
      </c>
      <c r="CJ7" s="33" t="s">
        <v>3</v>
      </c>
      <c r="CK7" s="33" t="s">
        <v>3</v>
      </c>
      <c r="CL7" s="33" t="s">
        <v>3</v>
      </c>
      <c r="CM7" s="33" t="s">
        <v>3</v>
      </c>
      <c r="CN7" s="33"/>
      <c r="CO7" s="33"/>
      <c r="CP7" s="29">
        <v>50</v>
      </c>
      <c r="CQ7" s="29">
        <v>75</v>
      </c>
      <c r="CR7" s="29">
        <v>50</v>
      </c>
      <c r="CS7" s="29">
        <v>75</v>
      </c>
      <c r="CT7" s="29">
        <v>50</v>
      </c>
      <c r="CU7" s="29">
        <v>75</v>
      </c>
      <c r="CV7" s="29">
        <v>50</v>
      </c>
      <c r="CW7" s="29">
        <v>75</v>
      </c>
      <c r="CX7" s="29">
        <f t="shared" si="11"/>
        <v>200</v>
      </c>
      <c r="CY7" s="32">
        <f t="shared" si="12"/>
        <v>300</v>
      </c>
      <c r="CZ7" s="36">
        <v>45</v>
      </c>
      <c r="DA7" s="35">
        <f t="shared" si="13"/>
        <v>58.5</v>
      </c>
      <c r="DB7" s="35">
        <f t="shared" si="14"/>
        <v>45</v>
      </c>
      <c r="DC7" s="35">
        <f t="shared" si="15"/>
        <v>58.5</v>
      </c>
      <c r="DD7" s="29">
        <f t="shared" si="16"/>
        <v>46.35</v>
      </c>
      <c r="DE7" s="29">
        <f t="shared" si="16"/>
        <v>60.255000000000003</v>
      </c>
      <c r="DF7" s="29">
        <f t="shared" si="17"/>
        <v>46.35</v>
      </c>
      <c r="DG7" s="29">
        <f t="shared" si="17"/>
        <v>60.255000000000003</v>
      </c>
      <c r="DH7" s="29">
        <f t="shared" si="18"/>
        <v>182.7</v>
      </c>
      <c r="DI7" s="32">
        <f t="shared" si="19"/>
        <v>237.51</v>
      </c>
      <c r="DJ7" s="165">
        <v>67</v>
      </c>
      <c r="DK7" s="165">
        <v>89</v>
      </c>
      <c r="DL7" s="165">
        <v>68</v>
      </c>
      <c r="DM7" s="165">
        <v>90</v>
      </c>
      <c r="DN7" s="165">
        <v>69</v>
      </c>
      <c r="DO7" s="165">
        <v>92</v>
      </c>
      <c r="DP7" s="165">
        <v>70</v>
      </c>
      <c r="DQ7" s="165">
        <v>93</v>
      </c>
      <c r="DR7" s="165">
        <f t="shared" si="20"/>
        <v>274</v>
      </c>
      <c r="DS7" s="166">
        <f t="shared" si="21"/>
        <v>364</v>
      </c>
      <c r="DT7" s="35">
        <v>70</v>
      </c>
      <c r="DU7" s="35">
        <v>105</v>
      </c>
      <c r="DV7" s="35">
        <v>70</v>
      </c>
      <c r="DW7" s="35">
        <v>105</v>
      </c>
      <c r="DX7" s="35">
        <v>70</v>
      </c>
      <c r="DY7" s="35">
        <v>105</v>
      </c>
      <c r="DZ7" s="35">
        <v>70</v>
      </c>
      <c r="EA7" s="35">
        <v>105</v>
      </c>
      <c r="EB7" s="29">
        <f t="shared" si="22"/>
        <v>280</v>
      </c>
      <c r="EC7" s="32">
        <f t="shared" si="23"/>
        <v>420</v>
      </c>
      <c r="ED7" s="35">
        <v>72</v>
      </c>
      <c r="EE7" s="35">
        <v>108</v>
      </c>
      <c r="EF7" s="35">
        <v>72</v>
      </c>
      <c r="EG7" s="35">
        <v>108</v>
      </c>
      <c r="EH7" s="35">
        <v>72</v>
      </c>
      <c r="EI7" s="35">
        <v>108</v>
      </c>
      <c r="EJ7" s="35">
        <v>72</v>
      </c>
      <c r="EK7" s="35">
        <v>108</v>
      </c>
      <c r="EL7" s="29">
        <f t="shared" si="24"/>
        <v>288</v>
      </c>
      <c r="EM7" s="32">
        <f t="shared" si="25"/>
        <v>432</v>
      </c>
      <c r="EN7" s="54" t="s">
        <v>3</v>
      </c>
      <c r="EO7" s="54" t="s">
        <v>3</v>
      </c>
      <c r="EP7" s="54" t="s">
        <v>3</v>
      </c>
      <c r="EQ7" s="54" t="s">
        <v>3</v>
      </c>
      <c r="ER7" s="54" t="s">
        <v>3</v>
      </c>
      <c r="ES7" s="54" t="s">
        <v>3</v>
      </c>
      <c r="ET7" s="54" t="s">
        <v>3</v>
      </c>
      <c r="EU7" s="54" t="s">
        <v>3</v>
      </c>
      <c r="EV7" s="54"/>
      <c r="EW7" s="54"/>
      <c r="EX7" s="29">
        <v>70.25</v>
      </c>
      <c r="EY7" s="29">
        <v>101.86</v>
      </c>
      <c r="EZ7" s="29">
        <v>70.25</v>
      </c>
      <c r="FA7" s="29">
        <v>101.86</v>
      </c>
      <c r="FB7" s="29">
        <v>71.84</v>
      </c>
      <c r="FC7" s="29">
        <v>104.16</v>
      </c>
      <c r="FD7" s="29">
        <v>73.37</v>
      </c>
      <c r="FE7" s="29">
        <v>106.38</v>
      </c>
      <c r="FF7" s="29">
        <f t="shared" si="26"/>
        <v>285.71000000000004</v>
      </c>
      <c r="FG7" s="32">
        <f t="shared" si="27"/>
        <v>414.26</v>
      </c>
      <c r="FH7" s="29">
        <v>57</v>
      </c>
      <c r="FI7" s="29">
        <v>85.5</v>
      </c>
      <c r="FJ7" s="29">
        <v>58.77</v>
      </c>
      <c r="FK7" s="29">
        <v>88.16</v>
      </c>
      <c r="FL7" s="29">
        <v>60.59</v>
      </c>
      <c r="FM7" s="29">
        <v>90.89</v>
      </c>
      <c r="FN7" s="29">
        <v>62.47</v>
      </c>
      <c r="FO7" s="29">
        <v>93.71</v>
      </c>
      <c r="FP7" s="29">
        <f t="shared" si="28"/>
        <v>238.83</v>
      </c>
      <c r="FQ7" s="32">
        <f t="shared" si="29"/>
        <v>358.26</v>
      </c>
      <c r="FR7" s="35">
        <v>62.5</v>
      </c>
      <c r="FS7" s="35">
        <v>78.13</v>
      </c>
      <c r="FT7" s="35">
        <v>63.44</v>
      </c>
      <c r="FU7" s="35">
        <v>78.52</v>
      </c>
      <c r="FV7" s="35">
        <v>64.39</v>
      </c>
      <c r="FW7" s="35">
        <v>78.91</v>
      </c>
      <c r="FX7" s="35">
        <v>65.349999999999994</v>
      </c>
      <c r="FY7" s="35">
        <v>79.31</v>
      </c>
      <c r="FZ7" s="29">
        <f t="shared" si="30"/>
        <v>255.67999999999998</v>
      </c>
      <c r="GA7" s="32">
        <f t="shared" si="31"/>
        <v>314.87</v>
      </c>
    </row>
    <row r="8" spans="1:183" ht="25.2" customHeight="1" x14ac:dyDescent="0.25">
      <c r="A8" s="125"/>
      <c r="B8" s="8">
        <v>0</v>
      </c>
      <c r="C8" s="2" t="s">
        <v>52</v>
      </c>
      <c r="D8" s="29">
        <v>49.71</v>
      </c>
      <c r="E8" s="29">
        <v>65.62</v>
      </c>
      <c r="F8" s="29">
        <v>49.71</v>
      </c>
      <c r="G8" s="29">
        <v>49.71</v>
      </c>
      <c r="H8" s="29">
        <v>49.71</v>
      </c>
      <c r="I8" s="29">
        <v>65.62</v>
      </c>
      <c r="J8" s="29">
        <v>49.71</v>
      </c>
      <c r="K8" s="29">
        <v>65.62</v>
      </c>
      <c r="L8" s="29">
        <f t="shared" si="32"/>
        <v>198.84</v>
      </c>
      <c r="M8" s="32">
        <f t="shared" si="0"/>
        <v>246.57000000000002</v>
      </c>
      <c r="N8" s="79">
        <v>72</v>
      </c>
      <c r="O8" s="54">
        <v>108</v>
      </c>
      <c r="P8" s="79">
        <v>72</v>
      </c>
      <c r="Q8" s="54">
        <v>108</v>
      </c>
      <c r="R8" s="54">
        <v>74</v>
      </c>
      <c r="S8" s="54">
        <v>111</v>
      </c>
      <c r="T8" s="54">
        <v>74</v>
      </c>
      <c r="U8" s="54">
        <v>111</v>
      </c>
      <c r="V8" s="54">
        <f t="shared" si="1"/>
        <v>292</v>
      </c>
      <c r="W8" s="80">
        <f t="shared" si="2"/>
        <v>438</v>
      </c>
      <c r="X8" s="29">
        <v>49.5</v>
      </c>
      <c r="Y8" s="29">
        <v>74.25</v>
      </c>
      <c r="Z8" s="29">
        <v>50</v>
      </c>
      <c r="AA8" s="29">
        <v>75</v>
      </c>
      <c r="AB8" s="29">
        <v>50.5</v>
      </c>
      <c r="AC8" s="29">
        <v>75.75</v>
      </c>
      <c r="AD8" s="29">
        <v>51</v>
      </c>
      <c r="AE8" s="29">
        <v>76.5</v>
      </c>
      <c r="AF8" s="29">
        <f t="shared" si="3"/>
        <v>201</v>
      </c>
      <c r="AG8" s="32">
        <f t="shared" si="4"/>
        <v>301.5</v>
      </c>
      <c r="AH8" s="54">
        <v>42</v>
      </c>
      <c r="AI8" s="54">
        <v>54.6</v>
      </c>
      <c r="AJ8" s="54">
        <v>42</v>
      </c>
      <c r="AK8" s="54">
        <v>54.6</v>
      </c>
      <c r="AL8" s="54">
        <v>42</v>
      </c>
      <c r="AM8" s="54">
        <v>54.6</v>
      </c>
      <c r="AN8" s="54">
        <v>42</v>
      </c>
      <c r="AO8" s="54">
        <v>54.6</v>
      </c>
      <c r="AP8" s="54">
        <f t="shared" si="5"/>
        <v>168</v>
      </c>
      <c r="AQ8" s="80">
        <f t="shared" si="6"/>
        <v>218.4</v>
      </c>
      <c r="AR8" s="92">
        <v>62.9</v>
      </c>
      <c r="AS8" s="92">
        <v>94.85</v>
      </c>
      <c r="AT8" s="92">
        <v>63.349999999999994</v>
      </c>
      <c r="AU8" s="92">
        <v>95.53</v>
      </c>
      <c r="AV8" s="92">
        <v>63.8</v>
      </c>
      <c r="AW8" s="92">
        <v>96.2</v>
      </c>
      <c r="AX8" s="92">
        <v>64.25</v>
      </c>
      <c r="AY8" s="92">
        <v>96.88</v>
      </c>
      <c r="AZ8" s="54">
        <f t="shared" si="7"/>
        <v>254.3</v>
      </c>
      <c r="BA8" s="80">
        <f t="shared" si="8"/>
        <v>383.46</v>
      </c>
      <c r="BB8" s="33" t="s">
        <v>3</v>
      </c>
      <c r="BC8" s="33" t="s">
        <v>3</v>
      </c>
      <c r="BD8" s="33" t="s">
        <v>3</v>
      </c>
      <c r="BE8" s="33" t="s">
        <v>3</v>
      </c>
      <c r="BF8" s="33" t="s">
        <v>3</v>
      </c>
      <c r="BG8" s="33" t="s">
        <v>3</v>
      </c>
      <c r="BH8" s="33" t="s">
        <v>3</v>
      </c>
      <c r="BI8" s="33" t="s">
        <v>3</v>
      </c>
      <c r="BJ8" s="33"/>
      <c r="BK8" s="33"/>
      <c r="BL8" s="29">
        <v>47.68</v>
      </c>
      <c r="BM8" s="30">
        <v>71.52</v>
      </c>
      <c r="BN8" s="35">
        <v>48.63</v>
      </c>
      <c r="BO8" s="30">
        <v>72.95</v>
      </c>
      <c r="BP8" s="35">
        <v>49.6</v>
      </c>
      <c r="BQ8" s="30">
        <v>74.400000000000006</v>
      </c>
      <c r="BR8" s="35">
        <v>50.59</v>
      </c>
      <c r="BS8" s="30">
        <v>75.89</v>
      </c>
      <c r="BT8" s="29">
        <f t="shared" si="9"/>
        <v>196.5</v>
      </c>
      <c r="BU8" s="32">
        <f t="shared" si="10"/>
        <v>294.76</v>
      </c>
      <c r="BV8" s="33" t="s">
        <v>3</v>
      </c>
      <c r="BW8" s="33" t="s">
        <v>3</v>
      </c>
      <c r="BX8" s="33" t="s">
        <v>3</v>
      </c>
      <c r="BY8" s="33" t="s">
        <v>3</v>
      </c>
      <c r="BZ8" s="33" t="s">
        <v>3</v>
      </c>
      <c r="CA8" s="33" t="s">
        <v>3</v>
      </c>
      <c r="CB8" s="33" t="s">
        <v>3</v>
      </c>
      <c r="CC8" s="33" t="s">
        <v>3</v>
      </c>
      <c r="CD8" s="33"/>
      <c r="CE8" s="33"/>
      <c r="CF8" s="33" t="s">
        <v>3</v>
      </c>
      <c r="CG8" s="33" t="s">
        <v>3</v>
      </c>
      <c r="CH8" s="33" t="s">
        <v>3</v>
      </c>
      <c r="CI8" s="33" t="s">
        <v>3</v>
      </c>
      <c r="CJ8" s="33" t="s">
        <v>3</v>
      </c>
      <c r="CK8" s="33" t="s">
        <v>3</v>
      </c>
      <c r="CL8" s="33" t="s">
        <v>3</v>
      </c>
      <c r="CM8" s="33" t="s">
        <v>3</v>
      </c>
      <c r="CN8" s="33"/>
      <c r="CO8" s="33"/>
      <c r="CP8" s="29">
        <v>50</v>
      </c>
      <c r="CQ8" s="29">
        <v>75</v>
      </c>
      <c r="CR8" s="29">
        <v>50</v>
      </c>
      <c r="CS8" s="29">
        <v>75</v>
      </c>
      <c r="CT8" s="29">
        <v>50</v>
      </c>
      <c r="CU8" s="29">
        <v>75</v>
      </c>
      <c r="CV8" s="29">
        <v>50</v>
      </c>
      <c r="CW8" s="29">
        <v>75</v>
      </c>
      <c r="CX8" s="29">
        <f t="shared" si="11"/>
        <v>200</v>
      </c>
      <c r="CY8" s="32">
        <f t="shared" si="12"/>
        <v>300</v>
      </c>
      <c r="CZ8" s="36">
        <v>45</v>
      </c>
      <c r="DA8" s="35">
        <f t="shared" si="13"/>
        <v>58.5</v>
      </c>
      <c r="DB8" s="35">
        <f t="shared" si="14"/>
        <v>45</v>
      </c>
      <c r="DC8" s="35">
        <f t="shared" si="15"/>
        <v>58.5</v>
      </c>
      <c r="DD8" s="29">
        <f t="shared" si="16"/>
        <v>46.35</v>
      </c>
      <c r="DE8" s="29">
        <f t="shared" si="16"/>
        <v>60.255000000000003</v>
      </c>
      <c r="DF8" s="29">
        <f t="shared" si="17"/>
        <v>46.35</v>
      </c>
      <c r="DG8" s="29">
        <f t="shared" si="17"/>
        <v>60.255000000000003</v>
      </c>
      <c r="DH8" s="29">
        <f t="shared" si="18"/>
        <v>182.7</v>
      </c>
      <c r="DI8" s="32">
        <f t="shared" si="19"/>
        <v>237.51</v>
      </c>
      <c r="DJ8" s="165">
        <v>68</v>
      </c>
      <c r="DK8" s="165">
        <v>90</v>
      </c>
      <c r="DL8" s="165">
        <v>69</v>
      </c>
      <c r="DM8" s="165">
        <v>92</v>
      </c>
      <c r="DN8" s="165">
        <v>70</v>
      </c>
      <c r="DO8" s="165">
        <v>93</v>
      </c>
      <c r="DP8" s="165">
        <v>71</v>
      </c>
      <c r="DQ8" s="165">
        <v>94</v>
      </c>
      <c r="DR8" s="165">
        <f t="shared" si="20"/>
        <v>278</v>
      </c>
      <c r="DS8" s="166">
        <f t="shared" si="21"/>
        <v>369</v>
      </c>
      <c r="DT8" s="35">
        <v>70</v>
      </c>
      <c r="DU8" s="35">
        <v>105</v>
      </c>
      <c r="DV8" s="35">
        <v>70</v>
      </c>
      <c r="DW8" s="35">
        <v>105</v>
      </c>
      <c r="DX8" s="35">
        <v>70</v>
      </c>
      <c r="DY8" s="35">
        <v>105</v>
      </c>
      <c r="DZ8" s="35">
        <v>70</v>
      </c>
      <c r="EA8" s="35">
        <v>105</v>
      </c>
      <c r="EB8" s="29">
        <f t="shared" si="22"/>
        <v>280</v>
      </c>
      <c r="EC8" s="32">
        <f t="shared" si="23"/>
        <v>420</v>
      </c>
      <c r="ED8" s="35">
        <v>72</v>
      </c>
      <c r="EE8" s="35">
        <v>108</v>
      </c>
      <c r="EF8" s="35">
        <v>72</v>
      </c>
      <c r="EG8" s="35">
        <v>108</v>
      </c>
      <c r="EH8" s="35">
        <v>72</v>
      </c>
      <c r="EI8" s="35">
        <v>108</v>
      </c>
      <c r="EJ8" s="35">
        <v>72</v>
      </c>
      <c r="EK8" s="35">
        <v>108</v>
      </c>
      <c r="EL8" s="29">
        <f t="shared" si="24"/>
        <v>288</v>
      </c>
      <c r="EM8" s="32">
        <f t="shared" si="25"/>
        <v>432</v>
      </c>
      <c r="EN8" s="54" t="s">
        <v>3</v>
      </c>
      <c r="EO8" s="54" t="s">
        <v>3</v>
      </c>
      <c r="EP8" s="54" t="s">
        <v>3</v>
      </c>
      <c r="EQ8" s="54" t="s">
        <v>3</v>
      </c>
      <c r="ER8" s="54" t="s">
        <v>3</v>
      </c>
      <c r="ES8" s="54" t="s">
        <v>3</v>
      </c>
      <c r="ET8" s="54" t="s">
        <v>3</v>
      </c>
      <c r="EU8" s="54" t="s">
        <v>3</v>
      </c>
      <c r="EV8" s="54"/>
      <c r="EW8" s="54"/>
      <c r="EX8" s="29">
        <v>70.25</v>
      </c>
      <c r="EY8" s="29">
        <v>101.86</v>
      </c>
      <c r="EZ8" s="29">
        <v>70.25</v>
      </c>
      <c r="FA8" s="29">
        <v>101.86</v>
      </c>
      <c r="FB8" s="29">
        <v>71.84</v>
      </c>
      <c r="FC8" s="29">
        <v>104.16</v>
      </c>
      <c r="FD8" s="29">
        <v>73.37</v>
      </c>
      <c r="FE8" s="29">
        <v>106.38</v>
      </c>
      <c r="FF8" s="29">
        <f t="shared" si="26"/>
        <v>285.71000000000004</v>
      </c>
      <c r="FG8" s="32">
        <f t="shared" si="27"/>
        <v>414.26</v>
      </c>
      <c r="FH8" s="29">
        <v>57</v>
      </c>
      <c r="FI8" s="29">
        <v>85.5</v>
      </c>
      <c r="FJ8" s="29">
        <v>58.77</v>
      </c>
      <c r="FK8" s="29">
        <v>88.16</v>
      </c>
      <c r="FL8" s="29">
        <v>60.59</v>
      </c>
      <c r="FM8" s="29">
        <v>90.89</v>
      </c>
      <c r="FN8" s="29">
        <v>62.47</v>
      </c>
      <c r="FO8" s="29">
        <v>93.71</v>
      </c>
      <c r="FP8" s="29">
        <f t="shared" si="28"/>
        <v>238.83</v>
      </c>
      <c r="FQ8" s="32">
        <f t="shared" si="29"/>
        <v>358.26</v>
      </c>
      <c r="FR8" s="35">
        <v>62.5</v>
      </c>
      <c r="FS8" s="35">
        <v>78.13</v>
      </c>
      <c r="FT8" s="35">
        <v>63.44</v>
      </c>
      <c r="FU8" s="35">
        <v>78.52</v>
      </c>
      <c r="FV8" s="35">
        <v>64.39</v>
      </c>
      <c r="FW8" s="35">
        <v>78.91</v>
      </c>
      <c r="FX8" s="35">
        <v>65.349999999999994</v>
      </c>
      <c r="FY8" s="35">
        <v>79.31</v>
      </c>
      <c r="FZ8" s="29">
        <f t="shared" si="30"/>
        <v>255.67999999999998</v>
      </c>
      <c r="GA8" s="32">
        <f t="shared" si="31"/>
        <v>314.87</v>
      </c>
    </row>
    <row r="9" spans="1:183" ht="25.2" customHeight="1" x14ac:dyDescent="0.25">
      <c r="A9" s="125"/>
      <c r="B9" s="8">
        <v>0</v>
      </c>
      <c r="C9" s="2" t="s">
        <v>53</v>
      </c>
      <c r="D9" s="29">
        <v>49.71</v>
      </c>
      <c r="E9" s="29">
        <v>65.62</v>
      </c>
      <c r="F9" s="29">
        <v>49.71</v>
      </c>
      <c r="G9" s="29">
        <v>49.71</v>
      </c>
      <c r="H9" s="29">
        <v>49.71</v>
      </c>
      <c r="I9" s="29">
        <v>65.62</v>
      </c>
      <c r="J9" s="29">
        <v>49.71</v>
      </c>
      <c r="K9" s="29">
        <v>65.62</v>
      </c>
      <c r="L9" s="29">
        <f t="shared" si="32"/>
        <v>198.84</v>
      </c>
      <c r="M9" s="32">
        <f t="shared" si="0"/>
        <v>246.57000000000002</v>
      </c>
      <c r="N9" s="79">
        <v>72</v>
      </c>
      <c r="O9" s="54">
        <v>108</v>
      </c>
      <c r="P9" s="79">
        <v>72</v>
      </c>
      <c r="Q9" s="54">
        <v>108</v>
      </c>
      <c r="R9" s="54">
        <v>74</v>
      </c>
      <c r="S9" s="54">
        <v>111</v>
      </c>
      <c r="T9" s="54">
        <v>74</v>
      </c>
      <c r="U9" s="54">
        <v>111</v>
      </c>
      <c r="V9" s="54">
        <f t="shared" si="1"/>
        <v>292</v>
      </c>
      <c r="W9" s="80">
        <f t="shared" si="2"/>
        <v>438</v>
      </c>
      <c r="X9" s="29">
        <v>49.5</v>
      </c>
      <c r="Y9" s="29">
        <v>74.25</v>
      </c>
      <c r="Z9" s="29">
        <v>50</v>
      </c>
      <c r="AA9" s="29">
        <v>75</v>
      </c>
      <c r="AB9" s="29">
        <v>50.5</v>
      </c>
      <c r="AC9" s="29">
        <v>75.75</v>
      </c>
      <c r="AD9" s="29">
        <v>51</v>
      </c>
      <c r="AE9" s="29">
        <v>76.5</v>
      </c>
      <c r="AF9" s="29">
        <f t="shared" si="3"/>
        <v>201</v>
      </c>
      <c r="AG9" s="32">
        <f t="shared" si="4"/>
        <v>301.5</v>
      </c>
      <c r="AH9" s="54">
        <v>42</v>
      </c>
      <c r="AI9" s="54">
        <v>54.6</v>
      </c>
      <c r="AJ9" s="54">
        <v>42</v>
      </c>
      <c r="AK9" s="54">
        <v>54.6</v>
      </c>
      <c r="AL9" s="54">
        <v>42</v>
      </c>
      <c r="AM9" s="54">
        <v>54.6</v>
      </c>
      <c r="AN9" s="54">
        <v>42</v>
      </c>
      <c r="AO9" s="54">
        <v>54.6</v>
      </c>
      <c r="AP9" s="54">
        <f t="shared" si="5"/>
        <v>168</v>
      </c>
      <c r="AQ9" s="80">
        <f t="shared" si="6"/>
        <v>218.4</v>
      </c>
      <c r="AR9" s="92">
        <v>57.22</v>
      </c>
      <c r="AS9" s="92">
        <v>86.33</v>
      </c>
      <c r="AT9" s="92">
        <v>57.63</v>
      </c>
      <c r="AU9" s="92">
        <v>86.95</v>
      </c>
      <c r="AV9" s="92">
        <v>58.04</v>
      </c>
      <c r="AW9" s="92">
        <v>87.56</v>
      </c>
      <c r="AX9" s="92">
        <v>58.45</v>
      </c>
      <c r="AY9" s="92">
        <v>88.18</v>
      </c>
      <c r="AZ9" s="54">
        <f t="shared" si="7"/>
        <v>231.33999999999997</v>
      </c>
      <c r="BA9" s="80">
        <f t="shared" si="8"/>
        <v>349.02000000000004</v>
      </c>
      <c r="BB9" s="33" t="s">
        <v>3</v>
      </c>
      <c r="BC9" s="33" t="s">
        <v>3</v>
      </c>
      <c r="BD9" s="33" t="s">
        <v>3</v>
      </c>
      <c r="BE9" s="33" t="s">
        <v>3</v>
      </c>
      <c r="BF9" s="33" t="s">
        <v>3</v>
      </c>
      <c r="BG9" s="33" t="s">
        <v>3</v>
      </c>
      <c r="BH9" s="33" t="s">
        <v>3</v>
      </c>
      <c r="BI9" s="33" t="s">
        <v>3</v>
      </c>
      <c r="BJ9" s="33"/>
      <c r="BK9" s="33"/>
      <c r="BL9" s="29">
        <v>47.68</v>
      </c>
      <c r="BM9" s="30">
        <v>71.52</v>
      </c>
      <c r="BN9" s="35">
        <v>48.63</v>
      </c>
      <c r="BO9" s="30">
        <v>72.95</v>
      </c>
      <c r="BP9" s="35">
        <v>49.6</v>
      </c>
      <c r="BQ9" s="30">
        <v>74.400000000000006</v>
      </c>
      <c r="BR9" s="35">
        <v>50.59</v>
      </c>
      <c r="BS9" s="30">
        <v>75.89</v>
      </c>
      <c r="BT9" s="29">
        <f t="shared" si="9"/>
        <v>196.5</v>
      </c>
      <c r="BU9" s="32">
        <f t="shared" si="10"/>
        <v>294.76</v>
      </c>
      <c r="BV9" s="33" t="s">
        <v>3</v>
      </c>
      <c r="BW9" s="33" t="s">
        <v>3</v>
      </c>
      <c r="BX9" s="33" t="s">
        <v>3</v>
      </c>
      <c r="BY9" s="33" t="s">
        <v>3</v>
      </c>
      <c r="BZ9" s="33" t="s">
        <v>3</v>
      </c>
      <c r="CA9" s="33" t="s">
        <v>3</v>
      </c>
      <c r="CB9" s="33" t="s">
        <v>3</v>
      </c>
      <c r="CC9" s="33" t="s">
        <v>3</v>
      </c>
      <c r="CD9" s="33"/>
      <c r="CE9" s="33"/>
      <c r="CF9" s="33" t="s">
        <v>3</v>
      </c>
      <c r="CG9" s="33" t="s">
        <v>3</v>
      </c>
      <c r="CH9" s="33" t="s">
        <v>3</v>
      </c>
      <c r="CI9" s="33" t="s">
        <v>3</v>
      </c>
      <c r="CJ9" s="33" t="s">
        <v>3</v>
      </c>
      <c r="CK9" s="33" t="s">
        <v>3</v>
      </c>
      <c r="CL9" s="33" t="s">
        <v>3</v>
      </c>
      <c r="CM9" s="33" t="s">
        <v>3</v>
      </c>
      <c r="CN9" s="33"/>
      <c r="CO9" s="33"/>
      <c r="CP9" s="29">
        <v>50</v>
      </c>
      <c r="CQ9" s="29">
        <v>75</v>
      </c>
      <c r="CR9" s="29">
        <v>50</v>
      </c>
      <c r="CS9" s="29">
        <v>75</v>
      </c>
      <c r="CT9" s="29">
        <v>50</v>
      </c>
      <c r="CU9" s="29">
        <v>75</v>
      </c>
      <c r="CV9" s="29">
        <v>50</v>
      </c>
      <c r="CW9" s="29">
        <v>75</v>
      </c>
      <c r="CX9" s="29">
        <f t="shared" si="11"/>
        <v>200</v>
      </c>
      <c r="CY9" s="32">
        <f t="shared" si="12"/>
        <v>300</v>
      </c>
      <c r="CZ9" s="36">
        <v>45</v>
      </c>
      <c r="DA9" s="35">
        <f t="shared" si="13"/>
        <v>58.5</v>
      </c>
      <c r="DB9" s="35">
        <f t="shared" si="14"/>
        <v>45</v>
      </c>
      <c r="DC9" s="35">
        <f t="shared" si="15"/>
        <v>58.5</v>
      </c>
      <c r="DD9" s="29">
        <f t="shared" si="16"/>
        <v>46.35</v>
      </c>
      <c r="DE9" s="29">
        <f t="shared" si="16"/>
        <v>60.255000000000003</v>
      </c>
      <c r="DF9" s="29">
        <f t="shared" si="17"/>
        <v>46.35</v>
      </c>
      <c r="DG9" s="29">
        <f t="shared" si="17"/>
        <v>60.255000000000003</v>
      </c>
      <c r="DH9" s="29">
        <f t="shared" si="18"/>
        <v>182.7</v>
      </c>
      <c r="DI9" s="32">
        <f t="shared" si="19"/>
        <v>237.51</v>
      </c>
      <c r="DJ9" s="165">
        <v>68</v>
      </c>
      <c r="DK9" s="165">
        <v>90</v>
      </c>
      <c r="DL9" s="165">
        <v>69</v>
      </c>
      <c r="DM9" s="165">
        <v>92</v>
      </c>
      <c r="DN9" s="165">
        <v>70</v>
      </c>
      <c r="DO9" s="165">
        <v>93</v>
      </c>
      <c r="DP9" s="165">
        <v>71</v>
      </c>
      <c r="DQ9" s="165">
        <v>94</v>
      </c>
      <c r="DR9" s="165">
        <f t="shared" si="20"/>
        <v>278</v>
      </c>
      <c r="DS9" s="166">
        <f t="shared" si="21"/>
        <v>369</v>
      </c>
      <c r="DT9" s="35">
        <v>70</v>
      </c>
      <c r="DU9" s="35">
        <v>105</v>
      </c>
      <c r="DV9" s="35">
        <v>70</v>
      </c>
      <c r="DW9" s="35">
        <v>105</v>
      </c>
      <c r="DX9" s="35">
        <v>70</v>
      </c>
      <c r="DY9" s="35">
        <v>105</v>
      </c>
      <c r="DZ9" s="35">
        <v>70</v>
      </c>
      <c r="EA9" s="35">
        <v>105</v>
      </c>
      <c r="EB9" s="29">
        <f t="shared" si="22"/>
        <v>280</v>
      </c>
      <c r="EC9" s="32">
        <f t="shared" si="23"/>
        <v>420</v>
      </c>
      <c r="ED9" s="35">
        <v>72</v>
      </c>
      <c r="EE9" s="35">
        <v>108</v>
      </c>
      <c r="EF9" s="35">
        <v>72</v>
      </c>
      <c r="EG9" s="35">
        <v>108</v>
      </c>
      <c r="EH9" s="35">
        <v>72</v>
      </c>
      <c r="EI9" s="35">
        <v>108</v>
      </c>
      <c r="EJ9" s="35">
        <v>72</v>
      </c>
      <c r="EK9" s="35">
        <v>108</v>
      </c>
      <c r="EL9" s="29">
        <f t="shared" si="24"/>
        <v>288</v>
      </c>
      <c r="EM9" s="32">
        <f t="shared" si="25"/>
        <v>432</v>
      </c>
      <c r="EN9" s="54" t="s">
        <v>3</v>
      </c>
      <c r="EO9" s="54" t="s">
        <v>3</v>
      </c>
      <c r="EP9" s="54" t="s">
        <v>3</v>
      </c>
      <c r="EQ9" s="54" t="s">
        <v>3</v>
      </c>
      <c r="ER9" s="54" t="s">
        <v>3</v>
      </c>
      <c r="ES9" s="54" t="s">
        <v>3</v>
      </c>
      <c r="ET9" s="54" t="s">
        <v>3</v>
      </c>
      <c r="EU9" s="54" t="s">
        <v>3</v>
      </c>
      <c r="EV9" s="54"/>
      <c r="EW9" s="54"/>
      <c r="EX9" s="29">
        <v>70.25</v>
      </c>
      <c r="EY9" s="29">
        <v>101.86</v>
      </c>
      <c r="EZ9" s="29">
        <v>70.25</v>
      </c>
      <c r="FA9" s="29">
        <v>101.86</v>
      </c>
      <c r="FB9" s="29">
        <v>71.84</v>
      </c>
      <c r="FC9" s="29">
        <v>104.16</v>
      </c>
      <c r="FD9" s="29">
        <v>73.37</v>
      </c>
      <c r="FE9" s="29">
        <v>106.38</v>
      </c>
      <c r="FF9" s="29">
        <f t="shared" si="26"/>
        <v>285.71000000000004</v>
      </c>
      <c r="FG9" s="32">
        <f t="shared" si="27"/>
        <v>414.26</v>
      </c>
      <c r="FH9" s="29">
        <v>57</v>
      </c>
      <c r="FI9" s="29">
        <v>85.5</v>
      </c>
      <c r="FJ9" s="29">
        <v>58.77</v>
      </c>
      <c r="FK9" s="29">
        <v>88.16</v>
      </c>
      <c r="FL9" s="29">
        <v>60.59</v>
      </c>
      <c r="FM9" s="29">
        <v>90.89</v>
      </c>
      <c r="FN9" s="29">
        <v>62.47</v>
      </c>
      <c r="FO9" s="29">
        <v>93.71</v>
      </c>
      <c r="FP9" s="29">
        <f t="shared" si="28"/>
        <v>238.83</v>
      </c>
      <c r="FQ9" s="32">
        <f t="shared" si="29"/>
        <v>358.26</v>
      </c>
      <c r="FR9" s="35">
        <v>62.5</v>
      </c>
      <c r="FS9" s="35">
        <v>78.13</v>
      </c>
      <c r="FT9" s="35">
        <v>63.44</v>
      </c>
      <c r="FU9" s="35">
        <v>78.52</v>
      </c>
      <c r="FV9" s="35">
        <v>64.39</v>
      </c>
      <c r="FW9" s="35">
        <v>78.91</v>
      </c>
      <c r="FX9" s="35">
        <v>65.349999999999994</v>
      </c>
      <c r="FY9" s="35">
        <v>79.31</v>
      </c>
      <c r="FZ9" s="29">
        <f t="shared" si="30"/>
        <v>255.67999999999998</v>
      </c>
      <c r="GA9" s="32">
        <f t="shared" si="31"/>
        <v>314.87</v>
      </c>
    </row>
    <row r="10" spans="1:183" ht="25.2" customHeight="1" x14ac:dyDescent="0.25">
      <c r="A10" s="125"/>
      <c r="B10" s="8">
        <v>0</v>
      </c>
      <c r="C10" s="2" t="s">
        <v>2</v>
      </c>
      <c r="D10" s="29">
        <v>49.71</v>
      </c>
      <c r="E10" s="29">
        <v>65.62</v>
      </c>
      <c r="F10" s="29">
        <v>49.71</v>
      </c>
      <c r="G10" s="29">
        <v>49.71</v>
      </c>
      <c r="H10" s="29">
        <v>49.71</v>
      </c>
      <c r="I10" s="29">
        <v>65.62</v>
      </c>
      <c r="J10" s="29">
        <v>49.71</v>
      </c>
      <c r="K10" s="29">
        <v>65.62</v>
      </c>
      <c r="L10" s="29">
        <f t="shared" si="32"/>
        <v>198.84</v>
      </c>
      <c r="M10" s="32">
        <f t="shared" si="0"/>
        <v>246.57000000000002</v>
      </c>
      <c r="N10" s="79">
        <v>72</v>
      </c>
      <c r="O10" s="54">
        <v>108</v>
      </c>
      <c r="P10" s="79">
        <v>72</v>
      </c>
      <c r="Q10" s="54">
        <v>108</v>
      </c>
      <c r="R10" s="54">
        <v>74</v>
      </c>
      <c r="S10" s="54">
        <v>111</v>
      </c>
      <c r="T10" s="54">
        <v>74</v>
      </c>
      <c r="U10" s="54">
        <v>111</v>
      </c>
      <c r="V10" s="54">
        <f t="shared" si="1"/>
        <v>292</v>
      </c>
      <c r="W10" s="80">
        <f t="shared" si="2"/>
        <v>438</v>
      </c>
      <c r="X10" s="29">
        <v>49.5</v>
      </c>
      <c r="Y10" s="29">
        <v>74.25</v>
      </c>
      <c r="Z10" s="29">
        <v>50</v>
      </c>
      <c r="AA10" s="29">
        <v>75</v>
      </c>
      <c r="AB10" s="29">
        <v>50.5</v>
      </c>
      <c r="AC10" s="29">
        <v>75.75</v>
      </c>
      <c r="AD10" s="29">
        <v>51</v>
      </c>
      <c r="AE10" s="29">
        <v>76.5</v>
      </c>
      <c r="AF10" s="29">
        <f t="shared" si="3"/>
        <v>201</v>
      </c>
      <c r="AG10" s="32">
        <f t="shared" si="4"/>
        <v>301.5</v>
      </c>
      <c r="AH10" s="54">
        <v>42</v>
      </c>
      <c r="AI10" s="54">
        <v>54.6</v>
      </c>
      <c r="AJ10" s="54">
        <v>42</v>
      </c>
      <c r="AK10" s="54">
        <v>54.6</v>
      </c>
      <c r="AL10" s="54">
        <v>42</v>
      </c>
      <c r="AM10" s="54">
        <v>54.6</v>
      </c>
      <c r="AN10" s="54">
        <v>42</v>
      </c>
      <c r="AO10" s="54">
        <v>54.6</v>
      </c>
      <c r="AP10" s="54">
        <f t="shared" si="5"/>
        <v>168</v>
      </c>
      <c r="AQ10" s="80">
        <f t="shared" si="6"/>
        <v>218.4</v>
      </c>
      <c r="AR10" s="92">
        <v>43.02</v>
      </c>
      <c r="AS10" s="92">
        <v>65.03</v>
      </c>
      <c r="AT10" s="92">
        <v>43.33</v>
      </c>
      <c r="AU10" s="92">
        <v>65.5</v>
      </c>
      <c r="AV10" s="92">
        <v>43.64</v>
      </c>
      <c r="AW10" s="92">
        <v>65.959999999999994</v>
      </c>
      <c r="AX10" s="92">
        <v>43.95</v>
      </c>
      <c r="AY10" s="92">
        <v>66.430000000000007</v>
      </c>
      <c r="AZ10" s="54">
        <f t="shared" si="7"/>
        <v>173.94</v>
      </c>
      <c r="BA10" s="80">
        <f t="shared" si="8"/>
        <v>262.92</v>
      </c>
      <c r="BB10" s="33" t="s">
        <v>3</v>
      </c>
      <c r="BC10" s="33" t="s">
        <v>3</v>
      </c>
      <c r="BD10" s="33" t="s">
        <v>3</v>
      </c>
      <c r="BE10" s="33" t="s">
        <v>3</v>
      </c>
      <c r="BF10" s="33" t="s">
        <v>3</v>
      </c>
      <c r="BG10" s="33" t="s">
        <v>3</v>
      </c>
      <c r="BH10" s="33" t="s">
        <v>3</v>
      </c>
      <c r="BI10" s="33" t="s">
        <v>3</v>
      </c>
      <c r="BJ10" s="33"/>
      <c r="BK10" s="33"/>
      <c r="BL10" s="29">
        <v>49.48</v>
      </c>
      <c r="BM10" s="30">
        <v>74.22</v>
      </c>
      <c r="BN10" s="35">
        <v>50.47</v>
      </c>
      <c r="BO10" s="30">
        <v>75.709999999999994</v>
      </c>
      <c r="BP10" s="35">
        <v>51.48</v>
      </c>
      <c r="BQ10" s="30">
        <v>77.22</v>
      </c>
      <c r="BR10" s="35">
        <v>52.51</v>
      </c>
      <c r="BS10" s="30">
        <v>78.77</v>
      </c>
      <c r="BT10" s="29">
        <f t="shared" si="9"/>
        <v>203.93999999999997</v>
      </c>
      <c r="BU10" s="32">
        <f t="shared" si="10"/>
        <v>305.92</v>
      </c>
      <c r="BV10" s="33" t="s">
        <v>3</v>
      </c>
      <c r="BW10" s="33" t="s">
        <v>3</v>
      </c>
      <c r="BX10" s="33" t="s">
        <v>3</v>
      </c>
      <c r="BY10" s="33" t="s">
        <v>3</v>
      </c>
      <c r="BZ10" s="33" t="s">
        <v>3</v>
      </c>
      <c r="CA10" s="33" t="s">
        <v>3</v>
      </c>
      <c r="CB10" s="33" t="s">
        <v>3</v>
      </c>
      <c r="CC10" s="33" t="s">
        <v>3</v>
      </c>
      <c r="CD10" s="33"/>
      <c r="CE10" s="33"/>
      <c r="CF10" s="33" t="s">
        <v>3</v>
      </c>
      <c r="CG10" s="33" t="s">
        <v>3</v>
      </c>
      <c r="CH10" s="33" t="s">
        <v>3</v>
      </c>
      <c r="CI10" s="33" t="s">
        <v>3</v>
      </c>
      <c r="CJ10" s="33" t="s">
        <v>3</v>
      </c>
      <c r="CK10" s="33" t="s">
        <v>3</v>
      </c>
      <c r="CL10" s="33" t="s">
        <v>3</v>
      </c>
      <c r="CM10" s="33" t="s">
        <v>3</v>
      </c>
      <c r="CN10" s="33"/>
      <c r="CO10" s="33"/>
      <c r="CP10" s="29">
        <v>50</v>
      </c>
      <c r="CQ10" s="29">
        <v>75</v>
      </c>
      <c r="CR10" s="29">
        <v>50</v>
      </c>
      <c r="CS10" s="29">
        <v>75</v>
      </c>
      <c r="CT10" s="29">
        <v>50</v>
      </c>
      <c r="CU10" s="29">
        <v>75</v>
      </c>
      <c r="CV10" s="29">
        <v>50</v>
      </c>
      <c r="CW10" s="29">
        <v>75</v>
      </c>
      <c r="CX10" s="29">
        <f t="shared" si="11"/>
        <v>200</v>
      </c>
      <c r="CY10" s="32">
        <f t="shared" si="12"/>
        <v>300</v>
      </c>
      <c r="CZ10" s="36">
        <v>45</v>
      </c>
      <c r="DA10" s="35">
        <f t="shared" si="13"/>
        <v>58.5</v>
      </c>
      <c r="DB10" s="35">
        <f t="shared" si="14"/>
        <v>45</v>
      </c>
      <c r="DC10" s="35">
        <f t="shared" si="15"/>
        <v>58.5</v>
      </c>
      <c r="DD10" s="29">
        <f>DB10*1.03</f>
        <v>46.35</v>
      </c>
      <c r="DE10" s="29">
        <f t="shared" si="16"/>
        <v>60.255000000000003</v>
      </c>
      <c r="DF10" s="29">
        <f t="shared" si="17"/>
        <v>46.35</v>
      </c>
      <c r="DG10" s="29">
        <f t="shared" si="17"/>
        <v>60.255000000000003</v>
      </c>
      <c r="DH10" s="29">
        <f t="shared" si="18"/>
        <v>182.7</v>
      </c>
      <c r="DI10" s="32">
        <f t="shared" si="19"/>
        <v>237.51</v>
      </c>
      <c r="DJ10" s="165">
        <v>66</v>
      </c>
      <c r="DK10" s="165">
        <v>88</v>
      </c>
      <c r="DL10" s="165">
        <v>67</v>
      </c>
      <c r="DM10" s="165">
        <v>89</v>
      </c>
      <c r="DN10" s="165">
        <v>68</v>
      </c>
      <c r="DO10" s="165">
        <v>90</v>
      </c>
      <c r="DP10" s="165">
        <v>69</v>
      </c>
      <c r="DQ10" s="165">
        <v>92</v>
      </c>
      <c r="DR10" s="165">
        <f t="shared" si="20"/>
        <v>270</v>
      </c>
      <c r="DS10" s="166">
        <f t="shared" si="21"/>
        <v>359</v>
      </c>
      <c r="DT10" s="35">
        <v>70</v>
      </c>
      <c r="DU10" s="35">
        <v>105</v>
      </c>
      <c r="DV10" s="35">
        <v>70</v>
      </c>
      <c r="DW10" s="35">
        <v>105</v>
      </c>
      <c r="DX10" s="35">
        <v>70</v>
      </c>
      <c r="DY10" s="35">
        <v>105</v>
      </c>
      <c r="DZ10" s="35">
        <v>70</v>
      </c>
      <c r="EA10" s="35">
        <v>105</v>
      </c>
      <c r="EB10" s="29">
        <f t="shared" si="22"/>
        <v>280</v>
      </c>
      <c r="EC10" s="32">
        <f t="shared" si="23"/>
        <v>420</v>
      </c>
      <c r="ED10" s="35">
        <v>72</v>
      </c>
      <c r="EE10" s="35">
        <v>108</v>
      </c>
      <c r="EF10" s="35">
        <v>72</v>
      </c>
      <c r="EG10" s="35">
        <v>108</v>
      </c>
      <c r="EH10" s="35">
        <v>72</v>
      </c>
      <c r="EI10" s="35">
        <v>108</v>
      </c>
      <c r="EJ10" s="35">
        <v>72</v>
      </c>
      <c r="EK10" s="35">
        <v>108</v>
      </c>
      <c r="EL10" s="29">
        <f t="shared" si="24"/>
        <v>288</v>
      </c>
      <c r="EM10" s="32">
        <f t="shared" si="25"/>
        <v>432</v>
      </c>
      <c r="EN10" s="54" t="s">
        <v>3</v>
      </c>
      <c r="EO10" s="54" t="s">
        <v>3</v>
      </c>
      <c r="EP10" s="54" t="s">
        <v>3</v>
      </c>
      <c r="EQ10" s="54" t="s">
        <v>3</v>
      </c>
      <c r="ER10" s="54" t="s">
        <v>3</v>
      </c>
      <c r="ES10" s="54" t="s">
        <v>3</v>
      </c>
      <c r="ET10" s="54" t="s">
        <v>3</v>
      </c>
      <c r="EU10" s="54" t="s">
        <v>3</v>
      </c>
      <c r="EV10" s="54"/>
      <c r="EW10" s="54"/>
      <c r="EX10" s="29">
        <v>70.25</v>
      </c>
      <c r="EY10" s="29">
        <v>101.86</v>
      </c>
      <c r="EZ10" s="29">
        <v>70.25</v>
      </c>
      <c r="FA10" s="29">
        <v>101.86</v>
      </c>
      <c r="FB10" s="29">
        <v>71.84</v>
      </c>
      <c r="FC10" s="29">
        <v>104.16</v>
      </c>
      <c r="FD10" s="29">
        <v>73.37</v>
      </c>
      <c r="FE10" s="29">
        <v>106.38</v>
      </c>
      <c r="FF10" s="29">
        <f t="shared" si="26"/>
        <v>285.71000000000004</v>
      </c>
      <c r="FG10" s="32">
        <f t="shared" si="27"/>
        <v>414.26</v>
      </c>
      <c r="FH10" s="29">
        <v>57</v>
      </c>
      <c r="FI10" s="29">
        <v>85.5</v>
      </c>
      <c r="FJ10" s="29">
        <v>58.77</v>
      </c>
      <c r="FK10" s="29">
        <v>88.16</v>
      </c>
      <c r="FL10" s="29">
        <v>60.59</v>
      </c>
      <c r="FM10" s="29">
        <v>90.89</v>
      </c>
      <c r="FN10" s="29">
        <v>62.47</v>
      </c>
      <c r="FO10" s="29">
        <v>93.71</v>
      </c>
      <c r="FP10" s="29">
        <f t="shared" si="28"/>
        <v>238.83</v>
      </c>
      <c r="FQ10" s="32">
        <f t="shared" si="29"/>
        <v>358.26</v>
      </c>
      <c r="FR10" s="35">
        <v>62.5</v>
      </c>
      <c r="FS10" s="35">
        <v>78.13</v>
      </c>
      <c r="FT10" s="35">
        <v>63.44</v>
      </c>
      <c r="FU10" s="35">
        <v>78.52</v>
      </c>
      <c r="FV10" s="35">
        <v>64.39</v>
      </c>
      <c r="FW10" s="35">
        <v>78.91</v>
      </c>
      <c r="FX10" s="35">
        <v>65.349999999999994</v>
      </c>
      <c r="FY10" s="35">
        <v>79.31</v>
      </c>
      <c r="FZ10" s="29">
        <f t="shared" si="30"/>
        <v>255.67999999999998</v>
      </c>
      <c r="GA10" s="32">
        <f t="shared" si="31"/>
        <v>314.87</v>
      </c>
    </row>
    <row r="11" spans="1:183" ht="25.2" customHeight="1" x14ac:dyDescent="0.25">
      <c r="A11" s="125"/>
      <c r="B11" s="8">
        <v>0</v>
      </c>
      <c r="C11" s="2" t="s">
        <v>13</v>
      </c>
      <c r="D11" s="29">
        <v>49.71</v>
      </c>
      <c r="E11" s="29">
        <v>65.62</v>
      </c>
      <c r="F11" s="29">
        <v>49.71</v>
      </c>
      <c r="G11" s="29">
        <v>49.71</v>
      </c>
      <c r="H11" s="29">
        <v>49.71</v>
      </c>
      <c r="I11" s="29">
        <v>65.62</v>
      </c>
      <c r="J11" s="29">
        <v>49.71</v>
      </c>
      <c r="K11" s="29">
        <v>65.62</v>
      </c>
      <c r="L11" s="29">
        <f t="shared" si="32"/>
        <v>198.84</v>
      </c>
      <c r="M11" s="32">
        <f t="shared" si="0"/>
        <v>246.57000000000002</v>
      </c>
      <c r="N11" s="79">
        <v>72</v>
      </c>
      <c r="O11" s="54">
        <v>108</v>
      </c>
      <c r="P11" s="79">
        <v>72</v>
      </c>
      <c r="Q11" s="54">
        <v>108</v>
      </c>
      <c r="R11" s="54">
        <v>74</v>
      </c>
      <c r="S11" s="54">
        <v>111</v>
      </c>
      <c r="T11" s="54">
        <v>74</v>
      </c>
      <c r="U11" s="54">
        <v>111</v>
      </c>
      <c r="V11" s="54">
        <f t="shared" si="1"/>
        <v>292</v>
      </c>
      <c r="W11" s="80">
        <f t="shared" si="2"/>
        <v>438</v>
      </c>
      <c r="X11" s="29">
        <v>49.5</v>
      </c>
      <c r="Y11" s="29">
        <v>74.25</v>
      </c>
      <c r="Z11" s="29">
        <v>50</v>
      </c>
      <c r="AA11" s="29">
        <v>75</v>
      </c>
      <c r="AB11" s="29">
        <v>50.5</v>
      </c>
      <c r="AC11" s="29">
        <v>75.75</v>
      </c>
      <c r="AD11" s="29">
        <v>51</v>
      </c>
      <c r="AE11" s="29">
        <v>76.5</v>
      </c>
      <c r="AF11" s="29">
        <f t="shared" si="3"/>
        <v>201</v>
      </c>
      <c r="AG11" s="32">
        <f t="shared" si="4"/>
        <v>301.5</v>
      </c>
      <c r="AH11" s="54">
        <v>42</v>
      </c>
      <c r="AI11" s="54">
        <v>54.6</v>
      </c>
      <c r="AJ11" s="54">
        <v>42</v>
      </c>
      <c r="AK11" s="54">
        <v>54.6</v>
      </c>
      <c r="AL11" s="54">
        <v>42</v>
      </c>
      <c r="AM11" s="54">
        <v>54.6</v>
      </c>
      <c r="AN11" s="54">
        <v>42</v>
      </c>
      <c r="AO11" s="54">
        <v>54.6</v>
      </c>
      <c r="AP11" s="54">
        <f t="shared" si="5"/>
        <v>168</v>
      </c>
      <c r="AQ11" s="80">
        <f t="shared" si="6"/>
        <v>218.4</v>
      </c>
      <c r="AR11" s="92">
        <v>44.44</v>
      </c>
      <c r="AS11" s="92">
        <v>67.16</v>
      </c>
      <c r="AT11" s="92">
        <v>44.76</v>
      </c>
      <c r="AU11" s="92">
        <v>67.64</v>
      </c>
      <c r="AV11" s="92">
        <v>45.08</v>
      </c>
      <c r="AW11" s="92">
        <v>68.12</v>
      </c>
      <c r="AX11" s="92">
        <v>45.4</v>
      </c>
      <c r="AY11" s="92">
        <v>68.599999999999994</v>
      </c>
      <c r="AZ11" s="54">
        <f t="shared" si="7"/>
        <v>179.67999999999998</v>
      </c>
      <c r="BA11" s="80">
        <f t="shared" si="8"/>
        <v>271.52</v>
      </c>
      <c r="BB11" s="33" t="s">
        <v>3</v>
      </c>
      <c r="BC11" s="33" t="s">
        <v>3</v>
      </c>
      <c r="BD11" s="33" t="s">
        <v>3</v>
      </c>
      <c r="BE11" s="33" t="s">
        <v>3</v>
      </c>
      <c r="BF11" s="33" t="s">
        <v>3</v>
      </c>
      <c r="BG11" s="33" t="s">
        <v>3</v>
      </c>
      <c r="BH11" s="33" t="s">
        <v>3</v>
      </c>
      <c r="BI11" s="33" t="s">
        <v>3</v>
      </c>
      <c r="BJ11" s="33"/>
      <c r="BK11" s="33"/>
      <c r="BL11" s="29">
        <v>46.77</v>
      </c>
      <c r="BM11" s="30">
        <v>70.16</v>
      </c>
      <c r="BN11" s="35">
        <v>47.71</v>
      </c>
      <c r="BO11" s="30">
        <v>71.569999999999993</v>
      </c>
      <c r="BP11" s="35">
        <v>48.66</v>
      </c>
      <c r="BQ11" s="30">
        <v>72.989999999999995</v>
      </c>
      <c r="BR11" s="35">
        <v>49.63</v>
      </c>
      <c r="BS11" s="30">
        <v>74.45</v>
      </c>
      <c r="BT11" s="29">
        <f t="shared" si="9"/>
        <v>192.76999999999998</v>
      </c>
      <c r="BU11" s="32">
        <f t="shared" si="10"/>
        <v>289.16999999999996</v>
      </c>
      <c r="BV11" s="33" t="s">
        <v>3</v>
      </c>
      <c r="BW11" s="33" t="s">
        <v>3</v>
      </c>
      <c r="BX11" s="33" t="s">
        <v>3</v>
      </c>
      <c r="BY11" s="33" t="s">
        <v>3</v>
      </c>
      <c r="BZ11" s="33" t="s">
        <v>3</v>
      </c>
      <c r="CA11" s="33" t="s">
        <v>3</v>
      </c>
      <c r="CB11" s="33" t="s">
        <v>3</v>
      </c>
      <c r="CC11" s="33" t="s">
        <v>3</v>
      </c>
      <c r="CD11" s="33"/>
      <c r="CE11" s="33"/>
      <c r="CF11" s="33" t="s">
        <v>3</v>
      </c>
      <c r="CG11" s="33" t="s">
        <v>3</v>
      </c>
      <c r="CH11" s="33" t="s">
        <v>3</v>
      </c>
      <c r="CI11" s="33" t="s">
        <v>3</v>
      </c>
      <c r="CJ11" s="33" t="s">
        <v>3</v>
      </c>
      <c r="CK11" s="33" t="s">
        <v>3</v>
      </c>
      <c r="CL11" s="33" t="s">
        <v>3</v>
      </c>
      <c r="CM11" s="33" t="s">
        <v>3</v>
      </c>
      <c r="CN11" s="33"/>
      <c r="CO11" s="33"/>
      <c r="CP11" s="29">
        <v>50</v>
      </c>
      <c r="CQ11" s="29">
        <v>75</v>
      </c>
      <c r="CR11" s="29">
        <v>50</v>
      </c>
      <c r="CS11" s="29">
        <v>75</v>
      </c>
      <c r="CT11" s="29">
        <v>50</v>
      </c>
      <c r="CU11" s="29">
        <v>75</v>
      </c>
      <c r="CV11" s="29">
        <v>50</v>
      </c>
      <c r="CW11" s="29">
        <v>75</v>
      </c>
      <c r="CX11" s="29">
        <f t="shared" si="11"/>
        <v>200</v>
      </c>
      <c r="CY11" s="32">
        <f t="shared" si="12"/>
        <v>300</v>
      </c>
      <c r="CZ11" s="36">
        <v>45</v>
      </c>
      <c r="DA11" s="35">
        <f t="shared" si="13"/>
        <v>58.5</v>
      </c>
      <c r="DB11" s="35">
        <f t="shared" si="14"/>
        <v>45</v>
      </c>
      <c r="DC11" s="35">
        <f t="shared" si="15"/>
        <v>58.5</v>
      </c>
      <c r="DD11" s="29">
        <f t="shared" si="16"/>
        <v>46.35</v>
      </c>
      <c r="DE11" s="29">
        <f t="shared" si="16"/>
        <v>60.255000000000003</v>
      </c>
      <c r="DF11" s="29">
        <f t="shared" si="17"/>
        <v>46.35</v>
      </c>
      <c r="DG11" s="29">
        <f t="shared" si="17"/>
        <v>60.255000000000003</v>
      </c>
      <c r="DH11" s="29">
        <f t="shared" si="18"/>
        <v>182.7</v>
      </c>
      <c r="DI11" s="32">
        <f t="shared" si="19"/>
        <v>237.51</v>
      </c>
      <c r="DJ11" s="165">
        <v>68</v>
      </c>
      <c r="DK11" s="165">
        <v>90</v>
      </c>
      <c r="DL11" s="165">
        <v>69</v>
      </c>
      <c r="DM11" s="165">
        <v>92</v>
      </c>
      <c r="DN11" s="165">
        <v>70</v>
      </c>
      <c r="DO11" s="165">
        <v>93</v>
      </c>
      <c r="DP11" s="165">
        <v>71</v>
      </c>
      <c r="DQ11" s="165">
        <v>94</v>
      </c>
      <c r="DR11" s="165">
        <f t="shared" si="20"/>
        <v>278</v>
      </c>
      <c r="DS11" s="166">
        <f t="shared" si="21"/>
        <v>369</v>
      </c>
      <c r="DT11" s="35">
        <v>70</v>
      </c>
      <c r="DU11" s="35">
        <v>105</v>
      </c>
      <c r="DV11" s="35">
        <v>70</v>
      </c>
      <c r="DW11" s="35">
        <v>105</v>
      </c>
      <c r="DX11" s="35">
        <v>70</v>
      </c>
      <c r="DY11" s="35">
        <v>105</v>
      </c>
      <c r="DZ11" s="35">
        <v>70</v>
      </c>
      <c r="EA11" s="35">
        <v>105</v>
      </c>
      <c r="EB11" s="29">
        <f t="shared" si="22"/>
        <v>280</v>
      </c>
      <c r="EC11" s="32">
        <f t="shared" si="23"/>
        <v>420</v>
      </c>
      <c r="ED11" s="35">
        <v>72</v>
      </c>
      <c r="EE11" s="35">
        <v>108</v>
      </c>
      <c r="EF11" s="35">
        <v>72</v>
      </c>
      <c r="EG11" s="35">
        <v>108</v>
      </c>
      <c r="EH11" s="35">
        <v>72</v>
      </c>
      <c r="EI11" s="35">
        <v>108</v>
      </c>
      <c r="EJ11" s="35">
        <v>72</v>
      </c>
      <c r="EK11" s="35">
        <v>108</v>
      </c>
      <c r="EL11" s="29">
        <f t="shared" si="24"/>
        <v>288</v>
      </c>
      <c r="EM11" s="32">
        <f t="shared" si="25"/>
        <v>432</v>
      </c>
      <c r="EN11" s="54" t="s">
        <v>3</v>
      </c>
      <c r="EO11" s="54" t="s">
        <v>3</v>
      </c>
      <c r="EP11" s="54" t="s">
        <v>3</v>
      </c>
      <c r="EQ11" s="54" t="s">
        <v>3</v>
      </c>
      <c r="ER11" s="54" t="s">
        <v>3</v>
      </c>
      <c r="ES11" s="54" t="s">
        <v>3</v>
      </c>
      <c r="ET11" s="54" t="s">
        <v>3</v>
      </c>
      <c r="EU11" s="54" t="s">
        <v>3</v>
      </c>
      <c r="EV11" s="54"/>
      <c r="EW11" s="54"/>
      <c r="EX11" s="29">
        <v>70.25</v>
      </c>
      <c r="EY11" s="29">
        <v>101.86</v>
      </c>
      <c r="EZ11" s="29">
        <v>70.25</v>
      </c>
      <c r="FA11" s="29">
        <v>101.86</v>
      </c>
      <c r="FB11" s="29">
        <v>71.84</v>
      </c>
      <c r="FC11" s="29">
        <v>104.16</v>
      </c>
      <c r="FD11" s="29">
        <v>73.37</v>
      </c>
      <c r="FE11" s="29">
        <v>106.38</v>
      </c>
      <c r="FF11" s="29">
        <f t="shared" si="26"/>
        <v>285.71000000000004</v>
      </c>
      <c r="FG11" s="32">
        <f t="shared" si="27"/>
        <v>414.26</v>
      </c>
      <c r="FH11" s="29">
        <v>57</v>
      </c>
      <c r="FI11" s="29">
        <v>85.5</v>
      </c>
      <c r="FJ11" s="29">
        <v>58.77</v>
      </c>
      <c r="FK11" s="29">
        <v>88.16</v>
      </c>
      <c r="FL11" s="29">
        <v>60.59</v>
      </c>
      <c r="FM11" s="29">
        <v>90.89</v>
      </c>
      <c r="FN11" s="29">
        <v>62.47</v>
      </c>
      <c r="FO11" s="29">
        <v>93.71</v>
      </c>
      <c r="FP11" s="29">
        <f t="shared" si="28"/>
        <v>238.83</v>
      </c>
      <c r="FQ11" s="32">
        <f t="shared" si="29"/>
        <v>358.26</v>
      </c>
      <c r="FR11" s="35">
        <v>62.5</v>
      </c>
      <c r="FS11" s="35">
        <v>78.13</v>
      </c>
      <c r="FT11" s="35">
        <v>63.44</v>
      </c>
      <c r="FU11" s="35">
        <v>78.52</v>
      </c>
      <c r="FV11" s="35">
        <v>64.39</v>
      </c>
      <c r="FW11" s="35">
        <v>78.91</v>
      </c>
      <c r="FX11" s="35">
        <v>65.349999999999994</v>
      </c>
      <c r="FY11" s="35">
        <v>79.31</v>
      </c>
      <c r="FZ11" s="29">
        <f t="shared" si="30"/>
        <v>255.67999999999998</v>
      </c>
      <c r="GA11" s="32">
        <f t="shared" si="31"/>
        <v>314.87</v>
      </c>
    </row>
    <row r="12" spans="1:183" ht="25.2" customHeight="1" x14ac:dyDescent="0.25">
      <c r="A12" s="125"/>
      <c r="B12" s="8">
        <v>0</v>
      </c>
      <c r="C12" s="2" t="s">
        <v>54</v>
      </c>
      <c r="D12" s="29">
        <v>49.71</v>
      </c>
      <c r="E12" s="29">
        <v>65.62</v>
      </c>
      <c r="F12" s="29">
        <v>49.71</v>
      </c>
      <c r="G12" s="29">
        <v>49.71</v>
      </c>
      <c r="H12" s="29">
        <v>49.71</v>
      </c>
      <c r="I12" s="29">
        <v>65.62</v>
      </c>
      <c r="J12" s="29">
        <v>49.71</v>
      </c>
      <c r="K12" s="29">
        <v>65.62</v>
      </c>
      <c r="L12" s="29">
        <f t="shared" si="32"/>
        <v>198.84</v>
      </c>
      <c r="M12" s="32">
        <f t="shared" si="0"/>
        <v>246.57000000000002</v>
      </c>
      <c r="N12" s="79">
        <v>72</v>
      </c>
      <c r="O12" s="54">
        <v>108</v>
      </c>
      <c r="P12" s="79">
        <v>72</v>
      </c>
      <c r="Q12" s="54">
        <v>108</v>
      </c>
      <c r="R12" s="54">
        <v>74</v>
      </c>
      <c r="S12" s="54">
        <v>111</v>
      </c>
      <c r="T12" s="54">
        <v>74</v>
      </c>
      <c r="U12" s="54">
        <v>111</v>
      </c>
      <c r="V12" s="54">
        <f t="shared" si="1"/>
        <v>292</v>
      </c>
      <c r="W12" s="80">
        <f t="shared" si="2"/>
        <v>438</v>
      </c>
      <c r="X12" s="29">
        <v>49.5</v>
      </c>
      <c r="Y12" s="29">
        <v>74.25</v>
      </c>
      <c r="Z12" s="29">
        <v>50</v>
      </c>
      <c r="AA12" s="29">
        <v>75</v>
      </c>
      <c r="AB12" s="29">
        <v>50.5</v>
      </c>
      <c r="AC12" s="29">
        <v>75.75</v>
      </c>
      <c r="AD12" s="29">
        <v>51</v>
      </c>
      <c r="AE12" s="29">
        <v>76.5</v>
      </c>
      <c r="AF12" s="29">
        <f t="shared" si="3"/>
        <v>201</v>
      </c>
      <c r="AG12" s="32">
        <f t="shared" si="4"/>
        <v>301.5</v>
      </c>
      <c r="AH12" s="54">
        <v>42</v>
      </c>
      <c r="AI12" s="54">
        <v>54.6</v>
      </c>
      <c r="AJ12" s="54">
        <v>42</v>
      </c>
      <c r="AK12" s="54">
        <v>54.6</v>
      </c>
      <c r="AL12" s="54">
        <v>42</v>
      </c>
      <c r="AM12" s="54">
        <v>54.6</v>
      </c>
      <c r="AN12" s="54">
        <v>42</v>
      </c>
      <c r="AO12" s="54">
        <v>54.6</v>
      </c>
      <c r="AP12" s="54">
        <f t="shared" si="5"/>
        <v>168</v>
      </c>
      <c r="AQ12" s="80">
        <f t="shared" si="6"/>
        <v>218.4</v>
      </c>
      <c r="AR12" s="92">
        <v>44.44</v>
      </c>
      <c r="AS12" s="92">
        <v>67.16</v>
      </c>
      <c r="AT12" s="92">
        <v>44.76</v>
      </c>
      <c r="AU12" s="92">
        <v>67.64</v>
      </c>
      <c r="AV12" s="92">
        <v>45.08</v>
      </c>
      <c r="AW12" s="92">
        <v>68.12</v>
      </c>
      <c r="AX12" s="92">
        <v>45.4</v>
      </c>
      <c r="AY12" s="92">
        <v>68.599999999999994</v>
      </c>
      <c r="AZ12" s="54">
        <f t="shared" si="7"/>
        <v>179.67999999999998</v>
      </c>
      <c r="BA12" s="80">
        <f t="shared" si="8"/>
        <v>271.52</v>
      </c>
      <c r="BB12" s="33" t="s">
        <v>3</v>
      </c>
      <c r="BC12" s="33" t="s">
        <v>3</v>
      </c>
      <c r="BD12" s="33" t="s">
        <v>3</v>
      </c>
      <c r="BE12" s="33" t="s">
        <v>3</v>
      </c>
      <c r="BF12" s="33" t="s">
        <v>3</v>
      </c>
      <c r="BG12" s="33" t="s">
        <v>3</v>
      </c>
      <c r="BH12" s="33" t="s">
        <v>3</v>
      </c>
      <c r="BI12" s="33" t="s">
        <v>3</v>
      </c>
      <c r="BJ12" s="33"/>
      <c r="BK12" s="33"/>
      <c r="BL12" s="29">
        <v>42.41</v>
      </c>
      <c r="BM12" s="30">
        <v>63.62</v>
      </c>
      <c r="BN12" s="35">
        <v>43.26</v>
      </c>
      <c r="BO12" s="30">
        <v>64.89</v>
      </c>
      <c r="BP12" s="35">
        <v>44.13</v>
      </c>
      <c r="BQ12" s="30">
        <v>66.2</v>
      </c>
      <c r="BR12" s="35">
        <v>45.01</v>
      </c>
      <c r="BS12" s="30">
        <v>67.52</v>
      </c>
      <c r="BT12" s="29">
        <f t="shared" si="9"/>
        <v>174.80999999999997</v>
      </c>
      <c r="BU12" s="32">
        <f t="shared" si="10"/>
        <v>262.22999999999996</v>
      </c>
      <c r="BV12" s="33" t="s">
        <v>3</v>
      </c>
      <c r="BW12" s="33" t="s">
        <v>3</v>
      </c>
      <c r="BX12" s="33" t="s">
        <v>3</v>
      </c>
      <c r="BY12" s="33" t="s">
        <v>3</v>
      </c>
      <c r="BZ12" s="33" t="s">
        <v>3</v>
      </c>
      <c r="CA12" s="33" t="s">
        <v>3</v>
      </c>
      <c r="CB12" s="33" t="s">
        <v>3</v>
      </c>
      <c r="CC12" s="33" t="s">
        <v>3</v>
      </c>
      <c r="CD12" s="33"/>
      <c r="CE12" s="33"/>
      <c r="CF12" s="33" t="s">
        <v>3</v>
      </c>
      <c r="CG12" s="33" t="s">
        <v>3</v>
      </c>
      <c r="CH12" s="33" t="s">
        <v>3</v>
      </c>
      <c r="CI12" s="33" t="s">
        <v>3</v>
      </c>
      <c r="CJ12" s="33" t="s">
        <v>3</v>
      </c>
      <c r="CK12" s="33" t="s">
        <v>3</v>
      </c>
      <c r="CL12" s="33" t="s">
        <v>3</v>
      </c>
      <c r="CM12" s="33" t="s">
        <v>3</v>
      </c>
      <c r="CN12" s="33"/>
      <c r="CO12" s="33"/>
      <c r="CP12" s="29">
        <v>50</v>
      </c>
      <c r="CQ12" s="29">
        <v>75</v>
      </c>
      <c r="CR12" s="29">
        <v>50</v>
      </c>
      <c r="CS12" s="29">
        <v>75</v>
      </c>
      <c r="CT12" s="29">
        <v>50</v>
      </c>
      <c r="CU12" s="29">
        <v>75</v>
      </c>
      <c r="CV12" s="29">
        <v>50</v>
      </c>
      <c r="CW12" s="29">
        <v>75</v>
      </c>
      <c r="CX12" s="29">
        <f t="shared" si="11"/>
        <v>200</v>
      </c>
      <c r="CY12" s="32">
        <f t="shared" si="12"/>
        <v>300</v>
      </c>
      <c r="CZ12" s="36">
        <v>45</v>
      </c>
      <c r="DA12" s="35">
        <f t="shared" si="13"/>
        <v>58.5</v>
      </c>
      <c r="DB12" s="35">
        <f t="shared" si="14"/>
        <v>45</v>
      </c>
      <c r="DC12" s="35">
        <f t="shared" si="15"/>
        <v>58.5</v>
      </c>
      <c r="DD12" s="29">
        <f t="shared" si="16"/>
        <v>46.35</v>
      </c>
      <c r="DE12" s="29">
        <f t="shared" si="16"/>
        <v>60.255000000000003</v>
      </c>
      <c r="DF12" s="29">
        <f t="shared" si="17"/>
        <v>46.35</v>
      </c>
      <c r="DG12" s="29">
        <f t="shared" si="17"/>
        <v>60.255000000000003</v>
      </c>
      <c r="DH12" s="29">
        <f t="shared" si="18"/>
        <v>182.7</v>
      </c>
      <c r="DI12" s="32">
        <f t="shared" si="19"/>
        <v>237.51</v>
      </c>
      <c r="DJ12" s="165">
        <v>68</v>
      </c>
      <c r="DK12" s="165">
        <v>90</v>
      </c>
      <c r="DL12" s="165">
        <v>69</v>
      </c>
      <c r="DM12" s="165">
        <v>92</v>
      </c>
      <c r="DN12" s="165">
        <v>70</v>
      </c>
      <c r="DO12" s="165">
        <v>93</v>
      </c>
      <c r="DP12" s="165">
        <v>71</v>
      </c>
      <c r="DQ12" s="165">
        <v>94</v>
      </c>
      <c r="DR12" s="165">
        <f t="shared" si="20"/>
        <v>278</v>
      </c>
      <c r="DS12" s="166">
        <f t="shared" si="21"/>
        <v>369</v>
      </c>
      <c r="DT12" s="35">
        <v>70</v>
      </c>
      <c r="DU12" s="35">
        <v>105</v>
      </c>
      <c r="DV12" s="35">
        <v>70</v>
      </c>
      <c r="DW12" s="35">
        <v>105</v>
      </c>
      <c r="DX12" s="35">
        <v>70</v>
      </c>
      <c r="DY12" s="35">
        <v>105</v>
      </c>
      <c r="DZ12" s="35">
        <v>70</v>
      </c>
      <c r="EA12" s="35">
        <v>105</v>
      </c>
      <c r="EB12" s="29">
        <f t="shared" si="22"/>
        <v>280</v>
      </c>
      <c r="EC12" s="32">
        <f t="shared" si="23"/>
        <v>420</v>
      </c>
      <c r="ED12" s="35">
        <v>72</v>
      </c>
      <c r="EE12" s="35">
        <v>108</v>
      </c>
      <c r="EF12" s="35">
        <v>72</v>
      </c>
      <c r="EG12" s="35">
        <v>108</v>
      </c>
      <c r="EH12" s="35">
        <v>72</v>
      </c>
      <c r="EI12" s="35">
        <v>108</v>
      </c>
      <c r="EJ12" s="35">
        <v>72</v>
      </c>
      <c r="EK12" s="35">
        <v>108</v>
      </c>
      <c r="EL12" s="29">
        <f t="shared" si="24"/>
        <v>288</v>
      </c>
      <c r="EM12" s="32">
        <f t="shared" si="25"/>
        <v>432</v>
      </c>
      <c r="EN12" s="54" t="s">
        <v>3</v>
      </c>
      <c r="EO12" s="54" t="s">
        <v>3</v>
      </c>
      <c r="EP12" s="54" t="s">
        <v>3</v>
      </c>
      <c r="EQ12" s="54" t="s">
        <v>3</v>
      </c>
      <c r="ER12" s="54" t="s">
        <v>3</v>
      </c>
      <c r="ES12" s="54" t="s">
        <v>3</v>
      </c>
      <c r="ET12" s="54" t="s">
        <v>3</v>
      </c>
      <c r="EU12" s="54" t="s">
        <v>3</v>
      </c>
      <c r="EV12" s="54"/>
      <c r="EW12" s="54"/>
      <c r="EX12" s="29">
        <v>70.25</v>
      </c>
      <c r="EY12" s="29">
        <v>101.86</v>
      </c>
      <c r="EZ12" s="29">
        <v>70.25</v>
      </c>
      <c r="FA12" s="29">
        <v>101.86</v>
      </c>
      <c r="FB12" s="29">
        <v>71.84</v>
      </c>
      <c r="FC12" s="29">
        <v>104.16</v>
      </c>
      <c r="FD12" s="29">
        <v>73.37</v>
      </c>
      <c r="FE12" s="29">
        <v>106.38</v>
      </c>
      <c r="FF12" s="29">
        <f t="shared" si="26"/>
        <v>285.71000000000004</v>
      </c>
      <c r="FG12" s="32">
        <f t="shared" si="27"/>
        <v>414.26</v>
      </c>
      <c r="FH12" s="29">
        <v>57</v>
      </c>
      <c r="FI12" s="29">
        <v>85.5</v>
      </c>
      <c r="FJ12" s="29">
        <v>58.77</v>
      </c>
      <c r="FK12" s="29">
        <v>88.16</v>
      </c>
      <c r="FL12" s="29">
        <v>60.59</v>
      </c>
      <c r="FM12" s="29">
        <v>90.89</v>
      </c>
      <c r="FN12" s="29">
        <v>62.47</v>
      </c>
      <c r="FO12" s="29">
        <v>93.71</v>
      </c>
      <c r="FP12" s="29">
        <f t="shared" si="28"/>
        <v>238.83</v>
      </c>
      <c r="FQ12" s="32">
        <f t="shared" si="29"/>
        <v>358.26</v>
      </c>
      <c r="FR12" s="35">
        <v>62.5</v>
      </c>
      <c r="FS12" s="35">
        <v>78.13</v>
      </c>
      <c r="FT12" s="35">
        <v>63.44</v>
      </c>
      <c r="FU12" s="35">
        <v>78.52</v>
      </c>
      <c r="FV12" s="35">
        <v>64.39</v>
      </c>
      <c r="FW12" s="35">
        <v>78.91</v>
      </c>
      <c r="FX12" s="35">
        <v>65.349999999999994</v>
      </c>
      <c r="FY12" s="35">
        <v>79.31</v>
      </c>
      <c r="FZ12" s="29">
        <f t="shared" si="30"/>
        <v>255.67999999999998</v>
      </c>
      <c r="GA12" s="32">
        <f t="shared" si="31"/>
        <v>314.87</v>
      </c>
    </row>
    <row r="13" spans="1:183" ht="25.2" customHeight="1" x14ac:dyDescent="0.25">
      <c r="A13" s="125"/>
      <c r="B13" s="8">
        <v>0</v>
      </c>
      <c r="C13" s="2" t="s">
        <v>10</v>
      </c>
      <c r="D13" s="29">
        <v>49.71</v>
      </c>
      <c r="E13" s="29">
        <v>65.62</v>
      </c>
      <c r="F13" s="29">
        <v>49.71</v>
      </c>
      <c r="G13" s="29">
        <v>49.71</v>
      </c>
      <c r="H13" s="29">
        <v>49.71</v>
      </c>
      <c r="I13" s="29">
        <v>65.62</v>
      </c>
      <c r="J13" s="29">
        <v>49.71</v>
      </c>
      <c r="K13" s="29">
        <v>65.62</v>
      </c>
      <c r="L13" s="29">
        <f t="shared" si="32"/>
        <v>198.84</v>
      </c>
      <c r="M13" s="32">
        <f t="shared" si="0"/>
        <v>246.57000000000002</v>
      </c>
      <c r="N13" s="79">
        <v>72</v>
      </c>
      <c r="O13" s="54">
        <v>108</v>
      </c>
      <c r="P13" s="79">
        <v>72</v>
      </c>
      <c r="Q13" s="54">
        <v>108</v>
      </c>
      <c r="R13" s="54">
        <v>74</v>
      </c>
      <c r="S13" s="54">
        <v>111</v>
      </c>
      <c r="T13" s="54">
        <v>74</v>
      </c>
      <c r="U13" s="54">
        <v>111</v>
      </c>
      <c r="V13" s="54">
        <f t="shared" si="1"/>
        <v>292</v>
      </c>
      <c r="W13" s="80">
        <f t="shared" si="2"/>
        <v>438</v>
      </c>
      <c r="X13" s="29">
        <v>49.5</v>
      </c>
      <c r="Y13" s="29">
        <v>74.25</v>
      </c>
      <c r="Z13" s="29">
        <v>50</v>
      </c>
      <c r="AA13" s="29">
        <v>75</v>
      </c>
      <c r="AB13" s="29">
        <v>50.5</v>
      </c>
      <c r="AC13" s="29">
        <v>75.75</v>
      </c>
      <c r="AD13" s="29">
        <v>51</v>
      </c>
      <c r="AE13" s="29">
        <v>76.5</v>
      </c>
      <c r="AF13" s="29">
        <f t="shared" si="3"/>
        <v>201</v>
      </c>
      <c r="AG13" s="32">
        <f t="shared" si="4"/>
        <v>301.5</v>
      </c>
      <c r="AH13" s="54">
        <v>42</v>
      </c>
      <c r="AI13" s="54">
        <v>54.6</v>
      </c>
      <c r="AJ13" s="54">
        <v>42</v>
      </c>
      <c r="AK13" s="54">
        <v>54.6</v>
      </c>
      <c r="AL13" s="54">
        <v>42</v>
      </c>
      <c r="AM13" s="54">
        <v>54.6</v>
      </c>
      <c r="AN13" s="54">
        <v>42</v>
      </c>
      <c r="AO13" s="54">
        <v>54.6</v>
      </c>
      <c r="AP13" s="54">
        <f t="shared" si="5"/>
        <v>168</v>
      </c>
      <c r="AQ13" s="80">
        <f t="shared" si="6"/>
        <v>218.4</v>
      </c>
      <c r="AR13" s="92">
        <v>43.02</v>
      </c>
      <c r="AS13" s="92">
        <v>65.03</v>
      </c>
      <c r="AT13" s="92">
        <v>43.33</v>
      </c>
      <c r="AU13" s="92">
        <v>65.5</v>
      </c>
      <c r="AV13" s="92">
        <v>43.64</v>
      </c>
      <c r="AW13" s="92">
        <v>65.959999999999994</v>
      </c>
      <c r="AX13" s="92">
        <v>43.95</v>
      </c>
      <c r="AY13" s="92">
        <v>66.430000000000007</v>
      </c>
      <c r="AZ13" s="54">
        <f t="shared" si="7"/>
        <v>173.94</v>
      </c>
      <c r="BA13" s="80">
        <f t="shared" si="8"/>
        <v>262.92</v>
      </c>
      <c r="BB13" s="33" t="s">
        <v>3</v>
      </c>
      <c r="BC13" s="33" t="s">
        <v>3</v>
      </c>
      <c r="BD13" s="33" t="s">
        <v>3</v>
      </c>
      <c r="BE13" s="33" t="s">
        <v>3</v>
      </c>
      <c r="BF13" s="33" t="s">
        <v>3</v>
      </c>
      <c r="BG13" s="33" t="s">
        <v>3</v>
      </c>
      <c r="BH13" s="33" t="s">
        <v>3</v>
      </c>
      <c r="BI13" s="33" t="s">
        <v>3</v>
      </c>
      <c r="BJ13" s="33"/>
      <c r="BK13" s="33"/>
      <c r="BL13" s="29">
        <v>49.56</v>
      </c>
      <c r="BM13" s="30">
        <v>74.34</v>
      </c>
      <c r="BN13" s="35">
        <v>50.55</v>
      </c>
      <c r="BO13" s="30">
        <v>75.83</v>
      </c>
      <c r="BP13" s="35">
        <v>51.56</v>
      </c>
      <c r="BQ13" s="30">
        <v>77.34</v>
      </c>
      <c r="BR13" s="35">
        <v>52.59</v>
      </c>
      <c r="BS13" s="30">
        <v>78.89</v>
      </c>
      <c r="BT13" s="29">
        <f t="shared" si="9"/>
        <v>204.26000000000002</v>
      </c>
      <c r="BU13" s="32">
        <f t="shared" si="10"/>
        <v>306.40000000000003</v>
      </c>
      <c r="BV13" s="33" t="s">
        <v>3</v>
      </c>
      <c r="BW13" s="33" t="s">
        <v>3</v>
      </c>
      <c r="BX13" s="33" t="s">
        <v>3</v>
      </c>
      <c r="BY13" s="33" t="s">
        <v>3</v>
      </c>
      <c r="BZ13" s="33" t="s">
        <v>3</v>
      </c>
      <c r="CA13" s="33" t="s">
        <v>3</v>
      </c>
      <c r="CB13" s="33" t="s">
        <v>3</v>
      </c>
      <c r="CC13" s="33" t="s">
        <v>3</v>
      </c>
      <c r="CD13" s="33"/>
      <c r="CE13" s="33"/>
      <c r="CF13" s="33" t="s">
        <v>3</v>
      </c>
      <c r="CG13" s="33" t="s">
        <v>3</v>
      </c>
      <c r="CH13" s="33" t="s">
        <v>3</v>
      </c>
      <c r="CI13" s="33" t="s">
        <v>3</v>
      </c>
      <c r="CJ13" s="33" t="s">
        <v>3</v>
      </c>
      <c r="CK13" s="33" t="s">
        <v>3</v>
      </c>
      <c r="CL13" s="33" t="s">
        <v>3</v>
      </c>
      <c r="CM13" s="33" t="s">
        <v>3</v>
      </c>
      <c r="CN13" s="33"/>
      <c r="CO13" s="33"/>
      <c r="CP13" s="29">
        <v>50</v>
      </c>
      <c r="CQ13" s="29">
        <v>75</v>
      </c>
      <c r="CR13" s="29">
        <v>50</v>
      </c>
      <c r="CS13" s="29">
        <v>75</v>
      </c>
      <c r="CT13" s="29">
        <v>50</v>
      </c>
      <c r="CU13" s="29">
        <v>75</v>
      </c>
      <c r="CV13" s="29">
        <v>50</v>
      </c>
      <c r="CW13" s="29">
        <v>75</v>
      </c>
      <c r="CX13" s="29">
        <f t="shared" si="11"/>
        <v>200</v>
      </c>
      <c r="CY13" s="32">
        <f t="shared" si="12"/>
        <v>300</v>
      </c>
      <c r="CZ13" s="36">
        <v>45</v>
      </c>
      <c r="DA13" s="35">
        <f t="shared" si="13"/>
        <v>58.5</v>
      </c>
      <c r="DB13" s="35">
        <f t="shared" si="14"/>
        <v>45</v>
      </c>
      <c r="DC13" s="35">
        <f t="shared" si="15"/>
        <v>58.5</v>
      </c>
      <c r="DD13" s="29">
        <f t="shared" si="16"/>
        <v>46.35</v>
      </c>
      <c r="DE13" s="29">
        <f t="shared" si="16"/>
        <v>60.255000000000003</v>
      </c>
      <c r="DF13" s="29">
        <f t="shared" si="17"/>
        <v>46.35</v>
      </c>
      <c r="DG13" s="29">
        <f t="shared" si="17"/>
        <v>60.255000000000003</v>
      </c>
      <c r="DH13" s="29">
        <f t="shared" si="18"/>
        <v>182.7</v>
      </c>
      <c r="DI13" s="32">
        <f t="shared" si="19"/>
        <v>237.51</v>
      </c>
      <c r="DJ13" s="165">
        <v>66</v>
      </c>
      <c r="DK13" s="165">
        <v>88</v>
      </c>
      <c r="DL13" s="165">
        <v>67</v>
      </c>
      <c r="DM13" s="165">
        <v>89</v>
      </c>
      <c r="DN13" s="165">
        <v>68</v>
      </c>
      <c r="DO13" s="165">
        <v>90</v>
      </c>
      <c r="DP13" s="165">
        <v>69</v>
      </c>
      <c r="DQ13" s="165">
        <v>92</v>
      </c>
      <c r="DR13" s="165">
        <f t="shared" si="20"/>
        <v>270</v>
      </c>
      <c r="DS13" s="166">
        <f t="shared" si="21"/>
        <v>359</v>
      </c>
      <c r="DT13" s="35">
        <v>70</v>
      </c>
      <c r="DU13" s="35">
        <v>105</v>
      </c>
      <c r="DV13" s="35">
        <v>70</v>
      </c>
      <c r="DW13" s="35">
        <v>105</v>
      </c>
      <c r="DX13" s="35">
        <v>70</v>
      </c>
      <c r="DY13" s="35">
        <v>105</v>
      </c>
      <c r="DZ13" s="35">
        <v>70</v>
      </c>
      <c r="EA13" s="35">
        <v>105</v>
      </c>
      <c r="EB13" s="29">
        <f t="shared" si="22"/>
        <v>280</v>
      </c>
      <c r="EC13" s="32">
        <f t="shared" si="23"/>
        <v>420</v>
      </c>
      <c r="ED13" s="35">
        <v>72</v>
      </c>
      <c r="EE13" s="35">
        <v>108</v>
      </c>
      <c r="EF13" s="35">
        <v>72</v>
      </c>
      <c r="EG13" s="35">
        <v>108</v>
      </c>
      <c r="EH13" s="35">
        <v>72</v>
      </c>
      <c r="EI13" s="35">
        <v>108</v>
      </c>
      <c r="EJ13" s="35">
        <v>72</v>
      </c>
      <c r="EK13" s="35">
        <v>108</v>
      </c>
      <c r="EL13" s="29">
        <f t="shared" si="24"/>
        <v>288</v>
      </c>
      <c r="EM13" s="32">
        <f t="shared" si="25"/>
        <v>432</v>
      </c>
      <c r="EN13" s="54" t="s">
        <v>3</v>
      </c>
      <c r="EO13" s="54" t="s">
        <v>3</v>
      </c>
      <c r="EP13" s="54" t="s">
        <v>3</v>
      </c>
      <c r="EQ13" s="54" t="s">
        <v>3</v>
      </c>
      <c r="ER13" s="54" t="s">
        <v>3</v>
      </c>
      <c r="ES13" s="54" t="s">
        <v>3</v>
      </c>
      <c r="ET13" s="54" t="s">
        <v>3</v>
      </c>
      <c r="EU13" s="54" t="s">
        <v>3</v>
      </c>
      <c r="EV13" s="54"/>
      <c r="EW13" s="54"/>
      <c r="EX13" s="29">
        <v>70.25</v>
      </c>
      <c r="EY13" s="29">
        <v>101.86</v>
      </c>
      <c r="EZ13" s="29">
        <v>70.25</v>
      </c>
      <c r="FA13" s="29">
        <v>101.86</v>
      </c>
      <c r="FB13" s="29">
        <v>71.84</v>
      </c>
      <c r="FC13" s="29">
        <v>104.16</v>
      </c>
      <c r="FD13" s="29">
        <v>73.37</v>
      </c>
      <c r="FE13" s="29">
        <v>106.38</v>
      </c>
      <c r="FF13" s="29">
        <f t="shared" si="26"/>
        <v>285.71000000000004</v>
      </c>
      <c r="FG13" s="32">
        <f t="shared" si="27"/>
        <v>414.26</v>
      </c>
      <c r="FH13" s="29">
        <v>57</v>
      </c>
      <c r="FI13" s="29">
        <v>85.5</v>
      </c>
      <c r="FJ13" s="29">
        <v>58.77</v>
      </c>
      <c r="FK13" s="29">
        <v>88.16</v>
      </c>
      <c r="FL13" s="29">
        <v>60.59</v>
      </c>
      <c r="FM13" s="29">
        <v>90.89</v>
      </c>
      <c r="FN13" s="29">
        <v>62.47</v>
      </c>
      <c r="FO13" s="29">
        <v>93.71</v>
      </c>
      <c r="FP13" s="29">
        <f t="shared" si="28"/>
        <v>238.83</v>
      </c>
      <c r="FQ13" s="32">
        <f t="shared" si="29"/>
        <v>358.26</v>
      </c>
      <c r="FR13" s="35">
        <v>62.5</v>
      </c>
      <c r="FS13" s="35">
        <v>78.13</v>
      </c>
      <c r="FT13" s="35">
        <v>63.44</v>
      </c>
      <c r="FU13" s="35">
        <v>78.52</v>
      </c>
      <c r="FV13" s="35">
        <v>64.39</v>
      </c>
      <c r="FW13" s="35">
        <v>78.91</v>
      </c>
      <c r="FX13" s="35">
        <v>65.349999999999994</v>
      </c>
      <c r="FY13" s="35">
        <v>79.31</v>
      </c>
      <c r="FZ13" s="29">
        <f t="shared" si="30"/>
        <v>255.67999999999998</v>
      </c>
      <c r="GA13" s="32">
        <f t="shared" si="31"/>
        <v>314.87</v>
      </c>
    </row>
    <row r="14" spans="1:183" ht="25.2" customHeight="1" x14ac:dyDescent="0.25">
      <c r="A14" s="125"/>
      <c r="B14" s="8">
        <v>0</v>
      </c>
      <c r="C14" s="2" t="s">
        <v>55</v>
      </c>
      <c r="D14" s="29">
        <v>49.71</v>
      </c>
      <c r="E14" s="29">
        <v>65.62</v>
      </c>
      <c r="F14" s="29">
        <v>49.71</v>
      </c>
      <c r="G14" s="29">
        <v>49.71</v>
      </c>
      <c r="H14" s="29">
        <v>49.71</v>
      </c>
      <c r="I14" s="29">
        <v>65.62</v>
      </c>
      <c r="J14" s="29">
        <v>49.71</v>
      </c>
      <c r="K14" s="29">
        <v>65.62</v>
      </c>
      <c r="L14" s="29">
        <f t="shared" si="32"/>
        <v>198.84</v>
      </c>
      <c r="M14" s="32">
        <f t="shared" si="0"/>
        <v>246.57000000000002</v>
      </c>
      <c r="N14" s="79">
        <v>72</v>
      </c>
      <c r="O14" s="54">
        <v>108</v>
      </c>
      <c r="P14" s="79">
        <v>72</v>
      </c>
      <c r="Q14" s="54">
        <v>108</v>
      </c>
      <c r="R14" s="54">
        <v>74</v>
      </c>
      <c r="S14" s="54">
        <v>111</v>
      </c>
      <c r="T14" s="54">
        <v>74</v>
      </c>
      <c r="U14" s="54">
        <v>111</v>
      </c>
      <c r="V14" s="54">
        <f t="shared" si="1"/>
        <v>292</v>
      </c>
      <c r="W14" s="80">
        <f t="shared" si="2"/>
        <v>438</v>
      </c>
      <c r="X14" s="29">
        <v>49.5</v>
      </c>
      <c r="Y14" s="29">
        <v>74.25</v>
      </c>
      <c r="Z14" s="29">
        <v>50</v>
      </c>
      <c r="AA14" s="29">
        <v>75</v>
      </c>
      <c r="AB14" s="29">
        <v>50.5</v>
      </c>
      <c r="AC14" s="29">
        <v>75.75</v>
      </c>
      <c r="AD14" s="29">
        <v>51</v>
      </c>
      <c r="AE14" s="29">
        <v>76.5</v>
      </c>
      <c r="AF14" s="29">
        <f t="shared" si="3"/>
        <v>201</v>
      </c>
      <c r="AG14" s="32">
        <f t="shared" si="4"/>
        <v>301.5</v>
      </c>
      <c r="AH14" s="54">
        <v>42</v>
      </c>
      <c r="AI14" s="54">
        <v>54.6</v>
      </c>
      <c r="AJ14" s="54">
        <v>42</v>
      </c>
      <c r="AK14" s="54">
        <v>54.6</v>
      </c>
      <c r="AL14" s="54">
        <v>42</v>
      </c>
      <c r="AM14" s="54">
        <v>54.6</v>
      </c>
      <c r="AN14" s="54">
        <v>42</v>
      </c>
      <c r="AO14" s="54">
        <v>54.6</v>
      </c>
      <c r="AP14" s="54">
        <f t="shared" si="5"/>
        <v>168</v>
      </c>
      <c r="AQ14" s="80">
        <f t="shared" si="6"/>
        <v>218.4</v>
      </c>
      <c r="AR14" s="92">
        <v>61.48</v>
      </c>
      <c r="AS14" s="92">
        <v>92.72</v>
      </c>
      <c r="AT14" s="92">
        <v>61.92</v>
      </c>
      <c r="AU14" s="92">
        <v>93.38</v>
      </c>
      <c r="AV14" s="92">
        <v>62.36</v>
      </c>
      <c r="AW14" s="92">
        <v>94.04</v>
      </c>
      <c r="AX14" s="92">
        <v>62.8</v>
      </c>
      <c r="AY14" s="92">
        <v>94.7</v>
      </c>
      <c r="AZ14" s="54">
        <f t="shared" si="7"/>
        <v>248.56</v>
      </c>
      <c r="BA14" s="80">
        <f t="shared" si="8"/>
        <v>374.84</v>
      </c>
      <c r="BB14" s="33" t="s">
        <v>3</v>
      </c>
      <c r="BC14" s="33" t="s">
        <v>3</v>
      </c>
      <c r="BD14" s="33" t="s">
        <v>3</v>
      </c>
      <c r="BE14" s="33" t="s">
        <v>3</v>
      </c>
      <c r="BF14" s="33" t="s">
        <v>3</v>
      </c>
      <c r="BG14" s="33" t="s">
        <v>3</v>
      </c>
      <c r="BH14" s="33" t="s">
        <v>3</v>
      </c>
      <c r="BI14" s="33" t="s">
        <v>3</v>
      </c>
      <c r="BJ14" s="33"/>
      <c r="BK14" s="33"/>
      <c r="BL14" s="29">
        <v>45.68</v>
      </c>
      <c r="BM14" s="30">
        <v>68.52</v>
      </c>
      <c r="BN14" s="35">
        <v>46.59</v>
      </c>
      <c r="BO14" s="30">
        <v>69.89</v>
      </c>
      <c r="BP14" s="35">
        <v>47.52</v>
      </c>
      <c r="BQ14" s="30">
        <v>71.28</v>
      </c>
      <c r="BR14" s="35">
        <v>48.47</v>
      </c>
      <c r="BS14" s="30">
        <v>72.709999999999994</v>
      </c>
      <c r="BT14" s="29">
        <f t="shared" si="9"/>
        <v>188.26000000000002</v>
      </c>
      <c r="BU14" s="32">
        <f t="shared" si="10"/>
        <v>282.39999999999998</v>
      </c>
      <c r="BV14" s="33" t="s">
        <v>3</v>
      </c>
      <c r="BW14" s="33" t="s">
        <v>3</v>
      </c>
      <c r="BX14" s="33" t="s">
        <v>3</v>
      </c>
      <c r="BY14" s="33" t="s">
        <v>3</v>
      </c>
      <c r="BZ14" s="33" t="s">
        <v>3</v>
      </c>
      <c r="CA14" s="33" t="s">
        <v>3</v>
      </c>
      <c r="CB14" s="33" t="s">
        <v>3</v>
      </c>
      <c r="CC14" s="33" t="s">
        <v>3</v>
      </c>
      <c r="CD14" s="33"/>
      <c r="CE14" s="33"/>
      <c r="CF14" s="33" t="s">
        <v>3</v>
      </c>
      <c r="CG14" s="33" t="s">
        <v>3</v>
      </c>
      <c r="CH14" s="33" t="s">
        <v>3</v>
      </c>
      <c r="CI14" s="33" t="s">
        <v>3</v>
      </c>
      <c r="CJ14" s="33" t="s">
        <v>3</v>
      </c>
      <c r="CK14" s="33" t="s">
        <v>3</v>
      </c>
      <c r="CL14" s="33" t="s">
        <v>3</v>
      </c>
      <c r="CM14" s="33" t="s">
        <v>3</v>
      </c>
      <c r="CN14" s="33"/>
      <c r="CO14" s="33"/>
      <c r="CP14" s="29">
        <v>50</v>
      </c>
      <c r="CQ14" s="29">
        <v>75</v>
      </c>
      <c r="CR14" s="29">
        <v>50</v>
      </c>
      <c r="CS14" s="29">
        <v>75</v>
      </c>
      <c r="CT14" s="29">
        <v>50</v>
      </c>
      <c r="CU14" s="29">
        <v>75</v>
      </c>
      <c r="CV14" s="29">
        <v>50</v>
      </c>
      <c r="CW14" s="29">
        <v>75</v>
      </c>
      <c r="CX14" s="29">
        <f t="shared" si="11"/>
        <v>200</v>
      </c>
      <c r="CY14" s="32">
        <f t="shared" si="12"/>
        <v>300</v>
      </c>
      <c r="CZ14" s="36">
        <v>45</v>
      </c>
      <c r="DA14" s="35">
        <f t="shared" si="13"/>
        <v>58.5</v>
      </c>
      <c r="DB14" s="35">
        <f t="shared" si="14"/>
        <v>45</v>
      </c>
      <c r="DC14" s="35">
        <f t="shared" si="15"/>
        <v>58.5</v>
      </c>
      <c r="DD14" s="29">
        <f t="shared" si="16"/>
        <v>46.35</v>
      </c>
      <c r="DE14" s="29">
        <f t="shared" si="16"/>
        <v>60.255000000000003</v>
      </c>
      <c r="DF14" s="29">
        <f t="shared" si="17"/>
        <v>46.35</v>
      </c>
      <c r="DG14" s="29">
        <f t="shared" si="17"/>
        <v>60.255000000000003</v>
      </c>
      <c r="DH14" s="29">
        <f t="shared" si="18"/>
        <v>182.7</v>
      </c>
      <c r="DI14" s="32">
        <f t="shared" si="19"/>
        <v>237.51</v>
      </c>
      <c r="DJ14" s="165">
        <v>68</v>
      </c>
      <c r="DK14" s="165">
        <v>90</v>
      </c>
      <c r="DL14" s="165">
        <v>69</v>
      </c>
      <c r="DM14" s="165">
        <v>92</v>
      </c>
      <c r="DN14" s="165">
        <v>70</v>
      </c>
      <c r="DO14" s="165">
        <v>93</v>
      </c>
      <c r="DP14" s="165">
        <v>71</v>
      </c>
      <c r="DQ14" s="165">
        <v>94</v>
      </c>
      <c r="DR14" s="165">
        <f t="shared" si="20"/>
        <v>278</v>
      </c>
      <c r="DS14" s="166">
        <f t="shared" si="21"/>
        <v>369</v>
      </c>
      <c r="DT14" s="35">
        <v>70</v>
      </c>
      <c r="DU14" s="35">
        <v>105</v>
      </c>
      <c r="DV14" s="35">
        <v>70</v>
      </c>
      <c r="DW14" s="35">
        <v>105</v>
      </c>
      <c r="DX14" s="35">
        <v>70</v>
      </c>
      <c r="DY14" s="35">
        <v>105</v>
      </c>
      <c r="DZ14" s="35">
        <v>70</v>
      </c>
      <c r="EA14" s="35">
        <v>105</v>
      </c>
      <c r="EB14" s="29">
        <f t="shared" si="22"/>
        <v>280</v>
      </c>
      <c r="EC14" s="32">
        <f t="shared" si="23"/>
        <v>420</v>
      </c>
      <c r="ED14" s="35">
        <v>72</v>
      </c>
      <c r="EE14" s="35">
        <v>108</v>
      </c>
      <c r="EF14" s="35">
        <v>72</v>
      </c>
      <c r="EG14" s="35">
        <v>108</v>
      </c>
      <c r="EH14" s="35">
        <v>72</v>
      </c>
      <c r="EI14" s="35">
        <v>108</v>
      </c>
      <c r="EJ14" s="35">
        <v>72</v>
      </c>
      <c r="EK14" s="35">
        <v>108</v>
      </c>
      <c r="EL14" s="29">
        <f t="shared" si="24"/>
        <v>288</v>
      </c>
      <c r="EM14" s="32">
        <f t="shared" si="25"/>
        <v>432</v>
      </c>
      <c r="EN14" s="54" t="s">
        <v>3</v>
      </c>
      <c r="EO14" s="54" t="s">
        <v>3</v>
      </c>
      <c r="EP14" s="54" t="s">
        <v>3</v>
      </c>
      <c r="EQ14" s="54" t="s">
        <v>3</v>
      </c>
      <c r="ER14" s="54" t="s">
        <v>3</v>
      </c>
      <c r="ES14" s="54" t="s">
        <v>3</v>
      </c>
      <c r="ET14" s="54" t="s">
        <v>3</v>
      </c>
      <c r="EU14" s="54" t="s">
        <v>3</v>
      </c>
      <c r="EV14" s="54"/>
      <c r="EW14" s="54"/>
      <c r="EX14" s="29">
        <v>70.25</v>
      </c>
      <c r="EY14" s="29">
        <v>101.86</v>
      </c>
      <c r="EZ14" s="29">
        <v>70.25</v>
      </c>
      <c r="FA14" s="29">
        <v>101.86</v>
      </c>
      <c r="FB14" s="29">
        <v>71.84</v>
      </c>
      <c r="FC14" s="29">
        <v>104.16</v>
      </c>
      <c r="FD14" s="29">
        <v>73.37</v>
      </c>
      <c r="FE14" s="29">
        <v>106.38</v>
      </c>
      <c r="FF14" s="29">
        <f t="shared" si="26"/>
        <v>285.71000000000004</v>
      </c>
      <c r="FG14" s="32">
        <f t="shared" si="27"/>
        <v>414.26</v>
      </c>
      <c r="FH14" s="29">
        <v>57</v>
      </c>
      <c r="FI14" s="29">
        <v>85.5</v>
      </c>
      <c r="FJ14" s="29">
        <v>58.77</v>
      </c>
      <c r="FK14" s="29">
        <v>88.16</v>
      </c>
      <c r="FL14" s="29">
        <v>60.59</v>
      </c>
      <c r="FM14" s="29">
        <v>90.89</v>
      </c>
      <c r="FN14" s="29">
        <v>62.47</v>
      </c>
      <c r="FO14" s="29">
        <v>93.71</v>
      </c>
      <c r="FP14" s="29">
        <f t="shared" si="28"/>
        <v>238.83</v>
      </c>
      <c r="FQ14" s="32">
        <f t="shared" si="29"/>
        <v>358.26</v>
      </c>
      <c r="FR14" s="35">
        <v>62.5</v>
      </c>
      <c r="FS14" s="35">
        <v>78.13</v>
      </c>
      <c r="FT14" s="35">
        <v>63.44</v>
      </c>
      <c r="FU14" s="35">
        <v>78.52</v>
      </c>
      <c r="FV14" s="35">
        <v>64.39</v>
      </c>
      <c r="FW14" s="35">
        <v>78.91</v>
      </c>
      <c r="FX14" s="35">
        <v>65.349999999999994</v>
      </c>
      <c r="FY14" s="35">
        <v>79.31</v>
      </c>
      <c r="FZ14" s="29">
        <f t="shared" si="30"/>
        <v>255.67999999999998</v>
      </c>
      <c r="GA14" s="32">
        <f t="shared" si="31"/>
        <v>314.87</v>
      </c>
    </row>
    <row r="15" spans="1:183" ht="25.2" customHeight="1" x14ac:dyDescent="0.25">
      <c r="A15" s="125"/>
      <c r="B15" s="8">
        <v>0</v>
      </c>
      <c r="C15" s="2" t="s">
        <v>11</v>
      </c>
      <c r="D15" s="29">
        <v>49.71</v>
      </c>
      <c r="E15" s="29">
        <v>65.62</v>
      </c>
      <c r="F15" s="29">
        <v>49.71</v>
      </c>
      <c r="G15" s="29">
        <v>49.71</v>
      </c>
      <c r="H15" s="29">
        <v>49.71</v>
      </c>
      <c r="I15" s="29">
        <v>65.62</v>
      </c>
      <c r="J15" s="29">
        <v>49.71</v>
      </c>
      <c r="K15" s="29">
        <v>65.62</v>
      </c>
      <c r="L15" s="29">
        <f t="shared" si="32"/>
        <v>198.84</v>
      </c>
      <c r="M15" s="32">
        <f t="shared" si="0"/>
        <v>246.57000000000002</v>
      </c>
      <c r="N15" s="79">
        <v>72</v>
      </c>
      <c r="O15" s="54">
        <v>108</v>
      </c>
      <c r="P15" s="79">
        <v>72</v>
      </c>
      <c r="Q15" s="54">
        <v>108</v>
      </c>
      <c r="R15" s="54">
        <v>74</v>
      </c>
      <c r="S15" s="54">
        <v>111</v>
      </c>
      <c r="T15" s="54">
        <v>74</v>
      </c>
      <c r="U15" s="54">
        <v>111</v>
      </c>
      <c r="V15" s="54">
        <f t="shared" si="1"/>
        <v>292</v>
      </c>
      <c r="W15" s="80">
        <f t="shared" si="2"/>
        <v>438</v>
      </c>
      <c r="X15" s="29">
        <v>49.5</v>
      </c>
      <c r="Y15" s="29">
        <v>74.25</v>
      </c>
      <c r="Z15" s="29">
        <v>50</v>
      </c>
      <c r="AA15" s="29">
        <v>75</v>
      </c>
      <c r="AB15" s="29">
        <v>50.5</v>
      </c>
      <c r="AC15" s="29">
        <v>75.75</v>
      </c>
      <c r="AD15" s="29">
        <v>51</v>
      </c>
      <c r="AE15" s="29">
        <v>76.5</v>
      </c>
      <c r="AF15" s="29">
        <f t="shared" si="3"/>
        <v>201</v>
      </c>
      <c r="AG15" s="32">
        <f t="shared" si="4"/>
        <v>301.5</v>
      </c>
      <c r="AH15" s="54">
        <v>42</v>
      </c>
      <c r="AI15" s="54">
        <v>54.6</v>
      </c>
      <c r="AJ15" s="54">
        <v>42</v>
      </c>
      <c r="AK15" s="54">
        <v>54.6</v>
      </c>
      <c r="AL15" s="54">
        <v>42</v>
      </c>
      <c r="AM15" s="54">
        <v>54.6</v>
      </c>
      <c r="AN15" s="54">
        <v>42</v>
      </c>
      <c r="AO15" s="54">
        <v>54.6</v>
      </c>
      <c r="AP15" s="54">
        <f t="shared" si="5"/>
        <v>168</v>
      </c>
      <c r="AQ15" s="80">
        <f t="shared" si="6"/>
        <v>218.4</v>
      </c>
      <c r="AR15" s="92">
        <v>52.96</v>
      </c>
      <c r="AS15" s="92">
        <v>79.94</v>
      </c>
      <c r="AT15" s="92">
        <v>53.34</v>
      </c>
      <c r="AU15" s="92">
        <v>80.510000000000005</v>
      </c>
      <c r="AV15" s="92">
        <v>53.72</v>
      </c>
      <c r="AW15" s="92">
        <v>81.08</v>
      </c>
      <c r="AX15" s="92">
        <v>54.1</v>
      </c>
      <c r="AY15" s="92">
        <v>81.650000000000006</v>
      </c>
      <c r="AZ15" s="54">
        <f t="shared" si="7"/>
        <v>214.12</v>
      </c>
      <c r="BA15" s="80">
        <f t="shared" si="8"/>
        <v>323.17999999999995</v>
      </c>
      <c r="BB15" s="33" t="s">
        <v>3</v>
      </c>
      <c r="BC15" s="33" t="s">
        <v>3</v>
      </c>
      <c r="BD15" s="33" t="s">
        <v>3</v>
      </c>
      <c r="BE15" s="33" t="s">
        <v>3</v>
      </c>
      <c r="BF15" s="33" t="s">
        <v>3</v>
      </c>
      <c r="BG15" s="33" t="s">
        <v>3</v>
      </c>
      <c r="BH15" s="33" t="s">
        <v>3</v>
      </c>
      <c r="BI15" s="33" t="s">
        <v>3</v>
      </c>
      <c r="BJ15" s="33"/>
      <c r="BK15" s="33"/>
      <c r="BL15" s="29">
        <v>48.82</v>
      </c>
      <c r="BM15" s="30">
        <v>73.23</v>
      </c>
      <c r="BN15" s="35">
        <v>49.8</v>
      </c>
      <c r="BO15" s="30">
        <v>74.7</v>
      </c>
      <c r="BP15" s="35">
        <v>50.8</v>
      </c>
      <c r="BQ15" s="30">
        <v>76.2</v>
      </c>
      <c r="BR15" s="35">
        <v>51.82</v>
      </c>
      <c r="BS15" s="30">
        <v>77.73</v>
      </c>
      <c r="BT15" s="29">
        <f t="shared" si="9"/>
        <v>201.24</v>
      </c>
      <c r="BU15" s="32">
        <f t="shared" si="10"/>
        <v>301.86</v>
      </c>
      <c r="BV15" s="33" t="s">
        <v>3</v>
      </c>
      <c r="BW15" s="33" t="s">
        <v>3</v>
      </c>
      <c r="BX15" s="33" t="s">
        <v>3</v>
      </c>
      <c r="BY15" s="33" t="s">
        <v>3</v>
      </c>
      <c r="BZ15" s="33" t="s">
        <v>3</v>
      </c>
      <c r="CA15" s="33" t="s">
        <v>3</v>
      </c>
      <c r="CB15" s="33" t="s">
        <v>3</v>
      </c>
      <c r="CC15" s="33" t="s">
        <v>3</v>
      </c>
      <c r="CD15" s="33"/>
      <c r="CE15" s="33"/>
      <c r="CF15" s="33" t="s">
        <v>3</v>
      </c>
      <c r="CG15" s="33" t="s">
        <v>3</v>
      </c>
      <c r="CH15" s="33" t="s">
        <v>3</v>
      </c>
      <c r="CI15" s="33" t="s">
        <v>3</v>
      </c>
      <c r="CJ15" s="33" t="s">
        <v>3</v>
      </c>
      <c r="CK15" s="33" t="s">
        <v>3</v>
      </c>
      <c r="CL15" s="33" t="s">
        <v>3</v>
      </c>
      <c r="CM15" s="33" t="s">
        <v>3</v>
      </c>
      <c r="CN15" s="33"/>
      <c r="CO15" s="33"/>
      <c r="CP15" s="29">
        <v>50</v>
      </c>
      <c r="CQ15" s="29">
        <v>75</v>
      </c>
      <c r="CR15" s="29">
        <v>50</v>
      </c>
      <c r="CS15" s="29">
        <v>75</v>
      </c>
      <c r="CT15" s="29">
        <v>50</v>
      </c>
      <c r="CU15" s="29">
        <v>75</v>
      </c>
      <c r="CV15" s="29">
        <v>50</v>
      </c>
      <c r="CW15" s="29">
        <v>75</v>
      </c>
      <c r="CX15" s="29">
        <f t="shared" si="11"/>
        <v>200</v>
      </c>
      <c r="CY15" s="32">
        <f t="shared" si="12"/>
        <v>300</v>
      </c>
      <c r="CZ15" s="36">
        <v>45</v>
      </c>
      <c r="DA15" s="35">
        <f t="shared" si="13"/>
        <v>58.5</v>
      </c>
      <c r="DB15" s="35">
        <f t="shared" si="14"/>
        <v>45</v>
      </c>
      <c r="DC15" s="35">
        <f t="shared" si="15"/>
        <v>58.5</v>
      </c>
      <c r="DD15" s="29">
        <f t="shared" si="16"/>
        <v>46.35</v>
      </c>
      <c r="DE15" s="29">
        <f t="shared" si="16"/>
        <v>60.255000000000003</v>
      </c>
      <c r="DF15" s="29">
        <f t="shared" si="17"/>
        <v>46.35</v>
      </c>
      <c r="DG15" s="29">
        <f t="shared" si="17"/>
        <v>60.255000000000003</v>
      </c>
      <c r="DH15" s="29">
        <f t="shared" si="18"/>
        <v>182.7</v>
      </c>
      <c r="DI15" s="32">
        <f t="shared" si="19"/>
        <v>237.51</v>
      </c>
      <c r="DJ15" s="165">
        <v>67</v>
      </c>
      <c r="DK15" s="165">
        <v>89</v>
      </c>
      <c r="DL15" s="165">
        <v>68</v>
      </c>
      <c r="DM15" s="165">
        <v>90</v>
      </c>
      <c r="DN15" s="165">
        <v>69</v>
      </c>
      <c r="DO15" s="165">
        <v>92</v>
      </c>
      <c r="DP15" s="165">
        <v>70</v>
      </c>
      <c r="DQ15" s="165">
        <v>93</v>
      </c>
      <c r="DR15" s="165">
        <f t="shared" si="20"/>
        <v>274</v>
      </c>
      <c r="DS15" s="166">
        <f t="shared" si="21"/>
        <v>364</v>
      </c>
      <c r="DT15" s="35">
        <v>70</v>
      </c>
      <c r="DU15" s="35">
        <v>105</v>
      </c>
      <c r="DV15" s="35">
        <v>70</v>
      </c>
      <c r="DW15" s="35">
        <v>105</v>
      </c>
      <c r="DX15" s="35">
        <v>70</v>
      </c>
      <c r="DY15" s="35">
        <v>105</v>
      </c>
      <c r="DZ15" s="35">
        <v>70</v>
      </c>
      <c r="EA15" s="35">
        <v>105</v>
      </c>
      <c r="EB15" s="29">
        <f t="shared" si="22"/>
        <v>280</v>
      </c>
      <c r="EC15" s="32">
        <f t="shared" si="23"/>
        <v>420</v>
      </c>
      <c r="ED15" s="35">
        <v>72</v>
      </c>
      <c r="EE15" s="35">
        <v>108</v>
      </c>
      <c r="EF15" s="35">
        <v>72</v>
      </c>
      <c r="EG15" s="35">
        <v>108</v>
      </c>
      <c r="EH15" s="35">
        <v>72</v>
      </c>
      <c r="EI15" s="35">
        <v>108</v>
      </c>
      <c r="EJ15" s="35">
        <v>72</v>
      </c>
      <c r="EK15" s="35">
        <v>108</v>
      </c>
      <c r="EL15" s="29">
        <f t="shared" si="24"/>
        <v>288</v>
      </c>
      <c r="EM15" s="32">
        <f t="shared" si="25"/>
        <v>432</v>
      </c>
      <c r="EN15" s="54" t="s">
        <v>3</v>
      </c>
      <c r="EO15" s="54" t="s">
        <v>3</v>
      </c>
      <c r="EP15" s="54" t="s">
        <v>3</v>
      </c>
      <c r="EQ15" s="54" t="s">
        <v>3</v>
      </c>
      <c r="ER15" s="54" t="s">
        <v>3</v>
      </c>
      <c r="ES15" s="54" t="s">
        <v>3</v>
      </c>
      <c r="ET15" s="54" t="s">
        <v>3</v>
      </c>
      <c r="EU15" s="54" t="s">
        <v>3</v>
      </c>
      <c r="EV15" s="54"/>
      <c r="EW15" s="54"/>
      <c r="EX15" s="29">
        <v>70.25</v>
      </c>
      <c r="EY15" s="29">
        <v>101.86</v>
      </c>
      <c r="EZ15" s="29">
        <v>70.25</v>
      </c>
      <c r="FA15" s="29">
        <v>101.86</v>
      </c>
      <c r="FB15" s="29">
        <v>71.84</v>
      </c>
      <c r="FC15" s="29">
        <v>104.16</v>
      </c>
      <c r="FD15" s="29">
        <v>73.37</v>
      </c>
      <c r="FE15" s="29">
        <v>106.38</v>
      </c>
      <c r="FF15" s="29">
        <f t="shared" si="26"/>
        <v>285.71000000000004</v>
      </c>
      <c r="FG15" s="32">
        <f t="shared" si="27"/>
        <v>414.26</v>
      </c>
      <c r="FH15" s="29">
        <v>57</v>
      </c>
      <c r="FI15" s="29">
        <v>85.5</v>
      </c>
      <c r="FJ15" s="29">
        <v>58.77</v>
      </c>
      <c r="FK15" s="29">
        <v>88.16</v>
      </c>
      <c r="FL15" s="29">
        <v>60.59</v>
      </c>
      <c r="FM15" s="29">
        <v>90.89</v>
      </c>
      <c r="FN15" s="29">
        <v>62.47</v>
      </c>
      <c r="FO15" s="29">
        <v>93.71</v>
      </c>
      <c r="FP15" s="29">
        <f t="shared" si="28"/>
        <v>238.83</v>
      </c>
      <c r="FQ15" s="32">
        <f t="shared" si="29"/>
        <v>358.26</v>
      </c>
      <c r="FR15" s="35">
        <v>62.5</v>
      </c>
      <c r="FS15" s="35">
        <v>78.13</v>
      </c>
      <c r="FT15" s="35">
        <v>63.44</v>
      </c>
      <c r="FU15" s="35">
        <v>78.52</v>
      </c>
      <c r="FV15" s="35">
        <v>64.39</v>
      </c>
      <c r="FW15" s="35">
        <v>78.91</v>
      </c>
      <c r="FX15" s="35">
        <v>65.349999999999994</v>
      </c>
      <c r="FY15" s="35">
        <v>79.31</v>
      </c>
      <c r="FZ15" s="29">
        <f t="shared" si="30"/>
        <v>255.67999999999998</v>
      </c>
      <c r="GA15" s="32">
        <f t="shared" si="31"/>
        <v>314.87</v>
      </c>
    </row>
    <row r="16" spans="1:183" ht="25.2" customHeight="1" x14ac:dyDescent="0.25">
      <c r="A16" s="126"/>
      <c r="B16" s="8">
        <v>0</v>
      </c>
      <c r="C16" s="2" t="s">
        <v>12</v>
      </c>
      <c r="D16" s="29">
        <v>49.71</v>
      </c>
      <c r="E16" s="29">
        <v>65.62</v>
      </c>
      <c r="F16" s="29">
        <v>49.71</v>
      </c>
      <c r="G16" s="29">
        <v>49.71</v>
      </c>
      <c r="H16" s="29">
        <v>49.71</v>
      </c>
      <c r="I16" s="29">
        <v>65.62</v>
      </c>
      <c r="J16" s="29">
        <v>49.71</v>
      </c>
      <c r="K16" s="29">
        <v>65.62</v>
      </c>
      <c r="L16" s="29">
        <f t="shared" si="32"/>
        <v>198.84</v>
      </c>
      <c r="M16" s="32">
        <f t="shared" si="0"/>
        <v>246.57000000000002</v>
      </c>
      <c r="N16" s="79">
        <v>72</v>
      </c>
      <c r="O16" s="54">
        <v>108</v>
      </c>
      <c r="P16" s="79">
        <v>72</v>
      </c>
      <c r="Q16" s="54">
        <v>108</v>
      </c>
      <c r="R16" s="54">
        <v>74</v>
      </c>
      <c r="S16" s="54">
        <v>111</v>
      </c>
      <c r="T16" s="54">
        <v>74</v>
      </c>
      <c r="U16" s="54">
        <v>111</v>
      </c>
      <c r="V16" s="54">
        <f t="shared" si="1"/>
        <v>292</v>
      </c>
      <c r="W16" s="80">
        <f t="shared" si="2"/>
        <v>438</v>
      </c>
      <c r="X16" s="29">
        <v>49.5</v>
      </c>
      <c r="Y16" s="29">
        <v>74.25</v>
      </c>
      <c r="Z16" s="29">
        <v>50</v>
      </c>
      <c r="AA16" s="29">
        <v>75</v>
      </c>
      <c r="AB16" s="29">
        <v>50.5</v>
      </c>
      <c r="AC16" s="29">
        <v>75.75</v>
      </c>
      <c r="AD16" s="29">
        <v>51</v>
      </c>
      <c r="AE16" s="29">
        <v>76.5</v>
      </c>
      <c r="AF16" s="29">
        <f t="shared" si="3"/>
        <v>201</v>
      </c>
      <c r="AG16" s="32">
        <f t="shared" si="4"/>
        <v>301.5</v>
      </c>
      <c r="AH16" s="54">
        <v>42</v>
      </c>
      <c r="AI16" s="54">
        <v>54.6</v>
      </c>
      <c r="AJ16" s="54">
        <v>42</v>
      </c>
      <c r="AK16" s="54">
        <v>54.6</v>
      </c>
      <c r="AL16" s="54">
        <v>42</v>
      </c>
      <c r="AM16" s="54">
        <v>54.6</v>
      </c>
      <c r="AN16" s="54">
        <v>42</v>
      </c>
      <c r="AO16" s="54">
        <v>54.6</v>
      </c>
      <c r="AP16" s="54">
        <f t="shared" si="5"/>
        <v>168</v>
      </c>
      <c r="AQ16" s="80">
        <f t="shared" si="6"/>
        <v>218.4</v>
      </c>
      <c r="AR16" s="92">
        <v>52.96</v>
      </c>
      <c r="AS16" s="92">
        <v>79.94</v>
      </c>
      <c r="AT16" s="92">
        <v>53.34</v>
      </c>
      <c r="AU16" s="92">
        <v>80.510000000000005</v>
      </c>
      <c r="AV16" s="92">
        <v>53.72</v>
      </c>
      <c r="AW16" s="92">
        <v>81.08</v>
      </c>
      <c r="AX16" s="92">
        <v>54.1</v>
      </c>
      <c r="AY16" s="92">
        <v>81.650000000000006</v>
      </c>
      <c r="AZ16" s="54">
        <f t="shared" si="7"/>
        <v>214.12</v>
      </c>
      <c r="BA16" s="80">
        <f t="shared" si="8"/>
        <v>323.17999999999995</v>
      </c>
      <c r="BB16" s="33" t="s">
        <v>3</v>
      </c>
      <c r="BC16" s="33" t="s">
        <v>3</v>
      </c>
      <c r="BD16" s="33" t="s">
        <v>3</v>
      </c>
      <c r="BE16" s="33" t="s">
        <v>3</v>
      </c>
      <c r="BF16" s="33" t="s">
        <v>3</v>
      </c>
      <c r="BG16" s="33" t="s">
        <v>3</v>
      </c>
      <c r="BH16" s="33" t="s">
        <v>3</v>
      </c>
      <c r="BI16" s="33" t="s">
        <v>3</v>
      </c>
      <c r="BJ16" s="33"/>
      <c r="BK16" s="33"/>
      <c r="BL16" s="29">
        <v>48.82</v>
      </c>
      <c r="BM16" s="30">
        <v>73.23</v>
      </c>
      <c r="BN16" s="35">
        <v>49.8</v>
      </c>
      <c r="BO16" s="30">
        <v>74.7</v>
      </c>
      <c r="BP16" s="35">
        <v>50.8</v>
      </c>
      <c r="BQ16" s="30">
        <v>76.2</v>
      </c>
      <c r="BR16" s="35">
        <v>51.82</v>
      </c>
      <c r="BS16" s="30">
        <v>77.73</v>
      </c>
      <c r="BT16" s="29">
        <f t="shared" si="9"/>
        <v>201.24</v>
      </c>
      <c r="BU16" s="32">
        <f t="shared" si="10"/>
        <v>301.86</v>
      </c>
      <c r="BV16" s="33" t="s">
        <v>3</v>
      </c>
      <c r="BW16" s="33" t="s">
        <v>3</v>
      </c>
      <c r="BX16" s="33" t="s">
        <v>3</v>
      </c>
      <c r="BY16" s="33" t="s">
        <v>3</v>
      </c>
      <c r="BZ16" s="33" t="s">
        <v>3</v>
      </c>
      <c r="CA16" s="33" t="s">
        <v>3</v>
      </c>
      <c r="CB16" s="33" t="s">
        <v>3</v>
      </c>
      <c r="CC16" s="33" t="s">
        <v>3</v>
      </c>
      <c r="CD16" s="33"/>
      <c r="CE16" s="33"/>
      <c r="CF16" s="33" t="s">
        <v>3</v>
      </c>
      <c r="CG16" s="33" t="s">
        <v>3</v>
      </c>
      <c r="CH16" s="33" t="s">
        <v>3</v>
      </c>
      <c r="CI16" s="33" t="s">
        <v>3</v>
      </c>
      <c r="CJ16" s="33" t="s">
        <v>3</v>
      </c>
      <c r="CK16" s="33" t="s">
        <v>3</v>
      </c>
      <c r="CL16" s="33" t="s">
        <v>3</v>
      </c>
      <c r="CM16" s="33" t="s">
        <v>3</v>
      </c>
      <c r="CN16" s="33"/>
      <c r="CO16" s="33"/>
      <c r="CP16" s="29">
        <v>50</v>
      </c>
      <c r="CQ16" s="29">
        <v>75</v>
      </c>
      <c r="CR16" s="29">
        <v>50</v>
      </c>
      <c r="CS16" s="29">
        <v>75</v>
      </c>
      <c r="CT16" s="29">
        <v>50</v>
      </c>
      <c r="CU16" s="29">
        <v>75</v>
      </c>
      <c r="CV16" s="29">
        <v>50</v>
      </c>
      <c r="CW16" s="29">
        <v>75</v>
      </c>
      <c r="CX16" s="29">
        <f t="shared" si="11"/>
        <v>200</v>
      </c>
      <c r="CY16" s="32">
        <f t="shared" si="12"/>
        <v>300</v>
      </c>
      <c r="CZ16" s="36">
        <v>45</v>
      </c>
      <c r="DA16" s="35">
        <f t="shared" si="13"/>
        <v>58.5</v>
      </c>
      <c r="DB16" s="35">
        <f t="shared" si="14"/>
        <v>45</v>
      </c>
      <c r="DC16" s="35">
        <f t="shared" si="15"/>
        <v>58.5</v>
      </c>
      <c r="DD16" s="29">
        <f t="shared" si="16"/>
        <v>46.35</v>
      </c>
      <c r="DE16" s="29">
        <f t="shared" si="16"/>
        <v>60.255000000000003</v>
      </c>
      <c r="DF16" s="29">
        <f t="shared" si="17"/>
        <v>46.35</v>
      </c>
      <c r="DG16" s="29">
        <f t="shared" si="17"/>
        <v>60.255000000000003</v>
      </c>
      <c r="DH16" s="29">
        <f t="shared" si="18"/>
        <v>182.7</v>
      </c>
      <c r="DI16" s="32">
        <f t="shared" si="19"/>
        <v>237.51</v>
      </c>
      <c r="DJ16" s="165">
        <v>67</v>
      </c>
      <c r="DK16" s="165">
        <v>89</v>
      </c>
      <c r="DL16" s="165">
        <v>68</v>
      </c>
      <c r="DM16" s="165">
        <v>90</v>
      </c>
      <c r="DN16" s="165">
        <v>69</v>
      </c>
      <c r="DO16" s="165">
        <v>92</v>
      </c>
      <c r="DP16" s="165">
        <v>70</v>
      </c>
      <c r="DQ16" s="165">
        <v>93</v>
      </c>
      <c r="DR16" s="165">
        <f t="shared" si="20"/>
        <v>274</v>
      </c>
      <c r="DS16" s="166">
        <f t="shared" si="21"/>
        <v>364</v>
      </c>
      <c r="DT16" s="35">
        <v>70</v>
      </c>
      <c r="DU16" s="35">
        <v>105</v>
      </c>
      <c r="DV16" s="35">
        <v>70</v>
      </c>
      <c r="DW16" s="35">
        <v>105</v>
      </c>
      <c r="DX16" s="35">
        <v>70</v>
      </c>
      <c r="DY16" s="35">
        <v>105</v>
      </c>
      <c r="DZ16" s="35">
        <v>70</v>
      </c>
      <c r="EA16" s="35">
        <v>105</v>
      </c>
      <c r="EB16" s="29">
        <f t="shared" si="22"/>
        <v>280</v>
      </c>
      <c r="EC16" s="32">
        <f t="shared" si="23"/>
        <v>420</v>
      </c>
      <c r="ED16" s="35">
        <v>72</v>
      </c>
      <c r="EE16" s="35">
        <v>108</v>
      </c>
      <c r="EF16" s="35">
        <v>72</v>
      </c>
      <c r="EG16" s="35">
        <v>108</v>
      </c>
      <c r="EH16" s="35">
        <v>72</v>
      </c>
      <c r="EI16" s="35">
        <v>108</v>
      </c>
      <c r="EJ16" s="35">
        <v>72</v>
      </c>
      <c r="EK16" s="35">
        <v>108</v>
      </c>
      <c r="EL16" s="29">
        <f t="shared" si="24"/>
        <v>288</v>
      </c>
      <c r="EM16" s="32">
        <f t="shared" si="25"/>
        <v>432</v>
      </c>
      <c r="EN16" s="54" t="s">
        <v>3</v>
      </c>
      <c r="EO16" s="54" t="s">
        <v>3</v>
      </c>
      <c r="EP16" s="54" t="s">
        <v>3</v>
      </c>
      <c r="EQ16" s="54" t="s">
        <v>3</v>
      </c>
      <c r="ER16" s="54" t="s">
        <v>3</v>
      </c>
      <c r="ES16" s="54" t="s">
        <v>3</v>
      </c>
      <c r="ET16" s="54" t="s">
        <v>3</v>
      </c>
      <c r="EU16" s="54" t="s">
        <v>3</v>
      </c>
      <c r="EV16" s="54"/>
      <c r="EW16" s="54"/>
      <c r="EX16" s="29">
        <v>70.25</v>
      </c>
      <c r="EY16" s="29">
        <v>101.86</v>
      </c>
      <c r="EZ16" s="29">
        <v>70.25</v>
      </c>
      <c r="FA16" s="29">
        <v>101.86</v>
      </c>
      <c r="FB16" s="29">
        <v>71.84</v>
      </c>
      <c r="FC16" s="29">
        <v>104.16</v>
      </c>
      <c r="FD16" s="29">
        <v>73.37</v>
      </c>
      <c r="FE16" s="29">
        <v>106.38</v>
      </c>
      <c r="FF16" s="29">
        <f t="shared" si="26"/>
        <v>285.71000000000004</v>
      </c>
      <c r="FG16" s="32">
        <f t="shared" si="27"/>
        <v>414.26</v>
      </c>
      <c r="FH16" s="29">
        <v>57</v>
      </c>
      <c r="FI16" s="29">
        <v>85.5</v>
      </c>
      <c r="FJ16" s="29">
        <v>58.77</v>
      </c>
      <c r="FK16" s="29">
        <v>88.16</v>
      </c>
      <c r="FL16" s="29">
        <v>60.59</v>
      </c>
      <c r="FM16" s="29">
        <v>90.89</v>
      </c>
      <c r="FN16" s="29">
        <v>62.47</v>
      </c>
      <c r="FO16" s="29">
        <v>93.71</v>
      </c>
      <c r="FP16" s="29">
        <f t="shared" si="28"/>
        <v>238.83</v>
      </c>
      <c r="FQ16" s="32">
        <f t="shared" si="29"/>
        <v>358.26</v>
      </c>
      <c r="FR16" s="35">
        <v>62.5</v>
      </c>
      <c r="FS16" s="35">
        <v>78.13</v>
      </c>
      <c r="FT16" s="35">
        <v>63.44</v>
      </c>
      <c r="FU16" s="35">
        <v>78.52</v>
      </c>
      <c r="FV16" s="35">
        <v>64.39</v>
      </c>
      <c r="FW16" s="35">
        <v>78.91</v>
      </c>
      <c r="FX16" s="35">
        <v>65.349999999999994</v>
      </c>
      <c r="FY16" s="35">
        <v>79.31</v>
      </c>
      <c r="FZ16" s="29">
        <f t="shared" si="30"/>
        <v>255.67999999999998</v>
      </c>
      <c r="GA16" s="32">
        <f t="shared" si="31"/>
        <v>314.87</v>
      </c>
    </row>
    <row r="17" spans="1:183" s="56" customFormat="1" ht="13.8" thickBot="1" x14ac:dyDescent="0.3">
      <c r="A17" s="105" t="s">
        <v>57</v>
      </c>
      <c r="B17" s="106"/>
      <c r="C17" s="107"/>
      <c r="D17" s="51"/>
      <c r="E17" s="51"/>
      <c r="F17" s="51"/>
      <c r="G17" s="51"/>
      <c r="H17" s="51"/>
      <c r="I17" s="51"/>
      <c r="J17" s="51"/>
      <c r="K17" s="51"/>
      <c r="L17" s="38">
        <f>SUM(L5+L6+L7+L8+L9+L10+L11+L12+L13+L14+L15+L16)</f>
        <v>2386.08</v>
      </c>
      <c r="M17" s="38">
        <f>SUM(M5+M6+M7+M8+M9+M10+M11+M12+M13+M14+M15+M16)</f>
        <v>2958.8400000000006</v>
      </c>
      <c r="N17" s="52"/>
      <c r="O17" s="51"/>
      <c r="P17" s="51"/>
      <c r="Q17" s="51"/>
      <c r="R17" s="51"/>
      <c r="S17" s="51"/>
      <c r="T17" s="51"/>
      <c r="U17" s="51"/>
      <c r="V17" s="81">
        <f>SUM(V5+V6+V7+V8+V9+V10+V11+V12+V13+V14+V15+V16)</f>
        <v>3504</v>
      </c>
      <c r="W17" s="81">
        <f>SUM(W5+W6+W7+W8+W9+W10+W11+W12+W13+W14+W15+W16)</f>
        <v>5256</v>
      </c>
      <c r="X17" s="52"/>
      <c r="Y17" s="51"/>
      <c r="Z17" s="51"/>
      <c r="AA17" s="51"/>
      <c r="AB17" s="51"/>
      <c r="AC17" s="51"/>
      <c r="AD17" s="51"/>
      <c r="AE17" s="51" t="s">
        <v>79</v>
      </c>
      <c r="AF17" s="38">
        <f>SUM(AF5+AF6+AF7+AF8+AF9+AF10+AF11+AF12+AF13+AF14+AF15+AF16)</f>
        <v>2412</v>
      </c>
      <c r="AG17" s="38">
        <f>SUM(AG5+AG6+AG7+AG8+AG9+AG10+AG11+AG12+AG13+AG14+AG15+AG16)</f>
        <v>3618</v>
      </c>
      <c r="AH17" s="53"/>
      <c r="AI17" s="54"/>
      <c r="AJ17" s="54"/>
      <c r="AK17" s="54"/>
      <c r="AL17" s="54"/>
      <c r="AM17" s="54"/>
      <c r="AN17" s="54"/>
      <c r="AO17" s="54"/>
      <c r="AP17" s="81">
        <f>SUM(AP5+AP6+AP7+AP8+AP9+AP10+AP11+AP12+AP13+AP14+AP15+AP16)</f>
        <v>2016</v>
      </c>
      <c r="AQ17" s="81">
        <f>SUM(AQ5+AQ6+AQ7+AQ8+AQ9+AQ10+AQ11+AQ12+AQ13+AQ14+AQ15+AQ16)</f>
        <v>2620.8000000000006</v>
      </c>
      <c r="AR17" s="54"/>
      <c r="AS17" s="54"/>
      <c r="AT17" s="54"/>
      <c r="AU17" s="54"/>
      <c r="AV17" s="54"/>
      <c r="AW17" s="54"/>
      <c r="AX17" s="54"/>
      <c r="AY17" s="54"/>
      <c r="AZ17" s="81">
        <f>SUM(AZ5+AZ6+AZ7+AZ8+AZ9+AZ10+AZ11+AZ12+AZ13+AZ14+AZ15+AZ16)</f>
        <v>2431.6799999999998</v>
      </c>
      <c r="BA17" s="81">
        <f>SUM(BA5+BA6+BA7+BA8+BA9+BA10+BA11+BA12+BA13+BA14+BA15+BA16)</f>
        <v>3671.58</v>
      </c>
      <c r="BB17" s="54"/>
      <c r="BC17" s="54"/>
      <c r="BD17" s="54"/>
      <c r="BE17" s="54"/>
      <c r="BF17" s="54"/>
      <c r="BG17" s="54"/>
      <c r="BH17" s="54"/>
      <c r="BI17" s="54"/>
      <c r="BJ17" s="55"/>
      <c r="BK17" s="55"/>
      <c r="BL17" s="54"/>
      <c r="BM17" s="54"/>
      <c r="BN17" s="54"/>
      <c r="BO17" s="54"/>
      <c r="BP17" s="54"/>
      <c r="BQ17" s="54"/>
      <c r="BR17" s="54"/>
      <c r="BS17" s="54"/>
      <c r="BT17" s="38">
        <f>SUM(BT5+BT6+BT7+BT8+BT9+BT10+BT11+BT12+BT13+BT14+BT15+BT16)</f>
        <v>2352.54</v>
      </c>
      <c r="BU17" s="38">
        <f>SUM(BU5+BU6+BU7+BU8+BU9+BU10+BU11+BU12+BU13+BU14+BU15+BU16)</f>
        <v>3528.9200000000005</v>
      </c>
      <c r="BV17" s="54"/>
      <c r="BW17" s="54"/>
      <c r="BX17" s="54"/>
      <c r="BY17" s="54"/>
      <c r="BZ17" s="54"/>
      <c r="CA17" s="54"/>
      <c r="CB17" s="54"/>
      <c r="CC17" s="54"/>
      <c r="CD17" s="55"/>
      <c r="CE17" s="55"/>
      <c r="CF17" s="54"/>
      <c r="CG17" s="54"/>
      <c r="CH17" s="54"/>
      <c r="CI17" s="54"/>
      <c r="CJ17" s="54"/>
      <c r="CK17" s="54"/>
      <c r="CL17" s="54"/>
      <c r="CM17" s="54"/>
      <c r="CN17" s="55"/>
      <c r="CO17" s="55"/>
      <c r="CP17" s="54"/>
      <c r="CQ17" s="54"/>
      <c r="CR17" s="54"/>
      <c r="CS17" s="54"/>
      <c r="CT17" s="54"/>
      <c r="CU17" s="54"/>
      <c r="CV17" s="54"/>
      <c r="CW17" s="54"/>
      <c r="CX17" s="38">
        <f>SUM(CX5+CX6+CX7+CX8+CX9+CX10+CX11+CX12+CX13+CX14+CX15+CX16)</f>
        <v>2400</v>
      </c>
      <c r="CY17" s="38">
        <f>SUM(CY5+CY6+CY7+CY8+CY9+CY10+CY11+CY12+CY13+CY14+CY15+CY16)</f>
        <v>3600</v>
      </c>
      <c r="CZ17" s="54"/>
      <c r="DA17" s="54"/>
      <c r="DB17" s="54"/>
      <c r="DC17" s="54"/>
      <c r="DD17" s="54"/>
      <c r="DE17" s="54"/>
      <c r="DF17" s="54"/>
      <c r="DG17" s="54"/>
      <c r="DH17" s="38">
        <f>SUM(DH5+DH6+DH7+DH8+DH9+DH10+DH11+DH12+DH13+DH14+DH15+DH16)</f>
        <v>2192.4</v>
      </c>
      <c r="DI17" s="38">
        <f>SUM(DI5+DI6+DI7+DI8+DI9+DI10+DI11+DI12+DI13+DI14+DI15+DI16)</f>
        <v>2850.1200000000008</v>
      </c>
      <c r="DJ17" s="165"/>
      <c r="DK17" s="165"/>
      <c r="DL17" s="165"/>
      <c r="DM17" s="165"/>
      <c r="DN17" s="165"/>
      <c r="DO17" s="165"/>
      <c r="DP17" s="165"/>
      <c r="DQ17" s="165"/>
      <c r="DR17" s="167">
        <f>SUM(DR5+DR6+DR7+DR8+DR9+DR10+DR11+DR12+DR13+DR14+DR15+DR16)</f>
        <v>3296</v>
      </c>
      <c r="DS17" s="167">
        <f>SUM(DS5+DS6+DS7+DS8+DS9+DS10+DS11+DS12+DS13+DS14+DS15+DS16)</f>
        <v>4378</v>
      </c>
      <c r="DT17" s="54"/>
      <c r="DU17" s="54"/>
      <c r="DV17" s="54"/>
      <c r="DW17" s="54"/>
      <c r="DX17" s="54"/>
      <c r="DY17" s="54"/>
      <c r="DZ17" s="54"/>
      <c r="EA17" s="54"/>
      <c r="EB17" s="38">
        <f>SUM(EB5+EB6+EB7+EB8+EB9+EB10+EB11+EB12+EB13+EB14+EB15+EB16)</f>
        <v>3360</v>
      </c>
      <c r="EC17" s="38">
        <f>SUM(EC5+EC6+EC7+EC8+EC9+EC10+EC11+EC12+EC13+EC14+EC15+EC16)</f>
        <v>5040</v>
      </c>
      <c r="ED17" s="54"/>
      <c r="EE17" s="54"/>
      <c r="EF17" s="54"/>
      <c r="EG17" s="54"/>
      <c r="EH17" s="54"/>
      <c r="EI17" s="54"/>
      <c r="EJ17" s="54"/>
      <c r="EK17" s="54"/>
      <c r="EL17" s="38">
        <f>SUM(EL5+EL6+EL7+EL8+EL9+EL10+EL11+EL12+EL13+EL14+EL15+EL16)</f>
        <v>3456</v>
      </c>
      <c r="EM17" s="38">
        <f>SUM(EM5+EM6+EM7+EM8+EM9+EM10+EM11+EM12+EM13+EM14+EM15+EM16)</f>
        <v>5184</v>
      </c>
      <c r="EN17" s="54"/>
      <c r="EO17" s="54"/>
      <c r="EP17" s="54"/>
      <c r="EQ17" s="54"/>
      <c r="ER17" s="54"/>
      <c r="ES17" s="54"/>
      <c r="ET17" s="54"/>
      <c r="EU17" s="54"/>
      <c r="EV17" s="81"/>
      <c r="EW17" s="81"/>
      <c r="EX17" s="54"/>
      <c r="EY17" s="54"/>
      <c r="EZ17" s="54"/>
      <c r="FA17" s="54"/>
      <c r="FB17" s="54"/>
      <c r="FC17" s="54"/>
      <c r="FD17" s="54"/>
      <c r="FE17" s="54"/>
      <c r="FF17" s="38">
        <f>SUM(FF5+FF6+FF7+FF8+FF9+FF10+FF11+FF12+FF13+FF14+FF15+FF16)</f>
        <v>3428.5200000000004</v>
      </c>
      <c r="FG17" s="38">
        <f>SUM(FG5+FG6+FG7+FG8+FG9+FG10+FG11+FG12+FG13+FG14+FG15+FG16)</f>
        <v>4971.1200000000017</v>
      </c>
      <c r="FH17" s="54"/>
      <c r="FI17" s="54"/>
      <c r="FJ17" s="54"/>
      <c r="FK17" s="54"/>
      <c r="FL17" s="54"/>
      <c r="FM17" s="54"/>
      <c r="FN17" s="54"/>
      <c r="FO17" s="54"/>
      <c r="FP17" s="38">
        <f>SUM(FP5+FP6+FP7+FP8+FP9+FP10+FP11+FP12+FP13+FP14+FP15+FP16)</f>
        <v>2865.9599999999996</v>
      </c>
      <c r="FQ17" s="38">
        <f>SUM(FQ5+FQ6+FQ7+FQ8+FQ9+FQ10+FQ11+FQ12+FQ13+FQ14+FQ15+FQ16)</f>
        <v>4299.1200000000008</v>
      </c>
      <c r="FR17" s="54"/>
      <c r="FS17" s="54"/>
      <c r="FT17" s="54"/>
      <c r="FU17" s="54"/>
      <c r="FV17" s="54"/>
      <c r="FW17" s="54"/>
      <c r="FX17" s="54"/>
      <c r="FY17" s="54"/>
      <c r="FZ17" s="38">
        <f>SUM(FZ5+FZ6+FZ7+FZ8+FZ9+FZ10+FZ11+FZ12+FZ13+FZ14+FZ15+FZ16)</f>
        <v>3068.1599999999994</v>
      </c>
      <c r="GA17" s="38">
        <f>SUM(GA5+GA6+GA7+GA8+GA9+GA10+GA11+GA12+GA13+GA14+GA15+GA16)</f>
        <v>3778.4399999999991</v>
      </c>
    </row>
    <row r="18" spans="1:183" ht="13.2" customHeight="1" x14ac:dyDescent="0.25">
      <c r="A18" s="132" t="s">
        <v>0</v>
      </c>
      <c r="B18" s="96" t="s">
        <v>1</v>
      </c>
      <c r="C18" s="97" t="s">
        <v>14</v>
      </c>
      <c r="D18" s="97" t="s">
        <v>4</v>
      </c>
      <c r="E18" s="135"/>
      <c r="F18" s="97" t="s">
        <v>5</v>
      </c>
      <c r="G18" s="135"/>
      <c r="H18" s="97" t="s">
        <v>6</v>
      </c>
      <c r="I18" s="135"/>
      <c r="J18" s="97" t="s">
        <v>7</v>
      </c>
      <c r="K18" s="135"/>
      <c r="L18" s="19" t="s">
        <v>57</v>
      </c>
      <c r="M18" s="19" t="s">
        <v>57</v>
      </c>
      <c r="N18" s="136" t="s">
        <v>4</v>
      </c>
      <c r="O18" s="137"/>
      <c r="P18" s="136" t="s">
        <v>5</v>
      </c>
      <c r="Q18" s="137"/>
      <c r="R18" s="136" t="s">
        <v>6</v>
      </c>
      <c r="S18" s="137"/>
      <c r="T18" s="136" t="s">
        <v>7</v>
      </c>
      <c r="U18" s="137"/>
      <c r="V18" s="82" t="s">
        <v>57</v>
      </c>
      <c r="W18" s="82" t="s">
        <v>57</v>
      </c>
      <c r="X18" s="97" t="s">
        <v>4</v>
      </c>
      <c r="Y18" s="135"/>
      <c r="Z18" s="97" t="s">
        <v>5</v>
      </c>
      <c r="AA18" s="135"/>
      <c r="AB18" s="97" t="s">
        <v>6</v>
      </c>
      <c r="AC18" s="135"/>
      <c r="AD18" s="97" t="s">
        <v>7</v>
      </c>
      <c r="AE18" s="135"/>
      <c r="AF18" s="16" t="s">
        <v>57</v>
      </c>
      <c r="AG18" s="20" t="s">
        <v>57</v>
      </c>
      <c r="AH18" s="133" t="s">
        <v>4</v>
      </c>
      <c r="AI18" s="134"/>
      <c r="AJ18" s="133" t="s">
        <v>5</v>
      </c>
      <c r="AK18" s="134"/>
      <c r="AL18" s="133" t="s">
        <v>6</v>
      </c>
      <c r="AM18" s="134"/>
      <c r="AN18" s="133" t="s">
        <v>7</v>
      </c>
      <c r="AO18" s="134"/>
      <c r="AP18" s="87" t="s">
        <v>57</v>
      </c>
      <c r="AQ18" s="74" t="s">
        <v>57</v>
      </c>
      <c r="AR18" s="133" t="s">
        <v>4</v>
      </c>
      <c r="AS18" s="134"/>
      <c r="AT18" s="133" t="s">
        <v>5</v>
      </c>
      <c r="AU18" s="134"/>
      <c r="AV18" s="133" t="s">
        <v>6</v>
      </c>
      <c r="AW18" s="134"/>
      <c r="AX18" s="133" t="s">
        <v>7</v>
      </c>
      <c r="AY18" s="134"/>
      <c r="AZ18" s="90" t="s">
        <v>57</v>
      </c>
      <c r="BA18" s="74" t="s">
        <v>57</v>
      </c>
      <c r="BB18" s="116" t="s">
        <v>4</v>
      </c>
      <c r="BC18" s="115"/>
      <c r="BD18" s="116" t="s">
        <v>5</v>
      </c>
      <c r="BE18" s="115"/>
      <c r="BF18" s="116" t="s">
        <v>6</v>
      </c>
      <c r="BG18" s="115"/>
      <c r="BH18" s="116" t="s">
        <v>7</v>
      </c>
      <c r="BI18" s="115"/>
      <c r="BJ18" s="16" t="s">
        <v>57</v>
      </c>
      <c r="BK18" s="20" t="s">
        <v>57</v>
      </c>
      <c r="BL18" s="116" t="s">
        <v>4</v>
      </c>
      <c r="BM18" s="115"/>
      <c r="BN18" s="116" t="s">
        <v>5</v>
      </c>
      <c r="BO18" s="115"/>
      <c r="BP18" s="116" t="s">
        <v>6</v>
      </c>
      <c r="BQ18" s="115"/>
      <c r="BR18" s="116" t="s">
        <v>7</v>
      </c>
      <c r="BS18" s="115"/>
      <c r="BT18" s="16" t="s">
        <v>57</v>
      </c>
      <c r="BU18" s="20" t="s">
        <v>57</v>
      </c>
      <c r="BV18" s="116" t="s">
        <v>4</v>
      </c>
      <c r="BW18" s="115"/>
      <c r="BX18" s="116" t="s">
        <v>5</v>
      </c>
      <c r="BY18" s="115"/>
      <c r="BZ18" s="116" t="s">
        <v>6</v>
      </c>
      <c r="CA18" s="115"/>
      <c r="CB18" s="116" t="s">
        <v>7</v>
      </c>
      <c r="CC18" s="115"/>
      <c r="CD18" s="16" t="s">
        <v>57</v>
      </c>
      <c r="CE18" s="20" t="s">
        <v>57</v>
      </c>
      <c r="CF18" s="116" t="s">
        <v>4</v>
      </c>
      <c r="CG18" s="115"/>
      <c r="CH18" s="116" t="s">
        <v>5</v>
      </c>
      <c r="CI18" s="115"/>
      <c r="CJ18" s="116" t="s">
        <v>6</v>
      </c>
      <c r="CK18" s="115"/>
      <c r="CL18" s="116" t="s">
        <v>7</v>
      </c>
      <c r="CM18" s="115"/>
      <c r="CN18" s="16" t="s">
        <v>57</v>
      </c>
      <c r="CO18" s="20" t="s">
        <v>57</v>
      </c>
      <c r="CP18" s="116" t="s">
        <v>4</v>
      </c>
      <c r="CQ18" s="115"/>
      <c r="CR18" s="116" t="s">
        <v>5</v>
      </c>
      <c r="CS18" s="115"/>
      <c r="CT18" s="116" t="s">
        <v>6</v>
      </c>
      <c r="CU18" s="115"/>
      <c r="CV18" s="116" t="s">
        <v>7</v>
      </c>
      <c r="CW18" s="115"/>
      <c r="CX18" s="16" t="s">
        <v>57</v>
      </c>
      <c r="CY18" s="20" t="s">
        <v>57</v>
      </c>
      <c r="CZ18" s="116" t="s">
        <v>4</v>
      </c>
      <c r="DA18" s="115"/>
      <c r="DB18" s="116" t="s">
        <v>5</v>
      </c>
      <c r="DC18" s="115"/>
      <c r="DD18" s="116" t="s">
        <v>6</v>
      </c>
      <c r="DE18" s="115"/>
      <c r="DF18" s="116" t="s">
        <v>7</v>
      </c>
      <c r="DG18" s="115"/>
      <c r="DH18" s="16" t="s">
        <v>57</v>
      </c>
      <c r="DI18" s="20" t="s">
        <v>57</v>
      </c>
      <c r="DJ18" s="158" t="s">
        <v>4</v>
      </c>
      <c r="DK18" s="159"/>
      <c r="DL18" s="158" t="s">
        <v>5</v>
      </c>
      <c r="DM18" s="159"/>
      <c r="DN18" s="158" t="s">
        <v>6</v>
      </c>
      <c r="DO18" s="159"/>
      <c r="DP18" s="158" t="s">
        <v>7</v>
      </c>
      <c r="DQ18" s="159"/>
      <c r="DR18" s="160" t="s">
        <v>57</v>
      </c>
      <c r="DS18" s="161" t="s">
        <v>57</v>
      </c>
      <c r="DT18" s="116" t="s">
        <v>4</v>
      </c>
      <c r="DU18" s="115"/>
      <c r="DV18" s="116" t="s">
        <v>5</v>
      </c>
      <c r="DW18" s="115"/>
      <c r="DX18" s="116" t="s">
        <v>6</v>
      </c>
      <c r="DY18" s="115"/>
      <c r="DZ18" s="116" t="s">
        <v>7</v>
      </c>
      <c r="EA18" s="115"/>
      <c r="EB18" s="16" t="s">
        <v>57</v>
      </c>
      <c r="EC18" s="20" t="s">
        <v>57</v>
      </c>
      <c r="ED18" s="116" t="s">
        <v>4</v>
      </c>
      <c r="EE18" s="115"/>
      <c r="EF18" s="116" t="s">
        <v>5</v>
      </c>
      <c r="EG18" s="115"/>
      <c r="EH18" s="116" t="s">
        <v>6</v>
      </c>
      <c r="EI18" s="115"/>
      <c r="EJ18" s="116" t="s">
        <v>7</v>
      </c>
      <c r="EK18" s="115"/>
      <c r="EL18" s="16" t="s">
        <v>57</v>
      </c>
      <c r="EM18" s="20" t="s">
        <v>57</v>
      </c>
      <c r="EN18" s="133" t="s">
        <v>4</v>
      </c>
      <c r="EO18" s="134"/>
      <c r="EP18" s="133" t="s">
        <v>5</v>
      </c>
      <c r="EQ18" s="134"/>
      <c r="ER18" s="133" t="s">
        <v>6</v>
      </c>
      <c r="ES18" s="134"/>
      <c r="ET18" s="133" t="s">
        <v>7</v>
      </c>
      <c r="EU18" s="134"/>
      <c r="EV18" s="73" t="s">
        <v>57</v>
      </c>
      <c r="EW18" s="74" t="s">
        <v>57</v>
      </c>
      <c r="EX18" s="116" t="s">
        <v>4</v>
      </c>
      <c r="EY18" s="115"/>
      <c r="EZ18" s="116" t="s">
        <v>5</v>
      </c>
      <c r="FA18" s="115"/>
      <c r="FB18" s="116" t="s">
        <v>6</v>
      </c>
      <c r="FC18" s="115"/>
      <c r="FD18" s="116" t="s">
        <v>7</v>
      </c>
      <c r="FE18" s="115"/>
      <c r="FF18" s="16" t="s">
        <v>57</v>
      </c>
      <c r="FG18" s="20" t="s">
        <v>57</v>
      </c>
      <c r="FH18" s="116" t="s">
        <v>4</v>
      </c>
      <c r="FI18" s="115"/>
      <c r="FJ18" s="116" t="s">
        <v>5</v>
      </c>
      <c r="FK18" s="115"/>
      <c r="FL18" s="116" t="s">
        <v>6</v>
      </c>
      <c r="FM18" s="115"/>
      <c r="FN18" s="116" t="s">
        <v>7</v>
      </c>
      <c r="FO18" s="115"/>
      <c r="FP18" s="16" t="s">
        <v>57</v>
      </c>
      <c r="FQ18" s="20" t="s">
        <v>57</v>
      </c>
      <c r="FR18" s="116" t="s">
        <v>4</v>
      </c>
      <c r="FS18" s="115"/>
      <c r="FT18" s="116" t="s">
        <v>5</v>
      </c>
      <c r="FU18" s="115"/>
      <c r="FV18" s="116" t="s">
        <v>6</v>
      </c>
      <c r="FW18" s="115"/>
      <c r="FX18" s="116" t="s">
        <v>7</v>
      </c>
      <c r="FY18" s="115"/>
      <c r="FZ18" s="16" t="s">
        <v>57</v>
      </c>
      <c r="GA18" s="20" t="s">
        <v>57</v>
      </c>
    </row>
    <row r="19" spans="1:183" ht="26.4" x14ac:dyDescent="0.25">
      <c r="A19" s="131"/>
      <c r="B19" s="97"/>
      <c r="C19" s="116"/>
      <c r="D19" s="3" t="s">
        <v>8</v>
      </c>
      <c r="E19" s="5" t="s">
        <v>9</v>
      </c>
      <c r="F19" s="3" t="s">
        <v>8</v>
      </c>
      <c r="G19" s="3" t="s">
        <v>9</v>
      </c>
      <c r="H19" s="3" t="s">
        <v>8</v>
      </c>
      <c r="I19" s="3" t="s">
        <v>9</v>
      </c>
      <c r="J19" s="3" t="s">
        <v>8</v>
      </c>
      <c r="K19" s="3" t="s">
        <v>9</v>
      </c>
      <c r="L19" s="17" t="s">
        <v>8</v>
      </c>
      <c r="M19" s="17" t="s">
        <v>9</v>
      </c>
      <c r="N19" s="77" t="s">
        <v>8</v>
      </c>
      <c r="O19" s="76" t="s">
        <v>9</v>
      </c>
      <c r="P19" s="77" t="s">
        <v>8</v>
      </c>
      <c r="Q19" s="77" t="s">
        <v>9</v>
      </c>
      <c r="R19" s="77" t="s">
        <v>8</v>
      </c>
      <c r="S19" s="77" t="s">
        <v>9</v>
      </c>
      <c r="T19" s="77" t="s">
        <v>8</v>
      </c>
      <c r="U19" s="77" t="s">
        <v>9</v>
      </c>
      <c r="V19" s="77" t="s">
        <v>8</v>
      </c>
      <c r="W19" s="77" t="s">
        <v>9</v>
      </c>
      <c r="X19" s="14" t="s">
        <v>8</v>
      </c>
      <c r="Y19" s="5" t="s">
        <v>9</v>
      </c>
      <c r="Z19" s="14" t="s">
        <v>8</v>
      </c>
      <c r="AA19" s="14" t="s">
        <v>9</v>
      </c>
      <c r="AB19" s="14" t="s">
        <v>8</v>
      </c>
      <c r="AC19" s="14" t="s">
        <v>9</v>
      </c>
      <c r="AD19" s="14" t="s">
        <v>8</v>
      </c>
      <c r="AE19" s="14" t="s">
        <v>9</v>
      </c>
      <c r="AF19" s="17" t="s">
        <v>8</v>
      </c>
      <c r="AG19" s="21" t="s">
        <v>9</v>
      </c>
      <c r="AH19" s="86" t="s">
        <v>8</v>
      </c>
      <c r="AI19" s="76" t="s">
        <v>9</v>
      </c>
      <c r="AJ19" s="86" t="s">
        <v>8</v>
      </c>
      <c r="AK19" s="86" t="s">
        <v>9</v>
      </c>
      <c r="AL19" s="86" t="s">
        <v>8</v>
      </c>
      <c r="AM19" s="86" t="s">
        <v>9</v>
      </c>
      <c r="AN19" s="86" t="s">
        <v>8</v>
      </c>
      <c r="AO19" s="86" t="s">
        <v>9</v>
      </c>
      <c r="AP19" s="86" t="s">
        <v>8</v>
      </c>
      <c r="AQ19" s="78" t="s">
        <v>9</v>
      </c>
      <c r="AR19" s="89" t="s">
        <v>8</v>
      </c>
      <c r="AS19" s="76" t="s">
        <v>9</v>
      </c>
      <c r="AT19" s="89" t="s">
        <v>8</v>
      </c>
      <c r="AU19" s="89" t="s">
        <v>9</v>
      </c>
      <c r="AV19" s="89" t="s">
        <v>8</v>
      </c>
      <c r="AW19" s="89" t="s">
        <v>9</v>
      </c>
      <c r="AX19" s="89" t="s">
        <v>8</v>
      </c>
      <c r="AY19" s="89" t="s">
        <v>9</v>
      </c>
      <c r="AZ19" s="89" t="s">
        <v>8</v>
      </c>
      <c r="BA19" s="78" t="s">
        <v>9</v>
      </c>
      <c r="BB19" s="14" t="s">
        <v>8</v>
      </c>
      <c r="BC19" s="5" t="s">
        <v>9</v>
      </c>
      <c r="BD19" s="14" t="s">
        <v>8</v>
      </c>
      <c r="BE19" s="14" t="s">
        <v>9</v>
      </c>
      <c r="BF19" s="14" t="s">
        <v>8</v>
      </c>
      <c r="BG19" s="14" t="s">
        <v>9</v>
      </c>
      <c r="BH19" s="14" t="s">
        <v>8</v>
      </c>
      <c r="BI19" s="14" t="s">
        <v>9</v>
      </c>
      <c r="BJ19" s="17" t="s">
        <v>8</v>
      </c>
      <c r="BK19" s="21" t="s">
        <v>9</v>
      </c>
      <c r="BL19" s="14" t="s">
        <v>8</v>
      </c>
      <c r="BM19" s="5" t="s">
        <v>9</v>
      </c>
      <c r="BN19" s="14" t="s">
        <v>8</v>
      </c>
      <c r="BO19" s="14" t="s">
        <v>9</v>
      </c>
      <c r="BP19" s="14" t="s">
        <v>8</v>
      </c>
      <c r="BQ19" s="14" t="s">
        <v>9</v>
      </c>
      <c r="BR19" s="14" t="s">
        <v>8</v>
      </c>
      <c r="BS19" s="14" t="s">
        <v>9</v>
      </c>
      <c r="BT19" s="17" t="s">
        <v>8</v>
      </c>
      <c r="BU19" s="21" t="s">
        <v>9</v>
      </c>
      <c r="BV19" s="14" t="s">
        <v>8</v>
      </c>
      <c r="BW19" s="5" t="s">
        <v>9</v>
      </c>
      <c r="BX19" s="14" t="s">
        <v>8</v>
      </c>
      <c r="BY19" s="14" t="s">
        <v>9</v>
      </c>
      <c r="BZ19" s="14" t="s">
        <v>8</v>
      </c>
      <c r="CA19" s="14" t="s">
        <v>9</v>
      </c>
      <c r="CB19" s="14" t="s">
        <v>8</v>
      </c>
      <c r="CC19" s="14" t="s">
        <v>9</v>
      </c>
      <c r="CD19" s="17" t="s">
        <v>8</v>
      </c>
      <c r="CE19" s="21" t="s">
        <v>9</v>
      </c>
      <c r="CF19" s="14" t="s">
        <v>8</v>
      </c>
      <c r="CG19" s="5" t="s">
        <v>9</v>
      </c>
      <c r="CH19" s="14" t="s">
        <v>8</v>
      </c>
      <c r="CI19" s="14" t="s">
        <v>9</v>
      </c>
      <c r="CJ19" s="14" t="s">
        <v>8</v>
      </c>
      <c r="CK19" s="14" t="s">
        <v>9</v>
      </c>
      <c r="CL19" s="14" t="s">
        <v>8</v>
      </c>
      <c r="CM19" s="14" t="s">
        <v>9</v>
      </c>
      <c r="CN19" s="17" t="s">
        <v>8</v>
      </c>
      <c r="CO19" s="21" t="s">
        <v>9</v>
      </c>
      <c r="CP19" s="14" t="s">
        <v>8</v>
      </c>
      <c r="CQ19" s="5" t="s">
        <v>9</v>
      </c>
      <c r="CR19" s="14" t="s">
        <v>8</v>
      </c>
      <c r="CS19" s="14" t="s">
        <v>9</v>
      </c>
      <c r="CT19" s="14" t="s">
        <v>8</v>
      </c>
      <c r="CU19" s="14" t="s">
        <v>9</v>
      </c>
      <c r="CV19" s="14" t="s">
        <v>8</v>
      </c>
      <c r="CW19" s="14" t="s">
        <v>9</v>
      </c>
      <c r="CX19" s="17" t="s">
        <v>8</v>
      </c>
      <c r="CY19" s="21" t="s">
        <v>9</v>
      </c>
      <c r="CZ19" s="14" t="s">
        <v>8</v>
      </c>
      <c r="DA19" s="5" t="s">
        <v>9</v>
      </c>
      <c r="DB19" s="14" t="s">
        <v>8</v>
      </c>
      <c r="DC19" s="14" t="s">
        <v>9</v>
      </c>
      <c r="DD19" s="14" t="s">
        <v>8</v>
      </c>
      <c r="DE19" s="14" t="s">
        <v>9</v>
      </c>
      <c r="DF19" s="14" t="s">
        <v>8</v>
      </c>
      <c r="DG19" s="14" t="s">
        <v>9</v>
      </c>
      <c r="DH19" s="17" t="s">
        <v>8</v>
      </c>
      <c r="DI19" s="21" t="s">
        <v>9</v>
      </c>
      <c r="DJ19" s="162" t="s">
        <v>8</v>
      </c>
      <c r="DK19" s="163" t="s">
        <v>9</v>
      </c>
      <c r="DL19" s="162" t="s">
        <v>8</v>
      </c>
      <c r="DM19" s="162" t="s">
        <v>9</v>
      </c>
      <c r="DN19" s="162" t="s">
        <v>8</v>
      </c>
      <c r="DO19" s="162" t="s">
        <v>9</v>
      </c>
      <c r="DP19" s="162" t="s">
        <v>8</v>
      </c>
      <c r="DQ19" s="162" t="s">
        <v>9</v>
      </c>
      <c r="DR19" s="162" t="s">
        <v>8</v>
      </c>
      <c r="DS19" s="164" t="s">
        <v>9</v>
      </c>
      <c r="DT19" s="14" t="s">
        <v>8</v>
      </c>
      <c r="DU19" s="5" t="s">
        <v>9</v>
      </c>
      <c r="DV19" s="14" t="s">
        <v>8</v>
      </c>
      <c r="DW19" s="14" t="s">
        <v>9</v>
      </c>
      <c r="DX19" s="14" t="s">
        <v>8</v>
      </c>
      <c r="DY19" s="14" t="s">
        <v>9</v>
      </c>
      <c r="DZ19" s="14" t="s">
        <v>8</v>
      </c>
      <c r="EA19" s="14" t="s">
        <v>9</v>
      </c>
      <c r="EB19" s="17" t="s">
        <v>8</v>
      </c>
      <c r="EC19" s="21" t="s">
        <v>9</v>
      </c>
      <c r="ED19" s="14" t="s">
        <v>8</v>
      </c>
      <c r="EE19" s="5" t="s">
        <v>9</v>
      </c>
      <c r="EF19" s="14" t="s">
        <v>8</v>
      </c>
      <c r="EG19" s="14" t="s">
        <v>9</v>
      </c>
      <c r="EH19" s="14" t="s">
        <v>8</v>
      </c>
      <c r="EI19" s="14" t="s">
        <v>9</v>
      </c>
      <c r="EJ19" s="14" t="s">
        <v>8</v>
      </c>
      <c r="EK19" s="14" t="s">
        <v>9</v>
      </c>
      <c r="EL19" s="17" t="s">
        <v>8</v>
      </c>
      <c r="EM19" s="21" t="s">
        <v>9</v>
      </c>
      <c r="EN19" s="77" t="s">
        <v>8</v>
      </c>
      <c r="EO19" s="76" t="s">
        <v>9</v>
      </c>
      <c r="EP19" s="77" t="s">
        <v>8</v>
      </c>
      <c r="EQ19" s="77" t="s">
        <v>9</v>
      </c>
      <c r="ER19" s="77" t="s">
        <v>8</v>
      </c>
      <c r="ES19" s="77" t="s">
        <v>9</v>
      </c>
      <c r="ET19" s="77" t="s">
        <v>8</v>
      </c>
      <c r="EU19" s="77" t="s">
        <v>9</v>
      </c>
      <c r="EV19" s="77" t="s">
        <v>8</v>
      </c>
      <c r="EW19" s="78" t="s">
        <v>9</v>
      </c>
      <c r="EX19" s="14" t="s">
        <v>8</v>
      </c>
      <c r="EY19" s="5" t="s">
        <v>9</v>
      </c>
      <c r="EZ19" s="14" t="s">
        <v>8</v>
      </c>
      <c r="FA19" s="14" t="s">
        <v>9</v>
      </c>
      <c r="FB19" s="14" t="s">
        <v>8</v>
      </c>
      <c r="FC19" s="14" t="s">
        <v>9</v>
      </c>
      <c r="FD19" s="14" t="s">
        <v>8</v>
      </c>
      <c r="FE19" s="14" t="s">
        <v>9</v>
      </c>
      <c r="FF19" s="17" t="s">
        <v>8</v>
      </c>
      <c r="FG19" s="21" t="s">
        <v>9</v>
      </c>
      <c r="FH19" s="14" t="s">
        <v>8</v>
      </c>
      <c r="FI19" s="5" t="s">
        <v>9</v>
      </c>
      <c r="FJ19" s="14" t="s">
        <v>8</v>
      </c>
      <c r="FK19" s="14" t="s">
        <v>9</v>
      </c>
      <c r="FL19" s="14" t="s">
        <v>8</v>
      </c>
      <c r="FM19" s="14" t="s">
        <v>9</v>
      </c>
      <c r="FN19" s="14" t="s">
        <v>8</v>
      </c>
      <c r="FO19" s="14" t="s">
        <v>9</v>
      </c>
      <c r="FP19" s="17" t="s">
        <v>8</v>
      </c>
      <c r="FQ19" s="21" t="s">
        <v>9</v>
      </c>
      <c r="FR19" s="14" t="s">
        <v>8</v>
      </c>
      <c r="FS19" s="5" t="s">
        <v>9</v>
      </c>
      <c r="FT19" s="14" t="s">
        <v>8</v>
      </c>
      <c r="FU19" s="14" t="s">
        <v>9</v>
      </c>
      <c r="FV19" s="14" t="s">
        <v>8</v>
      </c>
      <c r="FW19" s="14" t="s">
        <v>9</v>
      </c>
      <c r="FX19" s="14" t="s">
        <v>8</v>
      </c>
      <c r="FY19" s="14" t="s">
        <v>9</v>
      </c>
      <c r="FZ19" s="17" t="s">
        <v>8</v>
      </c>
      <c r="GA19" s="21" t="s">
        <v>9</v>
      </c>
    </row>
    <row r="20" spans="1:183" ht="25.2" customHeight="1" x14ac:dyDescent="0.25">
      <c r="A20" s="119" t="s">
        <v>16</v>
      </c>
      <c r="B20" s="8">
        <v>0</v>
      </c>
      <c r="C20" s="2" t="s">
        <v>50</v>
      </c>
      <c r="D20" s="29">
        <v>36.380000000000003</v>
      </c>
      <c r="E20" s="29">
        <v>48.02</v>
      </c>
      <c r="F20" s="29">
        <v>36.380000000000003</v>
      </c>
      <c r="G20" s="29">
        <v>36.380000000000003</v>
      </c>
      <c r="H20" s="29">
        <v>36.380000000000003</v>
      </c>
      <c r="I20" s="29">
        <v>48.02</v>
      </c>
      <c r="J20" s="29">
        <v>36.380000000000003</v>
      </c>
      <c r="K20" s="29">
        <v>48.02</v>
      </c>
      <c r="L20" s="29">
        <f>SUM(D20+F20+H20+J20)</f>
        <v>145.52000000000001</v>
      </c>
      <c r="M20" s="32">
        <f>SUM(E20+G20+I20+K20)</f>
        <v>180.44000000000003</v>
      </c>
      <c r="N20" s="54">
        <v>65</v>
      </c>
      <c r="O20" s="54">
        <v>97.5</v>
      </c>
      <c r="P20" s="54">
        <v>65</v>
      </c>
      <c r="Q20" s="54">
        <v>97.5</v>
      </c>
      <c r="R20" s="54">
        <v>66.5</v>
      </c>
      <c r="S20" s="54">
        <v>99.75</v>
      </c>
      <c r="T20" s="54">
        <v>66.5</v>
      </c>
      <c r="U20" s="54">
        <v>99.75</v>
      </c>
      <c r="V20" s="54">
        <f>SUM(N20+P20+R20+T20)</f>
        <v>263</v>
      </c>
      <c r="W20" s="80">
        <f>SUM(O20+Q20+S20+U20)</f>
        <v>394.5</v>
      </c>
      <c r="X20" s="29">
        <v>49.5</v>
      </c>
      <c r="Y20" s="29">
        <v>74.25</v>
      </c>
      <c r="Z20" s="29">
        <v>50</v>
      </c>
      <c r="AA20" s="29">
        <v>75</v>
      </c>
      <c r="AB20" s="29">
        <v>50.5</v>
      </c>
      <c r="AC20" s="29">
        <v>75.75</v>
      </c>
      <c r="AD20" s="29">
        <v>51</v>
      </c>
      <c r="AE20" s="29">
        <v>76.5</v>
      </c>
      <c r="AF20" s="29">
        <f>SUM(X20+Z20+AB20+AD20)</f>
        <v>201</v>
      </c>
      <c r="AG20" s="32">
        <f>SUM(Y20+AA20+AC20+AE20)</f>
        <v>301.5</v>
      </c>
      <c r="AH20" s="54">
        <v>45</v>
      </c>
      <c r="AI20" s="54">
        <v>58.5</v>
      </c>
      <c r="AJ20" s="54">
        <v>45</v>
      </c>
      <c r="AK20" s="54">
        <v>58.5</v>
      </c>
      <c r="AL20" s="54">
        <v>45</v>
      </c>
      <c r="AM20" s="54">
        <v>58.5</v>
      </c>
      <c r="AN20" s="54">
        <v>45</v>
      </c>
      <c r="AO20" s="54">
        <v>58.5</v>
      </c>
      <c r="AP20" s="54">
        <f>SUM(AH20+AJ20+AL20+AN20)</f>
        <v>180</v>
      </c>
      <c r="AQ20" s="80">
        <f>SUM(AI20+AK20+AM20+AO20)</f>
        <v>234</v>
      </c>
      <c r="AR20" s="92">
        <v>41.6</v>
      </c>
      <c r="AS20" s="92">
        <v>62.9</v>
      </c>
      <c r="AT20" s="92">
        <v>41.9</v>
      </c>
      <c r="AU20" s="92">
        <v>63.349999999999994</v>
      </c>
      <c r="AV20" s="92">
        <v>42.2</v>
      </c>
      <c r="AW20" s="92">
        <v>63.8</v>
      </c>
      <c r="AX20" s="92">
        <v>42.5</v>
      </c>
      <c r="AY20" s="92">
        <v>64.25</v>
      </c>
      <c r="AZ20" s="54">
        <f>SUM(AR20+AT20+AV20+AX20)</f>
        <v>168.2</v>
      </c>
      <c r="BA20" s="80">
        <f>SUM(AS20+AU20+AW20+AY20)</f>
        <v>254.3</v>
      </c>
      <c r="BB20" s="33" t="s">
        <v>3</v>
      </c>
      <c r="BC20" s="33" t="s">
        <v>3</v>
      </c>
      <c r="BD20" s="33" t="s">
        <v>3</v>
      </c>
      <c r="BE20" s="33" t="s">
        <v>3</v>
      </c>
      <c r="BF20" s="33" t="s">
        <v>3</v>
      </c>
      <c r="BG20" s="33" t="s">
        <v>3</v>
      </c>
      <c r="BH20" s="33" t="s">
        <v>3</v>
      </c>
      <c r="BI20" s="33" t="s">
        <v>3</v>
      </c>
      <c r="BJ20" s="33" t="e">
        <f>SUM(BB20+BD20+BF20+BH20)</f>
        <v>#VALUE!</v>
      </c>
      <c r="BK20" s="34" t="e">
        <f>SUM(BC20+BE20+BG20+BI20)</f>
        <v>#VALUE!</v>
      </c>
      <c r="BL20" s="29">
        <v>37.979999999999997</v>
      </c>
      <c r="BM20" s="30">
        <v>56.97</v>
      </c>
      <c r="BN20" s="35">
        <v>38.74</v>
      </c>
      <c r="BO20" s="30">
        <v>58.11</v>
      </c>
      <c r="BP20" s="35">
        <v>39.51</v>
      </c>
      <c r="BQ20" s="30">
        <v>59.27</v>
      </c>
      <c r="BR20" s="35">
        <v>40.299999999999997</v>
      </c>
      <c r="BS20" s="30">
        <v>60.45</v>
      </c>
      <c r="BT20" s="29">
        <f>SUM(BL20+BN20+BP20+BR20)</f>
        <v>156.52999999999997</v>
      </c>
      <c r="BU20" s="32">
        <f>SUM(BM20+BO20+BQ20+BS20)</f>
        <v>234.8</v>
      </c>
      <c r="BV20" s="33" t="s">
        <v>3</v>
      </c>
      <c r="BW20" s="33" t="s">
        <v>3</v>
      </c>
      <c r="BX20" s="33" t="s">
        <v>3</v>
      </c>
      <c r="BY20" s="33" t="s">
        <v>3</v>
      </c>
      <c r="BZ20" s="33" t="s">
        <v>3</v>
      </c>
      <c r="CA20" s="33" t="s">
        <v>3</v>
      </c>
      <c r="CB20" s="33" t="s">
        <v>3</v>
      </c>
      <c r="CC20" s="33" t="s">
        <v>3</v>
      </c>
      <c r="CD20" s="33" t="e">
        <f>SUM(BV20+BX20+BZ20+CB20)</f>
        <v>#VALUE!</v>
      </c>
      <c r="CE20" s="34" t="e">
        <f>SUM(BW20+BY20+CA20+CC20)</f>
        <v>#VALUE!</v>
      </c>
      <c r="CF20" s="33" t="s">
        <v>3</v>
      </c>
      <c r="CG20" s="33" t="s">
        <v>3</v>
      </c>
      <c r="CH20" s="33" t="s">
        <v>3</v>
      </c>
      <c r="CI20" s="33" t="s">
        <v>3</v>
      </c>
      <c r="CJ20" s="33" t="s">
        <v>3</v>
      </c>
      <c r="CK20" s="33" t="s">
        <v>3</v>
      </c>
      <c r="CL20" s="33" t="s">
        <v>3</v>
      </c>
      <c r="CM20" s="33" t="s">
        <v>3</v>
      </c>
      <c r="CN20" s="33" t="e">
        <f>SUM(CF20+CH20+CJ20+CL20)</f>
        <v>#VALUE!</v>
      </c>
      <c r="CO20" s="34" t="e">
        <f>SUM(CG20+CI20+CK20+CM20)</f>
        <v>#VALUE!</v>
      </c>
      <c r="CP20" s="29">
        <v>51</v>
      </c>
      <c r="CQ20" s="29">
        <v>76.5</v>
      </c>
      <c r="CR20" s="29">
        <v>51</v>
      </c>
      <c r="CS20" s="29">
        <v>76.5</v>
      </c>
      <c r="CT20" s="29">
        <v>51</v>
      </c>
      <c r="CU20" s="29">
        <v>76.5</v>
      </c>
      <c r="CV20" s="29">
        <v>51</v>
      </c>
      <c r="CW20" s="29">
        <v>76.5</v>
      </c>
      <c r="CX20" s="29">
        <f>SUM(CP20+CR20+CT20+CV20)</f>
        <v>204</v>
      </c>
      <c r="CY20" s="32">
        <f>SUM(CQ20+CS20+CU20+CW20)</f>
        <v>306</v>
      </c>
      <c r="CZ20" s="35">
        <v>65</v>
      </c>
      <c r="DA20" s="35">
        <f>CZ20*1.3</f>
        <v>84.5</v>
      </c>
      <c r="DB20" s="35">
        <f>CZ20</f>
        <v>65</v>
      </c>
      <c r="DC20" s="35">
        <f>DA20</f>
        <v>84.5</v>
      </c>
      <c r="DD20" s="29">
        <f>DB20*1.03</f>
        <v>66.95</v>
      </c>
      <c r="DE20" s="29">
        <f>DC20*1.03</f>
        <v>87.034999999999997</v>
      </c>
      <c r="DF20" s="35">
        <f>DD20</f>
        <v>66.95</v>
      </c>
      <c r="DG20" s="35">
        <f>DE20</f>
        <v>87.034999999999997</v>
      </c>
      <c r="DH20" s="31">
        <f>SUM(CZ20+DB20+DD20+DF20)</f>
        <v>263.89999999999998</v>
      </c>
      <c r="DI20" s="37">
        <f>SUM(DA20+DC20+DE20+DG20)</f>
        <v>343.06999999999994</v>
      </c>
      <c r="DJ20" s="165">
        <v>65</v>
      </c>
      <c r="DK20" s="165">
        <v>86</v>
      </c>
      <c r="DL20" s="165">
        <v>66</v>
      </c>
      <c r="DM20" s="165">
        <v>88</v>
      </c>
      <c r="DN20" s="165">
        <v>67</v>
      </c>
      <c r="DO20" s="165">
        <v>89</v>
      </c>
      <c r="DP20" s="165">
        <v>68</v>
      </c>
      <c r="DQ20" s="165">
        <v>90</v>
      </c>
      <c r="DR20" s="165">
        <f>SUM(DJ20+DL20+DN20+DP20)</f>
        <v>266</v>
      </c>
      <c r="DS20" s="166">
        <f>SUM(DK20+DM20+DO20+DQ20)</f>
        <v>353</v>
      </c>
      <c r="DT20" s="35">
        <v>50</v>
      </c>
      <c r="DU20" s="35">
        <v>75</v>
      </c>
      <c r="DV20" s="35">
        <v>50</v>
      </c>
      <c r="DW20" s="35">
        <v>75</v>
      </c>
      <c r="DX20" s="35">
        <v>50</v>
      </c>
      <c r="DY20" s="35">
        <v>75</v>
      </c>
      <c r="DZ20" s="35">
        <v>50</v>
      </c>
      <c r="EA20" s="35">
        <v>75</v>
      </c>
      <c r="EB20" s="29">
        <f>SUM(DT20+DV20+DX20+DZ20)</f>
        <v>200</v>
      </c>
      <c r="EC20" s="32">
        <f>SUM(DU20+DW20+DY20+EA20)</f>
        <v>300</v>
      </c>
      <c r="ED20" s="35">
        <v>45</v>
      </c>
      <c r="EE20" s="35">
        <v>67.5</v>
      </c>
      <c r="EF20" s="35">
        <v>45</v>
      </c>
      <c r="EG20" s="35">
        <v>67.5</v>
      </c>
      <c r="EH20" s="35">
        <v>46</v>
      </c>
      <c r="EI20" s="35">
        <v>69</v>
      </c>
      <c r="EJ20" s="35">
        <v>46</v>
      </c>
      <c r="EK20" s="35">
        <v>69</v>
      </c>
      <c r="EL20" s="29">
        <f>SUM(ED20+EF20+EH20+EJ20)</f>
        <v>182</v>
      </c>
      <c r="EM20" s="32">
        <f>SUM(EE20+EG20+EI20+EK20)</f>
        <v>273</v>
      </c>
      <c r="EN20" s="54" t="s">
        <v>3</v>
      </c>
      <c r="EO20" s="54" t="s">
        <v>3</v>
      </c>
      <c r="EP20" s="54" t="s">
        <v>3</v>
      </c>
      <c r="EQ20" s="54" t="s">
        <v>3</v>
      </c>
      <c r="ER20" s="54" t="s">
        <v>3</v>
      </c>
      <c r="ES20" s="54" t="s">
        <v>3</v>
      </c>
      <c r="ET20" s="54" t="s">
        <v>3</v>
      </c>
      <c r="EU20" s="54" t="s">
        <v>3</v>
      </c>
      <c r="EV20" s="54" t="e">
        <f>SUM(EN20+EP20+ER20+ET20)</f>
        <v>#VALUE!</v>
      </c>
      <c r="EW20" s="80" t="e">
        <f>SUM(EO20+EQ20+ES20+EU20)</f>
        <v>#VALUE!</v>
      </c>
      <c r="EX20" s="29">
        <v>52.49</v>
      </c>
      <c r="EY20" s="29">
        <v>76.11</v>
      </c>
      <c r="EZ20" s="29">
        <v>53.65</v>
      </c>
      <c r="FA20" s="29">
        <v>77.790000000000006</v>
      </c>
      <c r="FB20" s="29">
        <v>54.84</v>
      </c>
      <c r="FC20" s="29">
        <v>79.510000000000005</v>
      </c>
      <c r="FD20" s="29">
        <v>56.05</v>
      </c>
      <c r="FE20" s="29">
        <v>81.27</v>
      </c>
      <c r="FF20" s="29">
        <f>SUM(EX20+EZ20+FB20+FD20)</f>
        <v>217.03000000000003</v>
      </c>
      <c r="FG20" s="32">
        <f>SUM(EY20+FA20+FC20+FE20)</f>
        <v>314.68</v>
      </c>
      <c r="FH20" s="29">
        <v>57</v>
      </c>
      <c r="FI20" s="29">
        <v>85.5</v>
      </c>
      <c r="FJ20" s="29">
        <v>58.77</v>
      </c>
      <c r="FK20" s="29">
        <v>88.16</v>
      </c>
      <c r="FL20" s="29">
        <v>60.59</v>
      </c>
      <c r="FM20" s="29">
        <v>90.89</v>
      </c>
      <c r="FN20" s="29">
        <v>62.47</v>
      </c>
      <c r="FO20" s="29">
        <v>93.71</v>
      </c>
      <c r="FP20" s="29">
        <f>SUM(FH20+FJ20+FL20+FN20)</f>
        <v>238.83</v>
      </c>
      <c r="FQ20" s="32">
        <f>SUM(FI20+FK20+FM20+FO20)</f>
        <v>358.26</v>
      </c>
      <c r="FR20" s="35">
        <v>65</v>
      </c>
      <c r="FS20" s="35">
        <v>81.25</v>
      </c>
      <c r="FT20" s="35">
        <v>65.98</v>
      </c>
      <c r="FU20" s="35">
        <v>81.66</v>
      </c>
      <c r="FV20" s="35">
        <v>66.959999999999994</v>
      </c>
      <c r="FW20" s="35">
        <v>82.06</v>
      </c>
      <c r="FX20" s="35">
        <v>67.97</v>
      </c>
      <c r="FY20" s="35">
        <v>82.47</v>
      </c>
      <c r="FZ20" s="29">
        <f>SUM(FR20+FT20+FV20+FX20)</f>
        <v>265.90999999999997</v>
      </c>
      <c r="GA20" s="32">
        <f>SUM(FS20+FU20+FW20+FY20)</f>
        <v>327.44</v>
      </c>
    </row>
    <row r="21" spans="1:183" ht="25.2" customHeight="1" x14ac:dyDescent="0.25">
      <c r="A21" s="120"/>
      <c r="B21" s="8">
        <v>0</v>
      </c>
      <c r="C21" s="2" t="s">
        <v>56</v>
      </c>
      <c r="D21" s="29">
        <v>36.380000000000003</v>
      </c>
      <c r="E21" s="29">
        <v>48.02</v>
      </c>
      <c r="F21" s="29">
        <v>36.380000000000003</v>
      </c>
      <c r="G21" s="29">
        <v>36.380000000000003</v>
      </c>
      <c r="H21" s="29">
        <v>36.380000000000003</v>
      </c>
      <c r="I21" s="29">
        <v>48.02</v>
      </c>
      <c r="J21" s="29">
        <v>36.380000000000003</v>
      </c>
      <c r="K21" s="29">
        <v>48.02</v>
      </c>
      <c r="L21" s="29">
        <f t="shared" ref="L21:L31" si="33">SUM(D21+F21+H21+J21)</f>
        <v>145.52000000000001</v>
      </c>
      <c r="M21" s="32">
        <f t="shared" ref="M21:M31" si="34">SUM(E21+G21+I21+K21)</f>
        <v>180.44000000000003</v>
      </c>
      <c r="N21" s="54">
        <v>65</v>
      </c>
      <c r="O21" s="54">
        <v>97.5</v>
      </c>
      <c r="P21" s="54">
        <v>65</v>
      </c>
      <c r="Q21" s="54">
        <v>97.5</v>
      </c>
      <c r="R21" s="54">
        <v>66.5</v>
      </c>
      <c r="S21" s="54">
        <v>99.75</v>
      </c>
      <c r="T21" s="54">
        <v>66.5</v>
      </c>
      <c r="U21" s="54">
        <v>99.75</v>
      </c>
      <c r="V21" s="54">
        <f t="shared" ref="V21:V31" si="35">SUM(N21+P21+R21+T21)</f>
        <v>263</v>
      </c>
      <c r="W21" s="80">
        <f t="shared" ref="W21:W31" si="36">SUM(O21+Q21+S21+U21)</f>
        <v>394.5</v>
      </c>
      <c r="X21" s="29">
        <v>49.5</v>
      </c>
      <c r="Y21" s="29">
        <v>74.25</v>
      </c>
      <c r="Z21" s="29">
        <v>50</v>
      </c>
      <c r="AA21" s="29">
        <v>75</v>
      </c>
      <c r="AB21" s="29">
        <v>50.5</v>
      </c>
      <c r="AC21" s="29">
        <v>75.75</v>
      </c>
      <c r="AD21" s="29">
        <v>51</v>
      </c>
      <c r="AE21" s="29">
        <v>76.5</v>
      </c>
      <c r="AF21" s="29">
        <f t="shared" ref="AF21:AF31" si="37">SUM(X21+Z21+AB21+AD21)</f>
        <v>201</v>
      </c>
      <c r="AG21" s="32">
        <f t="shared" ref="AG21:AG31" si="38">SUM(Y21+AA21+AC21+AE21)</f>
        <v>301.5</v>
      </c>
      <c r="AH21" s="54">
        <v>45</v>
      </c>
      <c r="AI21" s="54">
        <v>58.5</v>
      </c>
      <c r="AJ21" s="54">
        <v>45</v>
      </c>
      <c r="AK21" s="54">
        <v>58.5</v>
      </c>
      <c r="AL21" s="54">
        <v>45</v>
      </c>
      <c r="AM21" s="54">
        <v>58.5</v>
      </c>
      <c r="AN21" s="54">
        <v>45</v>
      </c>
      <c r="AO21" s="54">
        <v>58.5</v>
      </c>
      <c r="AP21" s="54">
        <f t="shared" ref="AP21:AP31" si="39">SUM(AH21+AJ21+AL21+AN21)</f>
        <v>180</v>
      </c>
      <c r="AQ21" s="80">
        <f t="shared" ref="AQ21:AQ31" si="40">SUM(AI21+AK21+AM21+AO21)</f>
        <v>234</v>
      </c>
      <c r="AR21" s="92">
        <v>33.08</v>
      </c>
      <c r="AS21" s="92">
        <v>50.12</v>
      </c>
      <c r="AT21" s="92">
        <v>33.32</v>
      </c>
      <c r="AU21" s="92">
        <v>50.48</v>
      </c>
      <c r="AV21" s="92">
        <v>33.56</v>
      </c>
      <c r="AW21" s="92">
        <v>50.84</v>
      </c>
      <c r="AX21" s="92">
        <v>33.799999999999997</v>
      </c>
      <c r="AY21" s="92">
        <v>51.2</v>
      </c>
      <c r="AZ21" s="54">
        <f t="shared" ref="AZ21:AZ31" si="41">SUM(AR21+AT21+AV21+AX21)</f>
        <v>133.76</v>
      </c>
      <c r="BA21" s="80">
        <f t="shared" ref="BA21:BA31" si="42">SUM(AS21+AU21+AW21+AY21)</f>
        <v>202.64</v>
      </c>
      <c r="BB21" s="33" t="s">
        <v>3</v>
      </c>
      <c r="BC21" s="33" t="s">
        <v>3</v>
      </c>
      <c r="BD21" s="33" t="s">
        <v>3</v>
      </c>
      <c r="BE21" s="33" t="s">
        <v>3</v>
      </c>
      <c r="BF21" s="33" t="s">
        <v>3</v>
      </c>
      <c r="BG21" s="33" t="s">
        <v>3</v>
      </c>
      <c r="BH21" s="33" t="s">
        <v>3</v>
      </c>
      <c r="BI21" s="33" t="s">
        <v>3</v>
      </c>
      <c r="BJ21" s="33"/>
      <c r="BK21" s="33"/>
      <c r="BL21" s="29">
        <v>38.630000000000003</v>
      </c>
      <c r="BM21" s="30">
        <v>57.95</v>
      </c>
      <c r="BN21" s="35">
        <v>39.4</v>
      </c>
      <c r="BO21" s="30">
        <v>59.1</v>
      </c>
      <c r="BP21" s="35">
        <v>40.19</v>
      </c>
      <c r="BQ21" s="30">
        <v>60.29</v>
      </c>
      <c r="BR21" s="35">
        <v>40.99</v>
      </c>
      <c r="BS21" s="30">
        <v>61.49</v>
      </c>
      <c r="BT21" s="29">
        <f t="shared" ref="BT21:BT31" si="43">SUM(BL21+BN21+BP21+BR21)</f>
        <v>159.21</v>
      </c>
      <c r="BU21" s="32">
        <f t="shared" ref="BU21:BU31" si="44">SUM(BM21+BO21+BQ21+BS21)</f>
        <v>238.83</v>
      </c>
      <c r="BV21" s="33" t="s">
        <v>3</v>
      </c>
      <c r="BW21" s="33" t="s">
        <v>3</v>
      </c>
      <c r="BX21" s="33" t="s">
        <v>3</v>
      </c>
      <c r="BY21" s="33" t="s">
        <v>3</v>
      </c>
      <c r="BZ21" s="33" t="s">
        <v>3</v>
      </c>
      <c r="CA21" s="33" t="s">
        <v>3</v>
      </c>
      <c r="CB21" s="33" t="s">
        <v>3</v>
      </c>
      <c r="CC21" s="33" t="s">
        <v>3</v>
      </c>
      <c r="CD21" s="33"/>
      <c r="CE21" s="33"/>
      <c r="CF21" s="33" t="s">
        <v>3</v>
      </c>
      <c r="CG21" s="33" t="s">
        <v>3</v>
      </c>
      <c r="CH21" s="33" t="s">
        <v>3</v>
      </c>
      <c r="CI21" s="33" t="s">
        <v>3</v>
      </c>
      <c r="CJ21" s="33" t="s">
        <v>3</v>
      </c>
      <c r="CK21" s="33" t="s">
        <v>3</v>
      </c>
      <c r="CL21" s="33" t="s">
        <v>3</v>
      </c>
      <c r="CM21" s="33" t="s">
        <v>3</v>
      </c>
      <c r="CN21" s="33"/>
      <c r="CO21" s="33"/>
      <c r="CP21" s="29">
        <v>51</v>
      </c>
      <c r="CQ21" s="29">
        <v>76.5</v>
      </c>
      <c r="CR21" s="29">
        <v>51</v>
      </c>
      <c r="CS21" s="29">
        <v>76.5</v>
      </c>
      <c r="CT21" s="29">
        <v>51</v>
      </c>
      <c r="CU21" s="29">
        <v>76.5</v>
      </c>
      <c r="CV21" s="29">
        <v>51</v>
      </c>
      <c r="CW21" s="29">
        <v>76.5</v>
      </c>
      <c r="CX21" s="29">
        <f t="shared" ref="CX21:CX31" si="45">SUM(CP21+CR21+CT21+CV21)</f>
        <v>204</v>
      </c>
      <c r="CY21" s="32">
        <f t="shared" ref="CY21:CY31" si="46">SUM(CQ21+CS21+CU21+CW21)</f>
        <v>306</v>
      </c>
      <c r="CZ21" s="35">
        <v>65</v>
      </c>
      <c r="DA21" s="35">
        <f t="shared" ref="DA21:DA31" si="47">CZ21*1.3</f>
        <v>84.5</v>
      </c>
      <c r="DB21" s="35">
        <f t="shared" ref="DB21:DC31" si="48">CZ21</f>
        <v>65</v>
      </c>
      <c r="DC21" s="35">
        <f t="shared" si="48"/>
        <v>84.5</v>
      </c>
      <c r="DD21" s="29">
        <f t="shared" ref="DD21:DE31" si="49">DB21*1.03</f>
        <v>66.95</v>
      </c>
      <c r="DE21" s="29">
        <f t="shared" si="49"/>
        <v>87.034999999999997</v>
      </c>
      <c r="DF21" s="35">
        <f t="shared" ref="DF21:DG31" si="50">DD21</f>
        <v>66.95</v>
      </c>
      <c r="DG21" s="35">
        <f t="shared" si="50"/>
        <v>87.034999999999997</v>
      </c>
      <c r="DH21" s="31">
        <f t="shared" ref="DH21:DH31" si="51">SUM(CZ21+DB21+DD21+DF21)</f>
        <v>263.89999999999998</v>
      </c>
      <c r="DI21" s="37">
        <f t="shared" ref="DI21:DI31" si="52">SUM(DA21+DC21+DE21+DG21)</f>
        <v>343.06999999999994</v>
      </c>
      <c r="DJ21" s="165">
        <v>64</v>
      </c>
      <c r="DK21" s="165">
        <v>85</v>
      </c>
      <c r="DL21" s="165">
        <v>65</v>
      </c>
      <c r="DM21" s="165">
        <v>86</v>
      </c>
      <c r="DN21" s="165">
        <v>66</v>
      </c>
      <c r="DO21" s="165">
        <v>88</v>
      </c>
      <c r="DP21" s="165">
        <v>67</v>
      </c>
      <c r="DQ21" s="165">
        <v>89</v>
      </c>
      <c r="DR21" s="165">
        <f t="shared" ref="DR21:DR31" si="53">SUM(DJ21+DL21+DN21+DP21)</f>
        <v>262</v>
      </c>
      <c r="DS21" s="166">
        <f t="shared" ref="DS21:DS31" si="54">SUM(DK21+DM21+DO21+DQ21)</f>
        <v>348</v>
      </c>
      <c r="DT21" s="35">
        <v>50</v>
      </c>
      <c r="DU21" s="35">
        <v>75</v>
      </c>
      <c r="DV21" s="35">
        <v>50</v>
      </c>
      <c r="DW21" s="35">
        <v>75</v>
      </c>
      <c r="DX21" s="35">
        <v>50</v>
      </c>
      <c r="DY21" s="35">
        <v>75</v>
      </c>
      <c r="DZ21" s="35">
        <v>50</v>
      </c>
      <c r="EA21" s="35">
        <v>75</v>
      </c>
      <c r="EB21" s="29">
        <f t="shared" ref="EB21:EB31" si="55">SUM(DT21+DV21+DX21+DZ21)</f>
        <v>200</v>
      </c>
      <c r="EC21" s="32">
        <f t="shared" ref="EC21:EC31" si="56">SUM(DU21+DW21+DY21+EA21)</f>
        <v>300</v>
      </c>
      <c r="ED21" s="35">
        <v>45</v>
      </c>
      <c r="EE21" s="35">
        <v>67.5</v>
      </c>
      <c r="EF21" s="35">
        <v>45</v>
      </c>
      <c r="EG21" s="35">
        <v>67.5</v>
      </c>
      <c r="EH21" s="35">
        <v>46</v>
      </c>
      <c r="EI21" s="35">
        <v>69</v>
      </c>
      <c r="EJ21" s="35">
        <v>46</v>
      </c>
      <c r="EK21" s="35">
        <v>69</v>
      </c>
      <c r="EL21" s="29">
        <f t="shared" ref="EL21:EL31" si="57">SUM(ED21+EF21+EH21+EJ21)</f>
        <v>182</v>
      </c>
      <c r="EM21" s="32">
        <f t="shared" ref="EM21:EM31" si="58">SUM(EE21+EG21+EI21+EK21)</f>
        <v>273</v>
      </c>
      <c r="EN21" s="54" t="s">
        <v>3</v>
      </c>
      <c r="EO21" s="54" t="s">
        <v>3</v>
      </c>
      <c r="EP21" s="54" t="s">
        <v>3</v>
      </c>
      <c r="EQ21" s="54" t="s">
        <v>3</v>
      </c>
      <c r="ER21" s="54" t="s">
        <v>3</v>
      </c>
      <c r="ES21" s="54" t="s">
        <v>3</v>
      </c>
      <c r="ET21" s="54" t="s">
        <v>3</v>
      </c>
      <c r="EU21" s="54" t="s">
        <v>3</v>
      </c>
      <c r="EV21" s="54"/>
      <c r="EW21" s="54"/>
      <c r="EX21" s="29">
        <v>53.18</v>
      </c>
      <c r="EY21" s="29">
        <v>77.11</v>
      </c>
      <c r="EZ21" s="29">
        <v>54.36</v>
      </c>
      <c r="FA21" s="29">
        <v>78.819999999999993</v>
      </c>
      <c r="FB21" s="29">
        <v>55.56</v>
      </c>
      <c r="FC21" s="29">
        <v>80.56</v>
      </c>
      <c r="FD21" s="29">
        <v>56.78</v>
      </c>
      <c r="FE21" s="29">
        <v>82.34</v>
      </c>
      <c r="FF21" s="29">
        <f t="shared" ref="FF21:FF31" si="59">SUM(EX21+EZ21+FB21+FD21)</f>
        <v>219.88</v>
      </c>
      <c r="FG21" s="32">
        <f t="shared" ref="FG21:FG31" si="60">SUM(EY21+FA21+FC21+FE21)</f>
        <v>318.83000000000004</v>
      </c>
      <c r="FH21" s="29">
        <v>57</v>
      </c>
      <c r="FI21" s="29">
        <v>85.5</v>
      </c>
      <c r="FJ21" s="29">
        <v>58.77</v>
      </c>
      <c r="FK21" s="29">
        <v>88.16</v>
      </c>
      <c r="FL21" s="29">
        <v>60.59</v>
      </c>
      <c r="FM21" s="29">
        <v>90.89</v>
      </c>
      <c r="FN21" s="29">
        <v>62.47</v>
      </c>
      <c r="FO21" s="29">
        <v>93.71</v>
      </c>
      <c r="FP21" s="29">
        <f t="shared" ref="FP21:FP31" si="61">SUM(FH21+FJ21+FL21+FN21)</f>
        <v>238.83</v>
      </c>
      <c r="FQ21" s="32">
        <f t="shared" ref="FQ21:FQ31" si="62">SUM(FI21+FK21+FM21+FO21)</f>
        <v>358.26</v>
      </c>
      <c r="FR21" s="35">
        <v>65</v>
      </c>
      <c r="FS21" s="35">
        <v>81.25</v>
      </c>
      <c r="FT21" s="35">
        <v>65.98</v>
      </c>
      <c r="FU21" s="35">
        <v>81.66</v>
      </c>
      <c r="FV21" s="35">
        <v>66.959999999999994</v>
      </c>
      <c r="FW21" s="35">
        <v>82.06</v>
      </c>
      <c r="FX21" s="35">
        <v>67.97</v>
      </c>
      <c r="FY21" s="35">
        <v>82.47</v>
      </c>
      <c r="FZ21" s="29">
        <f t="shared" ref="FZ21:FZ31" si="63">SUM(FR21+FT21+FV21+FX21)</f>
        <v>265.90999999999997</v>
      </c>
      <c r="GA21" s="32">
        <f t="shared" ref="GA21:GA31" si="64">SUM(FS21+FU21+FW21+FY21)</f>
        <v>327.44</v>
      </c>
    </row>
    <row r="22" spans="1:183" ht="25.2" customHeight="1" x14ac:dyDescent="0.25">
      <c r="A22" s="120"/>
      <c r="B22" s="8">
        <v>0</v>
      </c>
      <c r="C22" s="2" t="s">
        <v>51</v>
      </c>
      <c r="D22" s="29">
        <v>36.380000000000003</v>
      </c>
      <c r="E22" s="29">
        <v>48.02</v>
      </c>
      <c r="F22" s="29">
        <v>36.380000000000003</v>
      </c>
      <c r="G22" s="29">
        <v>36.380000000000003</v>
      </c>
      <c r="H22" s="29">
        <v>36.380000000000003</v>
      </c>
      <c r="I22" s="29">
        <v>48.02</v>
      </c>
      <c r="J22" s="29">
        <v>36.380000000000003</v>
      </c>
      <c r="K22" s="29">
        <v>48.02</v>
      </c>
      <c r="L22" s="29">
        <f t="shared" si="33"/>
        <v>145.52000000000001</v>
      </c>
      <c r="M22" s="32">
        <f t="shared" si="34"/>
        <v>180.44000000000003</v>
      </c>
      <c r="N22" s="54">
        <v>65</v>
      </c>
      <c r="O22" s="54">
        <v>97.5</v>
      </c>
      <c r="P22" s="54">
        <v>65</v>
      </c>
      <c r="Q22" s="54">
        <v>97.5</v>
      </c>
      <c r="R22" s="54">
        <v>66.5</v>
      </c>
      <c r="S22" s="54">
        <v>99.75</v>
      </c>
      <c r="T22" s="54">
        <v>66.5</v>
      </c>
      <c r="U22" s="54">
        <v>99.75</v>
      </c>
      <c r="V22" s="54">
        <f t="shared" si="35"/>
        <v>263</v>
      </c>
      <c r="W22" s="80">
        <f t="shared" si="36"/>
        <v>394.5</v>
      </c>
      <c r="X22" s="29">
        <v>49.5</v>
      </c>
      <c r="Y22" s="29">
        <v>74.25</v>
      </c>
      <c r="Z22" s="29">
        <v>50</v>
      </c>
      <c r="AA22" s="29">
        <v>75</v>
      </c>
      <c r="AB22" s="29">
        <v>50.5</v>
      </c>
      <c r="AC22" s="29">
        <v>75.75</v>
      </c>
      <c r="AD22" s="29">
        <v>51</v>
      </c>
      <c r="AE22" s="29">
        <v>76.5</v>
      </c>
      <c r="AF22" s="29">
        <f t="shared" si="37"/>
        <v>201</v>
      </c>
      <c r="AG22" s="32">
        <f t="shared" si="38"/>
        <v>301.5</v>
      </c>
      <c r="AH22" s="54">
        <v>45</v>
      </c>
      <c r="AI22" s="54">
        <v>58.5</v>
      </c>
      <c r="AJ22" s="54">
        <v>45</v>
      </c>
      <c r="AK22" s="54">
        <v>58.5</v>
      </c>
      <c r="AL22" s="54">
        <v>45</v>
      </c>
      <c r="AM22" s="54">
        <v>58.5</v>
      </c>
      <c r="AN22" s="54">
        <v>45</v>
      </c>
      <c r="AO22" s="54">
        <v>58.5</v>
      </c>
      <c r="AP22" s="54">
        <f t="shared" si="39"/>
        <v>180</v>
      </c>
      <c r="AQ22" s="80">
        <f t="shared" si="40"/>
        <v>234</v>
      </c>
      <c r="AR22" s="92">
        <v>34.5</v>
      </c>
      <c r="AS22" s="92">
        <v>52.25</v>
      </c>
      <c r="AT22" s="92">
        <v>34.75</v>
      </c>
      <c r="AU22" s="92">
        <v>52.63</v>
      </c>
      <c r="AV22" s="92">
        <v>35</v>
      </c>
      <c r="AW22" s="92">
        <v>53</v>
      </c>
      <c r="AX22" s="92">
        <v>35.25</v>
      </c>
      <c r="AY22" s="92">
        <v>53.38</v>
      </c>
      <c r="AZ22" s="54">
        <f t="shared" si="41"/>
        <v>139.5</v>
      </c>
      <c r="BA22" s="80">
        <f t="shared" si="42"/>
        <v>211.26</v>
      </c>
      <c r="BB22" s="33" t="s">
        <v>3</v>
      </c>
      <c r="BC22" s="33" t="s">
        <v>3</v>
      </c>
      <c r="BD22" s="33" t="s">
        <v>3</v>
      </c>
      <c r="BE22" s="33" t="s">
        <v>3</v>
      </c>
      <c r="BF22" s="33" t="s">
        <v>3</v>
      </c>
      <c r="BG22" s="33" t="s">
        <v>3</v>
      </c>
      <c r="BH22" s="33" t="s">
        <v>3</v>
      </c>
      <c r="BI22" s="33" t="s">
        <v>3</v>
      </c>
      <c r="BJ22" s="33"/>
      <c r="BK22" s="33"/>
      <c r="BL22" s="29">
        <v>37.979999999999997</v>
      </c>
      <c r="BM22" s="30">
        <v>56.97</v>
      </c>
      <c r="BN22" s="35">
        <v>38.74</v>
      </c>
      <c r="BO22" s="30">
        <v>58.11</v>
      </c>
      <c r="BP22" s="35">
        <v>39.51</v>
      </c>
      <c r="BQ22" s="30">
        <v>59.27</v>
      </c>
      <c r="BR22" s="35">
        <v>40.299999999999997</v>
      </c>
      <c r="BS22" s="30">
        <v>60.45</v>
      </c>
      <c r="BT22" s="29">
        <f t="shared" si="43"/>
        <v>156.52999999999997</v>
      </c>
      <c r="BU22" s="32">
        <f t="shared" si="44"/>
        <v>234.8</v>
      </c>
      <c r="BV22" s="33" t="s">
        <v>3</v>
      </c>
      <c r="BW22" s="33" t="s">
        <v>3</v>
      </c>
      <c r="BX22" s="33" t="s">
        <v>3</v>
      </c>
      <c r="BY22" s="33" t="s">
        <v>3</v>
      </c>
      <c r="BZ22" s="33" t="s">
        <v>3</v>
      </c>
      <c r="CA22" s="33" t="s">
        <v>3</v>
      </c>
      <c r="CB22" s="33" t="s">
        <v>3</v>
      </c>
      <c r="CC22" s="33" t="s">
        <v>3</v>
      </c>
      <c r="CD22" s="33"/>
      <c r="CE22" s="33"/>
      <c r="CF22" s="33" t="s">
        <v>3</v>
      </c>
      <c r="CG22" s="33" t="s">
        <v>3</v>
      </c>
      <c r="CH22" s="33" t="s">
        <v>3</v>
      </c>
      <c r="CI22" s="33" t="s">
        <v>3</v>
      </c>
      <c r="CJ22" s="33" t="s">
        <v>3</v>
      </c>
      <c r="CK22" s="33" t="s">
        <v>3</v>
      </c>
      <c r="CL22" s="33" t="s">
        <v>3</v>
      </c>
      <c r="CM22" s="33" t="s">
        <v>3</v>
      </c>
      <c r="CN22" s="33"/>
      <c r="CO22" s="33"/>
      <c r="CP22" s="29">
        <v>51</v>
      </c>
      <c r="CQ22" s="29">
        <v>76.5</v>
      </c>
      <c r="CR22" s="29">
        <v>51</v>
      </c>
      <c r="CS22" s="29">
        <v>76.5</v>
      </c>
      <c r="CT22" s="29">
        <v>51</v>
      </c>
      <c r="CU22" s="29">
        <v>76.5</v>
      </c>
      <c r="CV22" s="29">
        <v>51</v>
      </c>
      <c r="CW22" s="29">
        <v>76.5</v>
      </c>
      <c r="CX22" s="29">
        <f t="shared" si="45"/>
        <v>204</v>
      </c>
      <c r="CY22" s="32">
        <f t="shared" si="46"/>
        <v>306</v>
      </c>
      <c r="CZ22" s="35">
        <v>65</v>
      </c>
      <c r="DA22" s="35">
        <f t="shared" si="47"/>
        <v>84.5</v>
      </c>
      <c r="DB22" s="35">
        <f t="shared" si="48"/>
        <v>65</v>
      </c>
      <c r="DC22" s="35">
        <f t="shared" si="48"/>
        <v>84.5</v>
      </c>
      <c r="DD22" s="29">
        <f t="shared" si="49"/>
        <v>66.95</v>
      </c>
      <c r="DE22" s="29">
        <f t="shared" si="49"/>
        <v>87.034999999999997</v>
      </c>
      <c r="DF22" s="35">
        <f t="shared" si="50"/>
        <v>66.95</v>
      </c>
      <c r="DG22" s="35">
        <f t="shared" si="50"/>
        <v>87.034999999999997</v>
      </c>
      <c r="DH22" s="31">
        <f t="shared" si="51"/>
        <v>263.89999999999998</v>
      </c>
      <c r="DI22" s="37">
        <f t="shared" si="52"/>
        <v>343.06999999999994</v>
      </c>
      <c r="DJ22" s="165">
        <v>65</v>
      </c>
      <c r="DK22" s="165">
        <v>86</v>
      </c>
      <c r="DL22" s="165">
        <v>66</v>
      </c>
      <c r="DM22" s="165">
        <v>88</v>
      </c>
      <c r="DN22" s="165">
        <v>67</v>
      </c>
      <c r="DO22" s="165">
        <v>89</v>
      </c>
      <c r="DP22" s="165">
        <v>68</v>
      </c>
      <c r="DQ22" s="165">
        <v>90</v>
      </c>
      <c r="DR22" s="165">
        <f t="shared" si="53"/>
        <v>266</v>
      </c>
      <c r="DS22" s="166">
        <f t="shared" si="54"/>
        <v>353</v>
      </c>
      <c r="DT22" s="35">
        <v>50</v>
      </c>
      <c r="DU22" s="35">
        <v>75</v>
      </c>
      <c r="DV22" s="35">
        <v>50</v>
      </c>
      <c r="DW22" s="35">
        <v>75</v>
      </c>
      <c r="DX22" s="35">
        <v>50</v>
      </c>
      <c r="DY22" s="35">
        <v>75</v>
      </c>
      <c r="DZ22" s="35">
        <v>50</v>
      </c>
      <c r="EA22" s="35">
        <v>75</v>
      </c>
      <c r="EB22" s="29">
        <f t="shared" si="55"/>
        <v>200</v>
      </c>
      <c r="EC22" s="32">
        <f t="shared" si="56"/>
        <v>300</v>
      </c>
      <c r="ED22" s="35">
        <v>45</v>
      </c>
      <c r="EE22" s="35">
        <v>67.5</v>
      </c>
      <c r="EF22" s="35">
        <v>45</v>
      </c>
      <c r="EG22" s="35">
        <v>67.5</v>
      </c>
      <c r="EH22" s="35">
        <v>46</v>
      </c>
      <c r="EI22" s="35">
        <v>69</v>
      </c>
      <c r="EJ22" s="35">
        <v>46</v>
      </c>
      <c r="EK22" s="35">
        <v>69</v>
      </c>
      <c r="EL22" s="29">
        <f t="shared" si="57"/>
        <v>182</v>
      </c>
      <c r="EM22" s="32">
        <f t="shared" si="58"/>
        <v>273</v>
      </c>
      <c r="EN22" s="54" t="s">
        <v>3</v>
      </c>
      <c r="EO22" s="54" t="s">
        <v>3</v>
      </c>
      <c r="EP22" s="54" t="s">
        <v>3</v>
      </c>
      <c r="EQ22" s="54" t="s">
        <v>3</v>
      </c>
      <c r="ER22" s="54" t="s">
        <v>3</v>
      </c>
      <c r="ES22" s="54" t="s">
        <v>3</v>
      </c>
      <c r="ET22" s="54" t="s">
        <v>3</v>
      </c>
      <c r="EU22" s="54" t="s">
        <v>3</v>
      </c>
      <c r="EV22" s="54"/>
      <c r="EW22" s="54"/>
      <c r="EX22" s="29">
        <v>53.18</v>
      </c>
      <c r="EY22" s="29">
        <v>77.11</v>
      </c>
      <c r="EZ22" s="29">
        <v>54.36</v>
      </c>
      <c r="FA22" s="29">
        <v>78.819999999999993</v>
      </c>
      <c r="FB22" s="29">
        <v>55.56</v>
      </c>
      <c r="FC22" s="29">
        <v>80.56</v>
      </c>
      <c r="FD22" s="29">
        <v>56.78</v>
      </c>
      <c r="FE22" s="29">
        <v>82.34</v>
      </c>
      <c r="FF22" s="29">
        <f t="shared" si="59"/>
        <v>219.88</v>
      </c>
      <c r="FG22" s="32">
        <f t="shared" si="60"/>
        <v>318.83000000000004</v>
      </c>
      <c r="FH22" s="29">
        <v>57</v>
      </c>
      <c r="FI22" s="29">
        <v>85.5</v>
      </c>
      <c r="FJ22" s="29">
        <v>58.77</v>
      </c>
      <c r="FK22" s="29">
        <v>88.16</v>
      </c>
      <c r="FL22" s="29">
        <v>60.59</v>
      </c>
      <c r="FM22" s="29">
        <v>90.89</v>
      </c>
      <c r="FN22" s="29">
        <v>62.47</v>
      </c>
      <c r="FO22" s="29">
        <v>93.71</v>
      </c>
      <c r="FP22" s="29">
        <f t="shared" si="61"/>
        <v>238.83</v>
      </c>
      <c r="FQ22" s="32">
        <f t="shared" si="62"/>
        <v>358.26</v>
      </c>
      <c r="FR22" s="35">
        <v>65</v>
      </c>
      <c r="FS22" s="35">
        <v>81.25</v>
      </c>
      <c r="FT22" s="35">
        <v>65.98</v>
      </c>
      <c r="FU22" s="35">
        <v>81.66</v>
      </c>
      <c r="FV22" s="35">
        <v>66.959999999999994</v>
      </c>
      <c r="FW22" s="35">
        <v>82.06</v>
      </c>
      <c r="FX22" s="35">
        <v>67.97</v>
      </c>
      <c r="FY22" s="35">
        <v>82.47</v>
      </c>
      <c r="FZ22" s="29">
        <f t="shared" si="63"/>
        <v>265.90999999999997</v>
      </c>
      <c r="GA22" s="32">
        <f t="shared" si="64"/>
        <v>327.44</v>
      </c>
    </row>
    <row r="23" spans="1:183" ht="25.2" customHeight="1" x14ac:dyDescent="0.25">
      <c r="A23" s="120"/>
      <c r="B23" s="8">
        <v>0</v>
      </c>
      <c r="C23" s="2" t="s">
        <v>52</v>
      </c>
      <c r="D23" s="29">
        <v>36.380000000000003</v>
      </c>
      <c r="E23" s="29">
        <v>48.02</v>
      </c>
      <c r="F23" s="29">
        <v>36.380000000000003</v>
      </c>
      <c r="G23" s="29">
        <v>36.380000000000003</v>
      </c>
      <c r="H23" s="29">
        <v>36.380000000000003</v>
      </c>
      <c r="I23" s="29">
        <v>48.02</v>
      </c>
      <c r="J23" s="29">
        <v>36.380000000000003</v>
      </c>
      <c r="K23" s="29">
        <v>48.02</v>
      </c>
      <c r="L23" s="29">
        <f t="shared" si="33"/>
        <v>145.52000000000001</v>
      </c>
      <c r="M23" s="32">
        <f t="shared" si="34"/>
        <v>180.44000000000003</v>
      </c>
      <c r="N23" s="54">
        <v>65</v>
      </c>
      <c r="O23" s="54">
        <v>97.5</v>
      </c>
      <c r="P23" s="54">
        <v>65</v>
      </c>
      <c r="Q23" s="54">
        <v>97.5</v>
      </c>
      <c r="R23" s="54">
        <v>66.5</v>
      </c>
      <c r="S23" s="54">
        <v>99.75</v>
      </c>
      <c r="T23" s="54">
        <v>66.5</v>
      </c>
      <c r="U23" s="54">
        <v>99.75</v>
      </c>
      <c r="V23" s="54">
        <f t="shared" si="35"/>
        <v>263</v>
      </c>
      <c r="W23" s="80">
        <f t="shared" si="36"/>
        <v>394.5</v>
      </c>
      <c r="X23" s="29">
        <v>49.5</v>
      </c>
      <c r="Y23" s="29">
        <v>74.25</v>
      </c>
      <c r="Z23" s="29">
        <v>50</v>
      </c>
      <c r="AA23" s="29">
        <v>75</v>
      </c>
      <c r="AB23" s="29">
        <v>50.5</v>
      </c>
      <c r="AC23" s="29">
        <v>75.75</v>
      </c>
      <c r="AD23" s="29">
        <v>51</v>
      </c>
      <c r="AE23" s="29">
        <v>76.5</v>
      </c>
      <c r="AF23" s="29">
        <f t="shared" si="37"/>
        <v>201</v>
      </c>
      <c r="AG23" s="32">
        <f t="shared" si="38"/>
        <v>301.5</v>
      </c>
      <c r="AH23" s="54">
        <v>45</v>
      </c>
      <c r="AI23" s="54">
        <v>58.5</v>
      </c>
      <c r="AJ23" s="54">
        <v>45</v>
      </c>
      <c r="AK23" s="54">
        <v>58.5</v>
      </c>
      <c r="AL23" s="54">
        <v>45</v>
      </c>
      <c r="AM23" s="54">
        <v>58.5</v>
      </c>
      <c r="AN23" s="54">
        <v>45</v>
      </c>
      <c r="AO23" s="54">
        <v>58.5</v>
      </c>
      <c r="AP23" s="54">
        <f t="shared" si="39"/>
        <v>180</v>
      </c>
      <c r="AQ23" s="80">
        <f t="shared" si="40"/>
        <v>234</v>
      </c>
      <c r="AR23" s="92">
        <v>33.08</v>
      </c>
      <c r="AS23" s="92">
        <v>50.12</v>
      </c>
      <c r="AT23" s="92">
        <v>33.32</v>
      </c>
      <c r="AU23" s="92">
        <v>50.48</v>
      </c>
      <c r="AV23" s="92">
        <v>33.56</v>
      </c>
      <c r="AW23" s="92">
        <v>50.84</v>
      </c>
      <c r="AX23" s="92">
        <v>33.799999999999997</v>
      </c>
      <c r="AY23" s="92">
        <v>51.2</v>
      </c>
      <c r="AZ23" s="54">
        <f t="shared" si="41"/>
        <v>133.76</v>
      </c>
      <c r="BA23" s="80">
        <f t="shared" si="42"/>
        <v>202.64</v>
      </c>
      <c r="BB23" s="33" t="s">
        <v>3</v>
      </c>
      <c r="BC23" s="33" t="s">
        <v>3</v>
      </c>
      <c r="BD23" s="33" t="s">
        <v>3</v>
      </c>
      <c r="BE23" s="33" t="s">
        <v>3</v>
      </c>
      <c r="BF23" s="33" t="s">
        <v>3</v>
      </c>
      <c r="BG23" s="33" t="s">
        <v>3</v>
      </c>
      <c r="BH23" s="33" t="s">
        <v>3</v>
      </c>
      <c r="BI23" s="33" t="s">
        <v>3</v>
      </c>
      <c r="BJ23" s="33"/>
      <c r="BK23" s="33"/>
      <c r="BL23" s="29">
        <v>37.979999999999997</v>
      </c>
      <c r="BM23" s="30">
        <v>56.97</v>
      </c>
      <c r="BN23" s="35">
        <v>38.74</v>
      </c>
      <c r="BO23" s="30">
        <v>58.11</v>
      </c>
      <c r="BP23" s="35">
        <v>39.51</v>
      </c>
      <c r="BQ23" s="30">
        <v>59.27</v>
      </c>
      <c r="BR23" s="35">
        <v>40.299999999999997</v>
      </c>
      <c r="BS23" s="30">
        <v>60.45</v>
      </c>
      <c r="BT23" s="29">
        <f t="shared" si="43"/>
        <v>156.52999999999997</v>
      </c>
      <c r="BU23" s="32">
        <f t="shared" si="44"/>
        <v>234.8</v>
      </c>
      <c r="BV23" s="33" t="s">
        <v>3</v>
      </c>
      <c r="BW23" s="33" t="s">
        <v>3</v>
      </c>
      <c r="BX23" s="33" t="s">
        <v>3</v>
      </c>
      <c r="BY23" s="33" t="s">
        <v>3</v>
      </c>
      <c r="BZ23" s="33" t="s">
        <v>3</v>
      </c>
      <c r="CA23" s="33" t="s">
        <v>3</v>
      </c>
      <c r="CB23" s="33" t="s">
        <v>3</v>
      </c>
      <c r="CC23" s="33" t="s">
        <v>3</v>
      </c>
      <c r="CD23" s="33"/>
      <c r="CE23" s="33"/>
      <c r="CF23" s="33" t="s">
        <v>3</v>
      </c>
      <c r="CG23" s="33" t="s">
        <v>3</v>
      </c>
      <c r="CH23" s="33" t="s">
        <v>3</v>
      </c>
      <c r="CI23" s="33" t="s">
        <v>3</v>
      </c>
      <c r="CJ23" s="33" t="s">
        <v>3</v>
      </c>
      <c r="CK23" s="33" t="s">
        <v>3</v>
      </c>
      <c r="CL23" s="33" t="s">
        <v>3</v>
      </c>
      <c r="CM23" s="33" t="s">
        <v>3</v>
      </c>
      <c r="CN23" s="33"/>
      <c r="CO23" s="33"/>
      <c r="CP23" s="29">
        <v>51</v>
      </c>
      <c r="CQ23" s="29">
        <v>76.5</v>
      </c>
      <c r="CR23" s="29">
        <v>51</v>
      </c>
      <c r="CS23" s="29">
        <v>76.5</v>
      </c>
      <c r="CT23" s="29">
        <v>51</v>
      </c>
      <c r="CU23" s="29">
        <v>76.5</v>
      </c>
      <c r="CV23" s="29">
        <v>51</v>
      </c>
      <c r="CW23" s="29">
        <v>76.5</v>
      </c>
      <c r="CX23" s="29">
        <f t="shared" si="45"/>
        <v>204</v>
      </c>
      <c r="CY23" s="32">
        <f t="shared" si="46"/>
        <v>306</v>
      </c>
      <c r="CZ23" s="35">
        <v>65</v>
      </c>
      <c r="DA23" s="35">
        <f t="shared" si="47"/>
        <v>84.5</v>
      </c>
      <c r="DB23" s="35">
        <f t="shared" si="48"/>
        <v>65</v>
      </c>
      <c r="DC23" s="35">
        <f t="shared" si="48"/>
        <v>84.5</v>
      </c>
      <c r="DD23" s="29">
        <f t="shared" si="49"/>
        <v>66.95</v>
      </c>
      <c r="DE23" s="29">
        <f t="shared" si="49"/>
        <v>87.034999999999997</v>
      </c>
      <c r="DF23" s="35">
        <f t="shared" si="50"/>
        <v>66.95</v>
      </c>
      <c r="DG23" s="35">
        <f t="shared" si="50"/>
        <v>87.034999999999997</v>
      </c>
      <c r="DH23" s="31">
        <f t="shared" si="51"/>
        <v>263.89999999999998</v>
      </c>
      <c r="DI23" s="37">
        <f t="shared" si="52"/>
        <v>343.06999999999994</v>
      </c>
      <c r="DJ23" s="165">
        <v>66</v>
      </c>
      <c r="DK23" s="165">
        <v>88</v>
      </c>
      <c r="DL23" s="165">
        <v>67</v>
      </c>
      <c r="DM23" s="165">
        <v>89</v>
      </c>
      <c r="DN23" s="165">
        <v>68</v>
      </c>
      <c r="DO23" s="165">
        <v>90</v>
      </c>
      <c r="DP23" s="165">
        <v>69</v>
      </c>
      <c r="DQ23" s="165">
        <v>92</v>
      </c>
      <c r="DR23" s="165">
        <f t="shared" si="53"/>
        <v>270</v>
      </c>
      <c r="DS23" s="166">
        <f t="shared" si="54"/>
        <v>359</v>
      </c>
      <c r="DT23" s="35">
        <v>50</v>
      </c>
      <c r="DU23" s="35">
        <v>75</v>
      </c>
      <c r="DV23" s="35">
        <v>50</v>
      </c>
      <c r="DW23" s="35">
        <v>75</v>
      </c>
      <c r="DX23" s="35">
        <v>50</v>
      </c>
      <c r="DY23" s="35">
        <v>75</v>
      </c>
      <c r="DZ23" s="35">
        <v>50</v>
      </c>
      <c r="EA23" s="35">
        <v>75</v>
      </c>
      <c r="EB23" s="29">
        <f t="shared" si="55"/>
        <v>200</v>
      </c>
      <c r="EC23" s="32">
        <f t="shared" si="56"/>
        <v>300</v>
      </c>
      <c r="ED23" s="35">
        <v>45</v>
      </c>
      <c r="EE23" s="35">
        <v>67.5</v>
      </c>
      <c r="EF23" s="35">
        <v>45</v>
      </c>
      <c r="EG23" s="35">
        <v>67.5</v>
      </c>
      <c r="EH23" s="35">
        <v>46</v>
      </c>
      <c r="EI23" s="35">
        <v>69</v>
      </c>
      <c r="EJ23" s="35">
        <v>46</v>
      </c>
      <c r="EK23" s="35">
        <v>69</v>
      </c>
      <c r="EL23" s="29">
        <f t="shared" si="57"/>
        <v>182</v>
      </c>
      <c r="EM23" s="32">
        <f t="shared" si="58"/>
        <v>273</v>
      </c>
      <c r="EN23" s="54" t="s">
        <v>3</v>
      </c>
      <c r="EO23" s="54" t="s">
        <v>3</v>
      </c>
      <c r="EP23" s="54" t="s">
        <v>3</v>
      </c>
      <c r="EQ23" s="54" t="s">
        <v>3</v>
      </c>
      <c r="ER23" s="54" t="s">
        <v>3</v>
      </c>
      <c r="ES23" s="54" t="s">
        <v>3</v>
      </c>
      <c r="ET23" s="54" t="s">
        <v>3</v>
      </c>
      <c r="EU23" s="54" t="s">
        <v>3</v>
      </c>
      <c r="EV23" s="54"/>
      <c r="EW23" s="54"/>
      <c r="EX23" s="29">
        <v>53.18</v>
      </c>
      <c r="EY23" s="29">
        <v>77.11</v>
      </c>
      <c r="EZ23" s="29">
        <v>54.36</v>
      </c>
      <c r="FA23" s="29">
        <v>78.819999999999993</v>
      </c>
      <c r="FB23" s="29">
        <v>55.56</v>
      </c>
      <c r="FC23" s="29">
        <v>80.56</v>
      </c>
      <c r="FD23" s="29">
        <v>56.78</v>
      </c>
      <c r="FE23" s="29">
        <v>82.34</v>
      </c>
      <c r="FF23" s="29">
        <f t="shared" si="59"/>
        <v>219.88</v>
      </c>
      <c r="FG23" s="32">
        <f t="shared" si="60"/>
        <v>318.83000000000004</v>
      </c>
      <c r="FH23" s="29">
        <v>57</v>
      </c>
      <c r="FI23" s="29">
        <v>85.5</v>
      </c>
      <c r="FJ23" s="29">
        <v>58.77</v>
      </c>
      <c r="FK23" s="29">
        <v>88.16</v>
      </c>
      <c r="FL23" s="29">
        <v>60.59</v>
      </c>
      <c r="FM23" s="29">
        <v>90.89</v>
      </c>
      <c r="FN23" s="29">
        <v>62.47</v>
      </c>
      <c r="FO23" s="29">
        <v>93.71</v>
      </c>
      <c r="FP23" s="29">
        <f t="shared" si="61"/>
        <v>238.83</v>
      </c>
      <c r="FQ23" s="32">
        <f t="shared" si="62"/>
        <v>358.26</v>
      </c>
      <c r="FR23" s="35">
        <v>65</v>
      </c>
      <c r="FS23" s="35">
        <v>81.25</v>
      </c>
      <c r="FT23" s="35">
        <v>65.98</v>
      </c>
      <c r="FU23" s="35">
        <v>81.66</v>
      </c>
      <c r="FV23" s="35">
        <v>66.959999999999994</v>
      </c>
      <c r="FW23" s="35">
        <v>82.06</v>
      </c>
      <c r="FX23" s="35">
        <v>67.97</v>
      </c>
      <c r="FY23" s="35">
        <v>82.47</v>
      </c>
      <c r="FZ23" s="29">
        <f t="shared" si="63"/>
        <v>265.90999999999997</v>
      </c>
      <c r="GA23" s="32">
        <f t="shared" si="64"/>
        <v>327.44</v>
      </c>
    </row>
    <row r="24" spans="1:183" ht="25.2" customHeight="1" x14ac:dyDescent="0.25">
      <c r="A24" s="120"/>
      <c r="B24" s="8">
        <v>0</v>
      </c>
      <c r="C24" s="2" t="s">
        <v>53</v>
      </c>
      <c r="D24" s="29">
        <v>36.380000000000003</v>
      </c>
      <c r="E24" s="29">
        <v>48.02</v>
      </c>
      <c r="F24" s="29">
        <v>36.380000000000003</v>
      </c>
      <c r="G24" s="29">
        <v>36.380000000000003</v>
      </c>
      <c r="H24" s="29">
        <v>36.380000000000003</v>
      </c>
      <c r="I24" s="29">
        <v>48.02</v>
      </c>
      <c r="J24" s="29">
        <v>36.380000000000003</v>
      </c>
      <c r="K24" s="29">
        <v>48.02</v>
      </c>
      <c r="L24" s="29">
        <f t="shared" si="33"/>
        <v>145.52000000000001</v>
      </c>
      <c r="M24" s="32">
        <f t="shared" si="34"/>
        <v>180.44000000000003</v>
      </c>
      <c r="N24" s="54">
        <v>65</v>
      </c>
      <c r="O24" s="54">
        <v>97.5</v>
      </c>
      <c r="P24" s="54">
        <v>65</v>
      </c>
      <c r="Q24" s="54">
        <v>97.5</v>
      </c>
      <c r="R24" s="54">
        <v>66.5</v>
      </c>
      <c r="S24" s="54">
        <v>99.75</v>
      </c>
      <c r="T24" s="54">
        <v>66.5</v>
      </c>
      <c r="U24" s="54">
        <v>99.75</v>
      </c>
      <c r="V24" s="54">
        <f t="shared" si="35"/>
        <v>263</v>
      </c>
      <c r="W24" s="80">
        <f t="shared" si="36"/>
        <v>394.5</v>
      </c>
      <c r="X24" s="29">
        <v>49.5</v>
      </c>
      <c r="Y24" s="29">
        <v>74.25</v>
      </c>
      <c r="Z24" s="29">
        <v>50</v>
      </c>
      <c r="AA24" s="29">
        <v>75</v>
      </c>
      <c r="AB24" s="29">
        <v>50.5</v>
      </c>
      <c r="AC24" s="29">
        <v>75.75</v>
      </c>
      <c r="AD24" s="29">
        <v>51</v>
      </c>
      <c r="AE24" s="29">
        <v>76.5</v>
      </c>
      <c r="AF24" s="29">
        <f t="shared" si="37"/>
        <v>201</v>
      </c>
      <c r="AG24" s="32">
        <f t="shared" si="38"/>
        <v>301.5</v>
      </c>
      <c r="AH24" s="54">
        <v>45</v>
      </c>
      <c r="AI24" s="54">
        <v>58.5</v>
      </c>
      <c r="AJ24" s="54">
        <v>45</v>
      </c>
      <c r="AK24" s="54">
        <v>58.5</v>
      </c>
      <c r="AL24" s="54">
        <v>45</v>
      </c>
      <c r="AM24" s="54">
        <v>58.5</v>
      </c>
      <c r="AN24" s="54">
        <v>45</v>
      </c>
      <c r="AO24" s="54">
        <v>58.5</v>
      </c>
      <c r="AP24" s="54">
        <f t="shared" si="39"/>
        <v>180</v>
      </c>
      <c r="AQ24" s="80">
        <f t="shared" si="40"/>
        <v>234</v>
      </c>
      <c r="AR24" s="92">
        <v>37.340000000000003</v>
      </c>
      <c r="AS24" s="92">
        <v>56.51</v>
      </c>
      <c r="AT24" s="92">
        <v>37.61</v>
      </c>
      <c r="AU24" s="92">
        <v>56.92</v>
      </c>
      <c r="AV24" s="92">
        <v>37.880000000000003</v>
      </c>
      <c r="AW24" s="92">
        <v>57.32</v>
      </c>
      <c r="AX24" s="92">
        <v>38.15</v>
      </c>
      <c r="AY24" s="92">
        <v>57.73</v>
      </c>
      <c r="AZ24" s="54">
        <f t="shared" si="41"/>
        <v>150.98000000000002</v>
      </c>
      <c r="BA24" s="80">
        <f t="shared" si="42"/>
        <v>228.48</v>
      </c>
      <c r="BB24" s="33" t="s">
        <v>3</v>
      </c>
      <c r="BC24" s="33" t="s">
        <v>3</v>
      </c>
      <c r="BD24" s="33" t="s">
        <v>3</v>
      </c>
      <c r="BE24" s="33" t="s">
        <v>3</v>
      </c>
      <c r="BF24" s="33" t="s">
        <v>3</v>
      </c>
      <c r="BG24" s="33" t="s">
        <v>3</v>
      </c>
      <c r="BH24" s="33" t="s">
        <v>3</v>
      </c>
      <c r="BI24" s="33" t="s">
        <v>3</v>
      </c>
      <c r="BJ24" s="33"/>
      <c r="BK24" s="33"/>
      <c r="BL24" s="29">
        <v>37.979999999999997</v>
      </c>
      <c r="BM24" s="30">
        <v>56.97</v>
      </c>
      <c r="BN24" s="35">
        <v>38.74</v>
      </c>
      <c r="BO24" s="30">
        <v>58.11</v>
      </c>
      <c r="BP24" s="35">
        <v>39.51</v>
      </c>
      <c r="BQ24" s="30">
        <v>59.27</v>
      </c>
      <c r="BR24" s="35">
        <v>40.299999999999997</v>
      </c>
      <c r="BS24" s="30">
        <v>60.45</v>
      </c>
      <c r="BT24" s="29">
        <f t="shared" si="43"/>
        <v>156.52999999999997</v>
      </c>
      <c r="BU24" s="32">
        <f t="shared" si="44"/>
        <v>234.8</v>
      </c>
      <c r="BV24" s="33" t="s">
        <v>3</v>
      </c>
      <c r="BW24" s="33" t="s">
        <v>3</v>
      </c>
      <c r="BX24" s="33" t="s">
        <v>3</v>
      </c>
      <c r="BY24" s="33" t="s">
        <v>3</v>
      </c>
      <c r="BZ24" s="33" t="s">
        <v>3</v>
      </c>
      <c r="CA24" s="33" t="s">
        <v>3</v>
      </c>
      <c r="CB24" s="33" t="s">
        <v>3</v>
      </c>
      <c r="CC24" s="33" t="s">
        <v>3</v>
      </c>
      <c r="CD24" s="33"/>
      <c r="CE24" s="33"/>
      <c r="CF24" s="33" t="s">
        <v>3</v>
      </c>
      <c r="CG24" s="33" t="s">
        <v>3</v>
      </c>
      <c r="CH24" s="33" t="s">
        <v>3</v>
      </c>
      <c r="CI24" s="33" t="s">
        <v>3</v>
      </c>
      <c r="CJ24" s="33" t="s">
        <v>3</v>
      </c>
      <c r="CK24" s="33" t="s">
        <v>3</v>
      </c>
      <c r="CL24" s="33" t="s">
        <v>3</v>
      </c>
      <c r="CM24" s="33" t="s">
        <v>3</v>
      </c>
      <c r="CN24" s="33"/>
      <c r="CO24" s="33"/>
      <c r="CP24" s="29">
        <v>51</v>
      </c>
      <c r="CQ24" s="29">
        <v>76.5</v>
      </c>
      <c r="CR24" s="29">
        <v>51</v>
      </c>
      <c r="CS24" s="29">
        <v>76.5</v>
      </c>
      <c r="CT24" s="29">
        <v>51</v>
      </c>
      <c r="CU24" s="29">
        <v>76.5</v>
      </c>
      <c r="CV24" s="29">
        <v>51</v>
      </c>
      <c r="CW24" s="29">
        <v>76.5</v>
      </c>
      <c r="CX24" s="29">
        <f t="shared" si="45"/>
        <v>204</v>
      </c>
      <c r="CY24" s="32">
        <f t="shared" si="46"/>
        <v>306</v>
      </c>
      <c r="CZ24" s="35">
        <v>65</v>
      </c>
      <c r="DA24" s="35">
        <f t="shared" si="47"/>
        <v>84.5</v>
      </c>
      <c r="DB24" s="35">
        <f t="shared" si="48"/>
        <v>65</v>
      </c>
      <c r="DC24" s="35">
        <f t="shared" si="48"/>
        <v>84.5</v>
      </c>
      <c r="DD24" s="29">
        <f t="shared" si="49"/>
        <v>66.95</v>
      </c>
      <c r="DE24" s="29">
        <f t="shared" si="49"/>
        <v>87.034999999999997</v>
      </c>
      <c r="DF24" s="35">
        <f t="shared" si="50"/>
        <v>66.95</v>
      </c>
      <c r="DG24" s="35">
        <f t="shared" si="50"/>
        <v>87.034999999999997</v>
      </c>
      <c r="DH24" s="31">
        <f t="shared" si="51"/>
        <v>263.89999999999998</v>
      </c>
      <c r="DI24" s="37">
        <f t="shared" si="52"/>
        <v>343.06999999999994</v>
      </c>
      <c r="DJ24" s="165">
        <v>66</v>
      </c>
      <c r="DK24" s="165">
        <v>88</v>
      </c>
      <c r="DL24" s="165">
        <v>67</v>
      </c>
      <c r="DM24" s="165">
        <v>89</v>
      </c>
      <c r="DN24" s="165">
        <v>68</v>
      </c>
      <c r="DO24" s="165">
        <v>90</v>
      </c>
      <c r="DP24" s="165">
        <v>69</v>
      </c>
      <c r="DQ24" s="165">
        <v>92</v>
      </c>
      <c r="DR24" s="165">
        <f t="shared" si="53"/>
        <v>270</v>
      </c>
      <c r="DS24" s="166">
        <f t="shared" si="54"/>
        <v>359</v>
      </c>
      <c r="DT24" s="35">
        <v>50</v>
      </c>
      <c r="DU24" s="35">
        <v>75</v>
      </c>
      <c r="DV24" s="35">
        <v>50</v>
      </c>
      <c r="DW24" s="35">
        <v>75</v>
      </c>
      <c r="DX24" s="35">
        <v>50</v>
      </c>
      <c r="DY24" s="35">
        <v>75</v>
      </c>
      <c r="DZ24" s="35">
        <v>50</v>
      </c>
      <c r="EA24" s="35">
        <v>75</v>
      </c>
      <c r="EB24" s="29">
        <f t="shared" si="55"/>
        <v>200</v>
      </c>
      <c r="EC24" s="32">
        <f t="shared" si="56"/>
        <v>300</v>
      </c>
      <c r="ED24" s="35">
        <v>45</v>
      </c>
      <c r="EE24" s="35">
        <v>67.5</v>
      </c>
      <c r="EF24" s="35">
        <v>45</v>
      </c>
      <c r="EG24" s="35">
        <v>67.5</v>
      </c>
      <c r="EH24" s="35">
        <v>46</v>
      </c>
      <c r="EI24" s="35">
        <v>69</v>
      </c>
      <c r="EJ24" s="35">
        <v>46</v>
      </c>
      <c r="EK24" s="35">
        <v>69</v>
      </c>
      <c r="EL24" s="29">
        <f t="shared" si="57"/>
        <v>182</v>
      </c>
      <c r="EM24" s="32">
        <f t="shared" si="58"/>
        <v>273</v>
      </c>
      <c r="EN24" s="54" t="s">
        <v>3</v>
      </c>
      <c r="EO24" s="54" t="s">
        <v>3</v>
      </c>
      <c r="EP24" s="54" t="s">
        <v>3</v>
      </c>
      <c r="EQ24" s="54" t="s">
        <v>3</v>
      </c>
      <c r="ER24" s="54" t="s">
        <v>3</v>
      </c>
      <c r="ES24" s="54" t="s">
        <v>3</v>
      </c>
      <c r="ET24" s="54" t="s">
        <v>3</v>
      </c>
      <c r="EU24" s="54" t="s">
        <v>3</v>
      </c>
      <c r="EV24" s="54"/>
      <c r="EW24" s="54"/>
      <c r="EX24" s="29">
        <v>53.18</v>
      </c>
      <c r="EY24" s="29">
        <v>77.11</v>
      </c>
      <c r="EZ24" s="29">
        <v>54.36</v>
      </c>
      <c r="FA24" s="29">
        <v>78.819999999999993</v>
      </c>
      <c r="FB24" s="29">
        <v>55.56</v>
      </c>
      <c r="FC24" s="29">
        <v>80.56</v>
      </c>
      <c r="FD24" s="29">
        <v>56.78</v>
      </c>
      <c r="FE24" s="29">
        <v>82.34</v>
      </c>
      <c r="FF24" s="29">
        <f t="shared" si="59"/>
        <v>219.88</v>
      </c>
      <c r="FG24" s="32">
        <f t="shared" si="60"/>
        <v>318.83000000000004</v>
      </c>
      <c r="FH24" s="29">
        <v>57</v>
      </c>
      <c r="FI24" s="29">
        <v>85.5</v>
      </c>
      <c r="FJ24" s="29">
        <v>58.77</v>
      </c>
      <c r="FK24" s="29">
        <v>88.16</v>
      </c>
      <c r="FL24" s="29">
        <v>60.59</v>
      </c>
      <c r="FM24" s="29">
        <v>90.89</v>
      </c>
      <c r="FN24" s="29">
        <v>62.47</v>
      </c>
      <c r="FO24" s="29">
        <v>93.71</v>
      </c>
      <c r="FP24" s="29">
        <f t="shared" si="61"/>
        <v>238.83</v>
      </c>
      <c r="FQ24" s="32">
        <f t="shared" si="62"/>
        <v>358.26</v>
      </c>
      <c r="FR24" s="35">
        <v>65</v>
      </c>
      <c r="FS24" s="35">
        <v>81.25</v>
      </c>
      <c r="FT24" s="35">
        <v>65.98</v>
      </c>
      <c r="FU24" s="35">
        <v>81.66</v>
      </c>
      <c r="FV24" s="35">
        <v>66.959999999999994</v>
      </c>
      <c r="FW24" s="35">
        <v>82.06</v>
      </c>
      <c r="FX24" s="35">
        <v>67.97</v>
      </c>
      <c r="FY24" s="35">
        <v>82.47</v>
      </c>
      <c r="FZ24" s="29">
        <f t="shared" si="63"/>
        <v>265.90999999999997</v>
      </c>
      <c r="GA24" s="32">
        <f t="shared" si="64"/>
        <v>327.44</v>
      </c>
    </row>
    <row r="25" spans="1:183" ht="25.2" customHeight="1" x14ac:dyDescent="0.25">
      <c r="A25" s="120"/>
      <c r="B25" s="8">
        <v>0</v>
      </c>
      <c r="C25" s="2" t="s">
        <v>2</v>
      </c>
      <c r="D25" s="29">
        <v>36.380000000000003</v>
      </c>
      <c r="E25" s="29">
        <v>48.02</v>
      </c>
      <c r="F25" s="29">
        <v>36.380000000000003</v>
      </c>
      <c r="G25" s="29">
        <v>36.380000000000003</v>
      </c>
      <c r="H25" s="29">
        <v>36.380000000000003</v>
      </c>
      <c r="I25" s="29">
        <v>48.02</v>
      </c>
      <c r="J25" s="29">
        <v>36.380000000000003</v>
      </c>
      <c r="K25" s="29">
        <v>48.02</v>
      </c>
      <c r="L25" s="29">
        <f t="shared" si="33"/>
        <v>145.52000000000001</v>
      </c>
      <c r="M25" s="32">
        <f t="shared" si="34"/>
        <v>180.44000000000003</v>
      </c>
      <c r="N25" s="54">
        <v>65</v>
      </c>
      <c r="O25" s="54">
        <v>97.5</v>
      </c>
      <c r="P25" s="54">
        <v>65</v>
      </c>
      <c r="Q25" s="54">
        <v>97.5</v>
      </c>
      <c r="R25" s="54">
        <v>66.5</v>
      </c>
      <c r="S25" s="54">
        <v>99.75</v>
      </c>
      <c r="T25" s="54">
        <v>66.5</v>
      </c>
      <c r="U25" s="54">
        <v>99.75</v>
      </c>
      <c r="V25" s="54">
        <f t="shared" si="35"/>
        <v>263</v>
      </c>
      <c r="W25" s="80">
        <f t="shared" si="36"/>
        <v>394.5</v>
      </c>
      <c r="X25" s="29">
        <v>49.5</v>
      </c>
      <c r="Y25" s="29">
        <v>74.25</v>
      </c>
      <c r="Z25" s="29">
        <v>50</v>
      </c>
      <c r="AA25" s="29">
        <v>75</v>
      </c>
      <c r="AB25" s="29">
        <v>50.5</v>
      </c>
      <c r="AC25" s="29">
        <v>75.75</v>
      </c>
      <c r="AD25" s="29">
        <v>51</v>
      </c>
      <c r="AE25" s="29">
        <v>76.5</v>
      </c>
      <c r="AF25" s="29">
        <f t="shared" si="37"/>
        <v>201</v>
      </c>
      <c r="AG25" s="32">
        <f t="shared" si="38"/>
        <v>301.5</v>
      </c>
      <c r="AH25" s="54">
        <v>45</v>
      </c>
      <c r="AI25" s="54">
        <v>58.5</v>
      </c>
      <c r="AJ25" s="54">
        <v>45</v>
      </c>
      <c r="AK25" s="54">
        <v>58.5</v>
      </c>
      <c r="AL25" s="54">
        <v>45</v>
      </c>
      <c r="AM25" s="54">
        <v>58.5</v>
      </c>
      <c r="AN25" s="54">
        <v>45</v>
      </c>
      <c r="AO25" s="54">
        <v>58.5</v>
      </c>
      <c r="AP25" s="54">
        <f t="shared" si="39"/>
        <v>180</v>
      </c>
      <c r="AQ25" s="80">
        <f t="shared" si="40"/>
        <v>234</v>
      </c>
      <c r="AR25" s="92">
        <v>27.4</v>
      </c>
      <c r="AS25" s="92">
        <v>41.6</v>
      </c>
      <c r="AT25" s="92">
        <v>27.6</v>
      </c>
      <c r="AU25" s="92">
        <v>41.9</v>
      </c>
      <c r="AV25" s="92">
        <v>27.8</v>
      </c>
      <c r="AW25" s="92">
        <v>42.2</v>
      </c>
      <c r="AX25" s="92">
        <v>28</v>
      </c>
      <c r="AY25" s="92">
        <v>42.5</v>
      </c>
      <c r="AZ25" s="54">
        <f t="shared" si="41"/>
        <v>110.8</v>
      </c>
      <c r="BA25" s="80">
        <f t="shared" si="42"/>
        <v>168.2</v>
      </c>
      <c r="BB25" s="33" t="s">
        <v>3</v>
      </c>
      <c r="BC25" s="33" t="s">
        <v>3</v>
      </c>
      <c r="BD25" s="33" t="s">
        <v>3</v>
      </c>
      <c r="BE25" s="33" t="s">
        <v>3</v>
      </c>
      <c r="BF25" s="33" t="s">
        <v>3</v>
      </c>
      <c r="BG25" s="33" t="s">
        <v>3</v>
      </c>
      <c r="BH25" s="33" t="s">
        <v>3</v>
      </c>
      <c r="BI25" s="33" t="s">
        <v>3</v>
      </c>
      <c r="BJ25" s="33"/>
      <c r="BK25" s="33"/>
      <c r="BL25" s="29">
        <v>39.4</v>
      </c>
      <c r="BM25" s="30">
        <v>59.1</v>
      </c>
      <c r="BN25" s="35">
        <v>40.19</v>
      </c>
      <c r="BO25" s="30">
        <v>60.29</v>
      </c>
      <c r="BP25" s="35">
        <v>40.99</v>
      </c>
      <c r="BQ25" s="30">
        <v>61.49</v>
      </c>
      <c r="BR25" s="35">
        <v>41.81</v>
      </c>
      <c r="BS25" s="30">
        <v>62.72</v>
      </c>
      <c r="BT25" s="29">
        <f t="shared" si="43"/>
        <v>162.39000000000001</v>
      </c>
      <c r="BU25" s="32">
        <f t="shared" si="44"/>
        <v>243.6</v>
      </c>
      <c r="BV25" s="33" t="s">
        <v>3</v>
      </c>
      <c r="BW25" s="33" t="s">
        <v>3</v>
      </c>
      <c r="BX25" s="33" t="s">
        <v>3</v>
      </c>
      <c r="BY25" s="33" t="s">
        <v>3</v>
      </c>
      <c r="BZ25" s="33" t="s">
        <v>3</v>
      </c>
      <c r="CA25" s="33" t="s">
        <v>3</v>
      </c>
      <c r="CB25" s="33" t="s">
        <v>3</v>
      </c>
      <c r="CC25" s="33" t="s">
        <v>3</v>
      </c>
      <c r="CD25" s="33"/>
      <c r="CE25" s="33"/>
      <c r="CF25" s="33" t="s">
        <v>3</v>
      </c>
      <c r="CG25" s="33" t="s">
        <v>3</v>
      </c>
      <c r="CH25" s="33" t="s">
        <v>3</v>
      </c>
      <c r="CI25" s="33" t="s">
        <v>3</v>
      </c>
      <c r="CJ25" s="33" t="s">
        <v>3</v>
      </c>
      <c r="CK25" s="33" t="s">
        <v>3</v>
      </c>
      <c r="CL25" s="33" t="s">
        <v>3</v>
      </c>
      <c r="CM25" s="33" t="s">
        <v>3</v>
      </c>
      <c r="CN25" s="33"/>
      <c r="CO25" s="33"/>
      <c r="CP25" s="29">
        <v>51</v>
      </c>
      <c r="CQ25" s="29">
        <v>76.5</v>
      </c>
      <c r="CR25" s="29">
        <v>51</v>
      </c>
      <c r="CS25" s="29">
        <v>76.5</v>
      </c>
      <c r="CT25" s="29">
        <v>51</v>
      </c>
      <c r="CU25" s="29">
        <v>76.5</v>
      </c>
      <c r="CV25" s="29">
        <v>51</v>
      </c>
      <c r="CW25" s="29">
        <v>76.5</v>
      </c>
      <c r="CX25" s="29">
        <f t="shared" si="45"/>
        <v>204</v>
      </c>
      <c r="CY25" s="32">
        <f t="shared" si="46"/>
        <v>306</v>
      </c>
      <c r="CZ25" s="35">
        <v>65</v>
      </c>
      <c r="DA25" s="35">
        <f t="shared" si="47"/>
        <v>84.5</v>
      </c>
      <c r="DB25" s="35">
        <f t="shared" si="48"/>
        <v>65</v>
      </c>
      <c r="DC25" s="35">
        <f t="shared" si="48"/>
        <v>84.5</v>
      </c>
      <c r="DD25" s="29">
        <f t="shared" si="49"/>
        <v>66.95</v>
      </c>
      <c r="DE25" s="29">
        <f t="shared" si="49"/>
        <v>87.034999999999997</v>
      </c>
      <c r="DF25" s="35">
        <f t="shared" si="50"/>
        <v>66.95</v>
      </c>
      <c r="DG25" s="35">
        <f t="shared" si="50"/>
        <v>87.034999999999997</v>
      </c>
      <c r="DH25" s="31">
        <f t="shared" si="51"/>
        <v>263.89999999999998</v>
      </c>
      <c r="DI25" s="37">
        <f t="shared" si="52"/>
        <v>343.06999999999994</v>
      </c>
      <c r="DJ25" s="165">
        <v>64</v>
      </c>
      <c r="DK25" s="165">
        <v>85</v>
      </c>
      <c r="DL25" s="165">
        <v>65</v>
      </c>
      <c r="DM25" s="165">
        <v>86</v>
      </c>
      <c r="DN25" s="165">
        <v>66</v>
      </c>
      <c r="DO25" s="165">
        <v>88</v>
      </c>
      <c r="DP25" s="165">
        <v>67</v>
      </c>
      <c r="DQ25" s="165">
        <v>89</v>
      </c>
      <c r="DR25" s="165">
        <f t="shared" si="53"/>
        <v>262</v>
      </c>
      <c r="DS25" s="166">
        <f t="shared" si="54"/>
        <v>348</v>
      </c>
      <c r="DT25" s="35">
        <v>50</v>
      </c>
      <c r="DU25" s="35">
        <v>75</v>
      </c>
      <c r="DV25" s="35">
        <v>50</v>
      </c>
      <c r="DW25" s="35">
        <v>75</v>
      </c>
      <c r="DX25" s="35">
        <v>50</v>
      </c>
      <c r="DY25" s="35">
        <v>75</v>
      </c>
      <c r="DZ25" s="35">
        <v>50</v>
      </c>
      <c r="EA25" s="35">
        <v>75</v>
      </c>
      <c r="EB25" s="29">
        <f t="shared" si="55"/>
        <v>200</v>
      </c>
      <c r="EC25" s="32">
        <f t="shared" si="56"/>
        <v>300</v>
      </c>
      <c r="ED25" s="35">
        <v>45</v>
      </c>
      <c r="EE25" s="35">
        <v>67.5</v>
      </c>
      <c r="EF25" s="35">
        <v>45</v>
      </c>
      <c r="EG25" s="35">
        <v>67.5</v>
      </c>
      <c r="EH25" s="35">
        <v>46</v>
      </c>
      <c r="EI25" s="35">
        <v>69</v>
      </c>
      <c r="EJ25" s="35">
        <v>46</v>
      </c>
      <c r="EK25" s="35">
        <v>69</v>
      </c>
      <c r="EL25" s="29">
        <f t="shared" si="57"/>
        <v>182</v>
      </c>
      <c r="EM25" s="32">
        <f t="shared" si="58"/>
        <v>273</v>
      </c>
      <c r="EN25" s="54" t="s">
        <v>3</v>
      </c>
      <c r="EO25" s="54" t="s">
        <v>3</v>
      </c>
      <c r="EP25" s="54" t="s">
        <v>3</v>
      </c>
      <c r="EQ25" s="54" t="s">
        <v>3</v>
      </c>
      <c r="ER25" s="54" t="s">
        <v>3</v>
      </c>
      <c r="ES25" s="54" t="s">
        <v>3</v>
      </c>
      <c r="ET25" s="54" t="s">
        <v>3</v>
      </c>
      <c r="EU25" s="54" t="s">
        <v>3</v>
      </c>
      <c r="EV25" s="54"/>
      <c r="EW25" s="54"/>
      <c r="EX25" s="29">
        <v>53.18</v>
      </c>
      <c r="EY25" s="29">
        <v>77.11</v>
      </c>
      <c r="EZ25" s="29">
        <v>54.36</v>
      </c>
      <c r="FA25" s="29">
        <v>78.819999999999993</v>
      </c>
      <c r="FB25" s="29">
        <v>55.56</v>
      </c>
      <c r="FC25" s="29">
        <v>80.56</v>
      </c>
      <c r="FD25" s="29">
        <v>56.78</v>
      </c>
      <c r="FE25" s="29">
        <v>82.34</v>
      </c>
      <c r="FF25" s="29">
        <f t="shared" si="59"/>
        <v>219.88</v>
      </c>
      <c r="FG25" s="32">
        <f t="shared" si="60"/>
        <v>318.83000000000004</v>
      </c>
      <c r="FH25" s="29">
        <v>57</v>
      </c>
      <c r="FI25" s="29">
        <v>85.5</v>
      </c>
      <c r="FJ25" s="29">
        <v>58.77</v>
      </c>
      <c r="FK25" s="29">
        <v>88.16</v>
      </c>
      <c r="FL25" s="29">
        <v>60.59</v>
      </c>
      <c r="FM25" s="29">
        <v>90.89</v>
      </c>
      <c r="FN25" s="29">
        <v>62.47</v>
      </c>
      <c r="FO25" s="29">
        <v>93.71</v>
      </c>
      <c r="FP25" s="29">
        <f t="shared" si="61"/>
        <v>238.83</v>
      </c>
      <c r="FQ25" s="32">
        <f t="shared" si="62"/>
        <v>358.26</v>
      </c>
      <c r="FR25" s="35">
        <v>65</v>
      </c>
      <c r="FS25" s="35">
        <v>81.25</v>
      </c>
      <c r="FT25" s="35">
        <v>65.98</v>
      </c>
      <c r="FU25" s="35">
        <v>81.66</v>
      </c>
      <c r="FV25" s="35">
        <v>66.959999999999994</v>
      </c>
      <c r="FW25" s="35">
        <v>82.06</v>
      </c>
      <c r="FX25" s="35">
        <v>67.97</v>
      </c>
      <c r="FY25" s="35">
        <v>82.47</v>
      </c>
      <c r="FZ25" s="29">
        <f t="shared" si="63"/>
        <v>265.90999999999997</v>
      </c>
      <c r="GA25" s="32">
        <f t="shared" si="64"/>
        <v>327.44</v>
      </c>
    </row>
    <row r="26" spans="1:183" ht="25.2" customHeight="1" x14ac:dyDescent="0.25">
      <c r="A26" s="120"/>
      <c r="B26" s="8">
        <v>0</v>
      </c>
      <c r="C26" s="2" t="s">
        <v>13</v>
      </c>
      <c r="D26" s="29">
        <v>36.380000000000003</v>
      </c>
      <c r="E26" s="29">
        <v>48.02</v>
      </c>
      <c r="F26" s="29">
        <v>36.380000000000003</v>
      </c>
      <c r="G26" s="29">
        <v>36.380000000000003</v>
      </c>
      <c r="H26" s="29">
        <v>36.380000000000003</v>
      </c>
      <c r="I26" s="29">
        <v>48.02</v>
      </c>
      <c r="J26" s="29">
        <v>36.380000000000003</v>
      </c>
      <c r="K26" s="29">
        <v>48.02</v>
      </c>
      <c r="L26" s="29">
        <f t="shared" si="33"/>
        <v>145.52000000000001</v>
      </c>
      <c r="M26" s="32">
        <f t="shared" si="34"/>
        <v>180.44000000000003</v>
      </c>
      <c r="N26" s="54">
        <v>65</v>
      </c>
      <c r="O26" s="54">
        <v>97.5</v>
      </c>
      <c r="P26" s="54">
        <v>65</v>
      </c>
      <c r="Q26" s="54">
        <v>97.5</v>
      </c>
      <c r="R26" s="54">
        <v>66.5</v>
      </c>
      <c r="S26" s="54">
        <v>99.75</v>
      </c>
      <c r="T26" s="54">
        <v>66.5</v>
      </c>
      <c r="U26" s="54">
        <v>99.75</v>
      </c>
      <c r="V26" s="54">
        <f t="shared" si="35"/>
        <v>263</v>
      </c>
      <c r="W26" s="80">
        <f t="shared" si="36"/>
        <v>394.5</v>
      </c>
      <c r="X26" s="29">
        <v>49.5</v>
      </c>
      <c r="Y26" s="29">
        <v>74.25</v>
      </c>
      <c r="Z26" s="29">
        <v>50</v>
      </c>
      <c r="AA26" s="29">
        <v>75</v>
      </c>
      <c r="AB26" s="29">
        <v>50.5</v>
      </c>
      <c r="AC26" s="29">
        <v>75.75</v>
      </c>
      <c r="AD26" s="29">
        <v>51</v>
      </c>
      <c r="AE26" s="29">
        <v>76.5</v>
      </c>
      <c r="AF26" s="29">
        <f t="shared" si="37"/>
        <v>201</v>
      </c>
      <c r="AG26" s="32">
        <f t="shared" si="38"/>
        <v>301.5</v>
      </c>
      <c r="AH26" s="54">
        <v>45</v>
      </c>
      <c r="AI26" s="54">
        <v>58.5</v>
      </c>
      <c r="AJ26" s="54">
        <v>45</v>
      </c>
      <c r="AK26" s="54">
        <v>58.5</v>
      </c>
      <c r="AL26" s="54">
        <v>45</v>
      </c>
      <c r="AM26" s="54">
        <v>58.5</v>
      </c>
      <c r="AN26" s="54">
        <v>45</v>
      </c>
      <c r="AO26" s="54">
        <v>58.5</v>
      </c>
      <c r="AP26" s="54">
        <f t="shared" si="39"/>
        <v>180</v>
      </c>
      <c r="AQ26" s="80">
        <f t="shared" si="40"/>
        <v>234</v>
      </c>
      <c r="AR26" s="92">
        <v>33.08</v>
      </c>
      <c r="AS26" s="92">
        <v>50.12</v>
      </c>
      <c r="AT26" s="92">
        <v>33.32</v>
      </c>
      <c r="AU26" s="92">
        <v>50.48</v>
      </c>
      <c r="AV26" s="92">
        <v>33.56</v>
      </c>
      <c r="AW26" s="92">
        <v>50.84</v>
      </c>
      <c r="AX26" s="92">
        <v>33.799999999999997</v>
      </c>
      <c r="AY26" s="92">
        <v>51.2</v>
      </c>
      <c r="AZ26" s="54">
        <f t="shared" si="41"/>
        <v>133.76</v>
      </c>
      <c r="BA26" s="80">
        <f t="shared" si="42"/>
        <v>202.64</v>
      </c>
      <c r="BB26" s="33" t="s">
        <v>3</v>
      </c>
      <c r="BC26" s="33" t="s">
        <v>3</v>
      </c>
      <c r="BD26" s="33" t="s">
        <v>3</v>
      </c>
      <c r="BE26" s="33" t="s">
        <v>3</v>
      </c>
      <c r="BF26" s="33" t="s">
        <v>3</v>
      </c>
      <c r="BG26" s="33" t="s">
        <v>3</v>
      </c>
      <c r="BH26" s="33" t="s">
        <v>3</v>
      </c>
      <c r="BI26" s="33" t="s">
        <v>3</v>
      </c>
      <c r="BJ26" s="33"/>
      <c r="BK26" s="33"/>
      <c r="BL26" s="29">
        <v>37.25</v>
      </c>
      <c r="BM26" s="30">
        <v>55.88</v>
      </c>
      <c r="BN26" s="35">
        <v>38</v>
      </c>
      <c r="BO26" s="30">
        <v>57</v>
      </c>
      <c r="BP26" s="35">
        <v>38.76</v>
      </c>
      <c r="BQ26" s="30">
        <v>58.14</v>
      </c>
      <c r="BR26" s="35">
        <v>39.54</v>
      </c>
      <c r="BS26" s="30">
        <v>59.31</v>
      </c>
      <c r="BT26" s="29">
        <f t="shared" si="43"/>
        <v>153.54999999999998</v>
      </c>
      <c r="BU26" s="32">
        <f t="shared" si="44"/>
        <v>230.32999999999998</v>
      </c>
      <c r="BV26" s="33" t="s">
        <v>3</v>
      </c>
      <c r="BW26" s="33" t="s">
        <v>3</v>
      </c>
      <c r="BX26" s="33" t="s">
        <v>3</v>
      </c>
      <c r="BY26" s="33" t="s">
        <v>3</v>
      </c>
      <c r="BZ26" s="33" t="s">
        <v>3</v>
      </c>
      <c r="CA26" s="33" t="s">
        <v>3</v>
      </c>
      <c r="CB26" s="33" t="s">
        <v>3</v>
      </c>
      <c r="CC26" s="33" t="s">
        <v>3</v>
      </c>
      <c r="CD26" s="33"/>
      <c r="CE26" s="33"/>
      <c r="CF26" s="33" t="s">
        <v>3</v>
      </c>
      <c r="CG26" s="33" t="s">
        <v>3</v>
      </c>
      <c r="CH26" s="33" t="s">
        <v>3</v>
      </c>
      <c r="CI26" s="33" t="s">
        <v>3</v>
      </c>
      <c r="CJ26" s="33" t="s">
        <v>3</v>
      </c>
      <c r="CK26" s="33" t="s">
        <v>3</v>
      </c>
      <c r="CL26" s="33" t="s">
        <v>3</v>
      </c>
      <c r="CM26" s="33" t="s">
        <v>3</v>
      </c>
      <c r="CN26" s="33"/>
      <c r="CO26" s="33"/>
      <c r="CP26" s="29">
        <v>51</v>
      </c>
      <c r="CQ26" s="29">
        <v>76.5</v>
      </c>
      <c r="CR26" s="29">
        <v>51</v>
      </c>
      <c r="CS26" s="29">
        <v>76.5</v>
      </c>
      <c r="CT26" s="29">
        <v>51</v>
      </c>
      <c r="CU26" s="29">
        <v>76.5</v>
      </c>
      <c r="CV26" s="29">
        <v>51</v>
      </c>
      <c r="CW26" s="29">
        <v>76.5</v>
      </c>
      <c r="CX26" s="29">
        <f t="shared" si="45"/>
        <v>204</v>
      </c>
      <c r="CY26" s="32">
        <f t="shared" si="46"/>
        <v>306</v>
      </c>
      <c r="CZ26" s="35">
        <v>65</v>
      </c>
      <c r="DA26" s="35">
        <f t="shared" si="47"/>
        <v>84.5</v>
      </c>
      <c r="DB26" s="35">
        <f t="shared" si="48"/>
        <v>65</v>
      </c>
      <c r="DC26" s="35">
        <f t="shared" si="48"/>
        <v>84.5</v>
      </c>
      <c r="DD26" s="29">
        <f t="shared" si="49"/>
        <v>66.95</v>
      </c>
      <c r="DE26" s="29">
        <f t="shared" si="49"/>
        <v>87.034999999999997</v>
      </c>
      <c r="DF26" s="35">
        <f t="shared" si="50"/>
        <v>66.95</v>
      </c>
      <c r="DG26" s="35">
        <f t="shared" si="50"/>
        <v>87.034999999999997</v>
      </c>
      <c r="DH26" s="31">
        <f t="shared" si="51"/>
        <v>263.89999999999998</v>
      </c>
      <c r="DI26" s="37">
        <f t="shared" si="52"/>
        <v>343.06999999999994</v>
      </c>
      <c r="DJ26" s="165">
        <v>66</v>
      </c>
      <c r="DK26" s="165">
        <v>88</v>
      </c>
      <c r="DL26" s="165">
        <v>67</v>
      </c>
      <c r="DM26" s="165">
        <v>89</v>
      </c>
      <c r="DN26" s="165">
        <v>68</v>
      </c>
      <c r="DO26" s="165">
        <v>90</v>
      </c>
      <c r="DP26" s="165">
        <v>69</v>
      </c>
      <c r="DQ26" s="165">
        <v>92</v>
      </c>
      <c r="DR26" s="165">
        <f t="shared" si="53"/>
        <v>270</v>
      </c>
      <c r="DS26" s="166">
        <f t="shared" si="54"/>
        <v>359</v>
      </c>
      <c r="DT26" s="35">
        <v>50</v>
      </c>
      <c r="DU26" s="35">
        <v>75</v>
      </c>
      <c r="DV26" s="35">
        <v>50</v>
      </c>
      <c r="DW26" s="35">
        <v>75</v>
      </c>
      <c r="DX26" s="35">
        <v>50</v>
      </c>
      <c r="DY26" s="35">
        <v>75</v>
      </c>
      <c r="DZ26" s="35">
        <v>50</v>
      </c>
      <c r="EA26" s="35">
        <v>75</v>
      </c>
      <c r="EB26" s="29">
        <f t="shared" si="55"/>
        <v>200</v>
      </c>
      <c r="EC26" s="32">
        <f t="shared" si="56"/>
        <v>300</v>
      </c>
      <c r="ED26" s="35">
        <v>45</v>
      </c>
      <c r="EE26" s="35">
        <v>67.5</v>
      </c>
      <c r="EF26" s="35">
        <v>45</v>
      </c>
      <c r="EG26" s="35">
        <v>67.5</v>
      </c>
      <c r="EH26" s="35">
        <v>46</v>
      </c>
      <c r="EI26" s="35">
        <v>69</v>
      </c>
      <c r="EJ26" s="35">
        <v>46</v>
      </c>
      <c r="EK26" s="35">
        <v>69</v>
      </c>
      <c r="EL26" s="29">
        <f t="shared" si="57"/>
        <v>182</v>
      </c>
      <c r="EM26" s="32">
        <f t="shared" si="58"/>
        <v>273</v>
      </c>
      <c r="EN26" s="54" t="s">
        <v>3</v>
      </c>
      <c r="EO26" s="54" t="s">
        <v>3</v>
      </c>
      <c r="EP26" s="54" t="s">
        <v>3</v>
      </c>
      <c r="EQ26" s="54" t="s">
        <v>3</v>
      </c>
      <c r="ER26" s="54" t="s">
        <v>3</v>
      </c>
      <c r="ES26" s="54" t="s">
        <v>3</v>
      </c>
      <c r="ET26" s="54" t="s">
        <v>3</v>
      </c>
      <c r="EU26" s="54" t="s">
        <v>3</v>
      </c>
      <c r="EV26" s="54"/>
      <c r="EW26" s="54"/>
      <c r="EX26" s="29">
        <v>53.18</v>
      </c>
      <c r="EY26" s="29">
        <v>77.11</v>
      </c>
      <c r="EZ26" s="29">
        <v>54.36</v>
      </c>
      <c r="FA26" s="29">
        <v>78.819999999999993</v>
      </c>
      <c r="FB26" s="29">
        <v>55.56</v>
      </c>
      <c r="FC26" s="29">
        <v>80.56</v>
      </c>
      <c r="FD26" s="29">
        <v>56.78</v>
      </c>
      <c r="FE26" s="29">
        <v>82.34</v>
      </c>
      <c r="FF26" s="29">
        <f t="shared" si="59"/>
        <v>219.88</v>
      </c>
      <c r="FG26" s="32">
        <f t="shared" si="60"/>
        <v>318.83000000000004</v>
      </c>
      <c r="FH26" s="29">
        <v>57</v>
      </c>
      <c r="FI26" s="29">
        <v>85.5</v>
      </c>
      <c r="FJ26" s="29">
        <v>58.77</v>
      </c>
      <c r="FK26" s="29">
        <v>88.16</v>
      </c>
      <c r="FL26" s="29">
        <v>60.59</v>
      </c>
      <c r="FM26" s="29">
        <v>90.89</v>
      </c>
      <c r="FN26" s="29">
        <v>62.47</v>
      </c>
      <c r="FO26" s="29">
        <v>93.71</v>
      </c>
      <c r="FP26" s="29">
        <f t="shared" si="61"/>
        <v>238.83</v>
      </c>
      <c r="FQ26" s="32">
        <f t="shared" si="62"/>
        <v>358.26</v>
      </c>
      <c r="FR26" s="35">
        <v>65</v>
      </c>
      <c r="FS26" s="35">
        <v>81.25</v>
      </c>
      <c r="FT26" s="35">
        <v>65.98</v>
      </c>
      <c r="FU26" s="35">
        <v>81.66</v>
      </c>
      <c r="FV26" s="35">
        <v>66.959999999999994</v>
      </c>
      <c r="FW26" s="35">
        <v>82.06</v>
      </c>
      <c r="FX26" s="35">
        <v>67.97</v>
      </c>
      <c r="FY26" s="35">
        <v>82.47</v>
      </c>
      <c r="FZ26" s="29">
        <f t="shared" si="63"/>
        <v>265.90999999999997</v>
      </c>
      <c r="GA26" s="32">
        <f t="shared" si="64"/>
        <v>327.44</v>
      </c>
    </row>
    <row r="27" spans="1:183" ht="25.2" customHeight="1" x14ac:dyDescent="0.25">
      <c r="A27" s="120"/>
      <c r="B27" s="8">
        <v>0</v>
      </c>
      <c r="C27" s="2" t="s">
        <v>54</v>
      </c>
      <c r="D27" s="29">
        <v>36.380000000000003</v>
      </c>
      <c r="E27" s="29">
        <v>48.02</v>
      </c>
      <c r="F27" s="29">
        <v>36.380000000000003</v>
      </c>
      <c r="G27" s="29">
        <v>36.380000000000003</v>
      </c>
      <c r="H27" s="29">
        <v>36.380000000000003</v>
      </c>
      <c r="I27" s="29">
        <v>48.02</v>
      </c>
      <c r="J27" s="29">
        <v>36.380000000000003</v>
      </c>
      <c r="K27" s="29">
        <v>48.02</v>
      </c>
      <c r="L27" s="29">
        <f t="shared" si="33"/>
        <v>145.52000000000001</v>
      </c>
      <c r="M27" s="32">
        <f t="shared" si="34"/>
        <v>180.44000000000003</v>
      </c>
      <c r="N27" s="54">
        <v>65</v>
      </c>
      <c r="O27" s="54">
        <v>97.5</v>
      </c>
      <c r="P27" s="54">
        <v>65</v>
      </c>
      <c r="Q27" s="54">
        <v>97.5</v>
      </c>
      <c r="R27" s="54">
        <v>66.5</v>
      </c>
      <c r="S27" s="54">
        <v>99.75</v>
      </c>
      <c r="T27" s="54">
        <v>66.5</v>
      </c>
      <c r="U27" s="54">
        <v>99.75</v>
      </c>
      <c r="V27" s="54">
        <f t="shared" si="35"/>
        <v>263</v>
      </c>
      <c r="W27" s="80">
        <f t="shared" si="36"/>
        <v>394.5</v>
      </c>
      <c r="X27" s="29">
        <v>49.5</v>
      </c>
      <c r="Y27" s="29">
        <v>74.25</v>
      </c>
      <c r="Z27" s="29">
        <v>50</v>
      </c>
      <c r="AA27" s="29">
        <v>75</v>
      </c>
      <c r="AB27" s="29">
        <v>50.5</v>
      </c>
      <c r="AC27" s="29">
        <v>75.75</v>
      </c>
      <c r="AD27" s="29">
        <v>51</v>
      </c>
      <c r="AE27" s="29">
        <v>76.5</v>
      </c>
      <c r="AF27" s="29">
        <f t="shared" si="37"/>
        <v>201</v>
      </c>
      <c r="AG27" s="32">
        <f t="shared" si="38"/>
        <v>301.5</v>
      </c>
      <c r="AH27" s="54">
        <v>45</v>
      </c>
      <c r="AI27" s="54">
        <v>58.5</v>
      </c>
      <c r="AJ27" s="54">
        <v>45</v>
      </c>
      <c r="AK27" s="54">
        <v>58.5</v>
      </c>
      <c r="AL27" s="54">
        <v>45</v>
      </c>
      <c r="AM27" s="54">
        <v>58.5</v>
      </c>
      <c r="AN27" s="54">
        <v>45</v>
      </c>
      <c r="AO27" s="54">
        <v>58.5</v>
      </c>
      <c r="AP27" s="54">
        <f t="shared" si="39"/>
        <v>180</v>
      </c>
      <c r="AQ27" s="80">
        <f t="shared" si="40"/>
        <v>234</v>
      </c>
      <c r="AR27" s="92">
        <v>34.5</v>
      </c>
      <c r="AS27" s="92">
        <v>52.25</v>
      </c>
      <c r="AT27" s="92">
        <v>34.75</v>
      </c>
      <c r="AU27" s="92">
        <v>52.63</v>
      </c>
      <c r="AV27" s="92">
        <v>35</v>
      </c>
      <c r="AW27" s="92">
        <v>53</v>
      </c>
      <c r="AX27" s="92">
        <v>35.25</v>
      </c>
      <c r="AY27" s="92">
        <v>53.38</v>
      </c>
      <c r="AZ27" s="54">
        <f t="shared" si="41"/>
        <v>139.5</v>
      </c>
      <c r="BA27" s="80">
        <f t="shared" si="42"/>
        <v>211.26</v>
      </c>
      <c r="BB27" s="33" t="s">
        <v>3</v>
      </c>
      <c r="BC27" s="33" t="s">
        <v>3</v>
      </c>
      <c r="BD27" s="33" t="s">
        <v>3</v>
      </c>
      <c r="BE27" s="33" t="s">
        <v>3</v>
      </c>
      <c r="BF27" s="33" t="s">
        <v>3</v>
      </c>
      <c r="BG27" s="33" t="s">
        <v>3</v>
      </c>
      <c r="BH27" s="33" t="s">
        <v>3</v>
      </c>
      <c r="BI27" s="33" t="s">
        <v>3</v>
      </c>
      <c r="BJ27" s="33"/>
      <c r="BK27" s="33"/>
      <c r="BL27" s="29">
        <v>33.799999999999997</v>
      </c>
      <c r="BM27" s="30">
        <v>50.7</v>
      </c>
      <c r="BN27" s="35">
        <v>34.479999999999997</v>
      </c>
      <c r="BO27" s="30">
        <v>51.72</v>
      </c>
      <c r="BP27" s="35">
        <v>35.17</v>
      </c>
      <c r="BQ27" s="30">
        <v>52.76</v>
      </c>
      <c r="BR27" s="35">
        <v>35.869999999999997</v>
      </c>
      <c r="BS27" s="30">
        <v>53.81</v>
      </c>
      <c r="BT27" s="29">
        <f t="shared" si="43"/>
        <v>139.32</v>
      </c>
      <c r="BU27" s="32">
        <f t="shared" si="44"/>
        <v>208.99</v>
      </c>
      <c r="BV27" s="33" t="s">
        <v>3</v>
      </c>
      <c r="BW27" s="33" t="s">
        <v>3</v>
      </c>
      <c r="BX27" s="33" t="s">
        <v>3</v>
      </c>
      <c r="BY27" s="33" t="s">
        <v>3</v>
      </c>
      <c r="BZ27" s="33" t="s">
        <v>3</v>
      </c>
      <c r="CA27" s="33" t="s">
        <v>3</v>
      </c>
      <c r="CB27" s="33" t="s">
        <v>3</v>
      </c>
      <c r="CC27" s="33" t="s">
        <v>3</v>
      </c>
      <c r="CD27" s="33"/>
      <c r="CE27" s="33"/>
      <c r="CF27" s="33" t="s">
        <v>3</v>
      </c>
      <c r="CG27" s="33" t="s">
        <v>3</v>
      </c>
      <c r="CH27" s="33" t="s">
        <v>3</v>
      </c>
      <c r="CI27" s="33" t="s">
        <v>3</v>
      </c>
      <c r="CJ27" s="33" t="s">
        <v>3</v>
      </c>
      <c r="CK27" s="33" t="s">
        <v>3</v>
      </c>
      <c r="CL27" s="33" t="s">
        <v>3</v>
      </c>
      <c r="CM27" s="33" t="s">
        <v>3</v>
      </c>
      <c r="CN27" s="33"/>
      <c r="CO27" s="33"/>
      <c r="CP27" s="29">
        <v>51</v>
      </c>
      <c r="CQ27" s="29">
        <v>76.5</v>
      </c>
      <c r="CR27" s="29">
        <v>51</v>
      </c>
      <c r="CS27" s="29">
        <v>76.5</v>
      </c>
      <c r="CT27" s="29">
        <v>51</v>
      </c>
      <c r="CU27" s="29">
        <v>76.5</v>
      </c>
      <c r="CV27" s="29">
        <v>51</v>
      </c>
      <c r="CW27" s="29">
        <v>76.5</v>
      </c>
      <c r="CX27" s="29">
        <f t="shared" si="45"/>
        <v>204</v>
      </c>
      <c r="CY27" s="32">
        <f t="shared" si="46"/>
        <v>306</v>
      </c>
      <c r="CZ27" s="35">
        <v>65</v>
      </c>
      <c r="DA27" s="35">
        <f t="shared" si="47"/>
        <v>84.5</v>
      </c>
      <c r="DB27" s="35">
        <f t="shared" si="48"/>
        <v>65</v>
      </c>
      <c r="DC27" s="35">
        <f t="shared" si="48"/>
        <v>84.5</v>
      </c>
      <c r="DD27" s="29">
        <f t="shared" si="49"/>
        <v>66.95</v>
      </c>
      <c r="DE27" s="29">
        <f t="shared" si="49"/>
        <v>87.034999999999997</v>
      </c>
      <c r="DF27" s="35">
        <f t="shared" si="50"/>
        <v>66.95</v>
      </c>
      <c r="DG27" s="35">
        <f t="shared" si="50"/>
        <v>87.034999999999997</v>
      </c>
      <c r="DH27" s="31">
        <f t="shared" si="51"/>
        <v>263.89999999999998</v>
      </c>
      <c r="DI27" s="37">
        <f t="shared" si="52"/>
        <v>343.06999999999994</v>
      </c>
      <c r="DJ27" s="165">
        <v>66</v>
      </c>
      <c r="DK27" s="165">
        <v>88</v>
      </c>
      <c r="DL27" s="165">
        <v>67</v>
      </c>
      <c r="DM27" s="165">
        <v>89</v>
      </c>
      <c r="DN27" s="165">
        <v>68</v>
      </c>
      <c r="DO27" s="165">
        <v>90</v>
      </c>
      <c r="DP27" s="165">
        <v>69</v>
      </c>
      <c r="DQ27" s="165">
        <v>92</v>
      </c>
      <c r="DR27" s="165">
        <f t="shared" si="53"/>
        <v>270</v>
      </c>
      <c r="DS27" s="166">
        <f t="shared" si="54"/>
        <v>359</v>
      </c>
      <c r="DT27" s="35">
        <v>50</v>
      </c>
      <c r="DU27" s="35">
        <v>75</v>
      </c>
      <c r="DV27" s="35">
        <v>50</v>
      </c>
      <c r="DW27" s="35">
        <v>75</v>
      </c>
      <c r="DX27" s="35">
        <v>50</v>
      </c>
      <c r="DY27" s="35">
        <v>75</v>
      </c>
      <c r="DZ27" s="35">
        <v>50</v>
      </c>
      <c r="EA27" s="35">
        <v>75</v>
      </c>
      <c r="EB27" s="29">
        <f t="shared" si="55"/>
        <v>200</v>
      </c>
      <c r="EC27" s="32">
        <f t="shared" si="56"/>
        <v>300</v>
      </c>
      <c r="ED27" s="35">
        <v>45</v>
      </c>
      <c r="EE27" s="35">
        <v>67.5</v>
      </c>
      <c r="EF27" s="35">
        <v>45</v>
      </c>
      <c r="EG27" s="35">
        <v>67.5</v>
      </c>
      <c r="EH27" s="35">
        <v>46</v>
      </c>
      <c r="EI27" s="35">
        <v>69</v>
      </c>
      <c r="EJ27" s="35">
        <v>46</v>
      </c>
      <c r="EK27" s="35">
        <v>69</v>
      </c>
      <c r="EL27" s="29">
        <f t="shared" si="57"/>
        <v>182</v>
      </c>
      <c r="EM27" s="32">
        <f t="shared" si="58"/>
        <v>273</v>
      </c>
      <c r="EN27" s="54" t="s">
        <v>3</v>
      </c>
      <c r="EO27" s="54" t="s">
        <v>3</v>
      </c>
      <c r="EP27" s="54" t="s">
        <v>3</v>
      </c>
      <c r="EQ27" s="54" t="s">
        <v>3</v>
      </c>
      <c r="ER27" s="54" t="s">
        <v>3</v>
      </c>
      <c r="ES27" s="54" t="s">
        <v>3</v>
      </c>
      <c r="ET27" s="54" t="s">
        <v>3</v>
      </c>
      <c r="EU27" s="54" t="s">
        <v>3</v>
      </c>
      <c r="EV27" s="54"/>
      <c r="EW27" s="54"/>
      <c r="EX27" s="29">
        <v>53.18</v>
      </c>
      <c r="EY27" s="29">
        <v>77.11</v>
      </c>
      <c r="EZ27" s="29">
        <v>54.36</v>
      </c>
      <c r="FA27" s="29">
        <v>78.819999999999993</v>
      </c>
      <c r="FB27" s="29">
        <v>55.56</v>
      </c>
      <c r="FC27" s="29">
        <v>80.56</v>
      </c>
      <c r="FD27" s="29">
        <v>56.78</v>
      </c>
      <c r="FE27" s="29">
        <v>82.34</v>
      </c>
      <c r="FF27" s="29">
        <f t="shared" si="59"/>
        <v>219.88</v>
      </c>
      <c r="FG27" s="32">
        <f t="shared" si="60"/>
        <v>318.83000000000004</v>
      </c>
      <c r="FH27" s="29">
        <v>57</v>
      </c>
      <c r="FI27" s="29">
        <v>85.5</v>
      </c>
      <c r="FJ27" s="29">
        <v>58.77</v>
      </c>
      <c r="FK27" s="29">
        <v>88.16</v>
      </c>
      <c r="FL27" s="29">
        <v>60.59</v>
      </c>
      <c r="FM27" s="29">
        <v>90.89</v>
      </c>
      <c r="FN27" s="29">
        <v>62.47</v>
      </c>
      <c r="FO27" s="29">
        <v>93.71</v>
      </c>
      <c r="FP27" s="29">
        <f t="shared" si="61"/>
        <v>238.83</v>
      </c>
      <c r="FQ27" s="32">
        <f t="shared" si="62"/>
        <v>358.26</v>
      </c>
      <c r="FR27" s="35">
        <v>65</v>
      </c>
      <c r="FS27" s="35">
        <v>81.25</v>
      </c>
      <c r="FT27" s="35">
        <v>65.98</v>
      </c>
      <c r="FU27" s="35">
        <v>81.66</v>
      </c>
      <c r="FV27" s="35">
        <v>66.959999999999994</v>
      </c>
      <c r="FW27" s="35">
        <v>82.06</v>
      </c>
      <c r="FX27" s="35">
        <v>67.97</v>
      </c>
      <c r="FY27" s="35">
        <v>82.47</v>
      </c>
      <c r="FZ27" s="29">
        <f t="shared" si="63"/>
        <v>265.90999999999997</v>
      </c>
      <c r="GA27" s="32">
        <f t="shared" si="64"/>
        <v>327.44</v>
      </c>
    </row>
    <row r="28" spans="1:183" ht="25.2" customHeight="1" x14ac:dyDescent="0.25">
      <c r="A28" s="120"/>
      <c r="B28" s="8">
        <v>0</v>
      </c>
      <c r="C28" s="2" t="s">
        <v>10</v>
      </c>
      <c r="D28" s="29">
        <v>36.380000000000003</v>
      </c>
      <c r="E28" s="29">
        <v>48.02</v>
      </c>
      <c r="F28" s="29">
        <v>36.380000000000003</v>
      </c>
      <c r="G28" s="29">
        <v>36.380000000000003</v>
      </c>
      <c r="H28" s="29">
        <v>36.380000000000003</v>
      </c>
      <c r="I28" s="29">
        <v>48.02</v>
      </c>
      <c r="J28" s="29">
        <v>36.380000000000003</v>
      </c>
      <c r="K28" s="29">
        <v>48.02</v>
      </c>
      <c r="L28" s="29">
        <f t="shared" si="33"/>
        <v>145.52000000000001</v>
      </c>
      <c r="M28" s="32">
        <f t="shared" si="34"/>
        <v>180.44000000000003</v>
      </c>
      <c r="N28" s="54">
        <v>65</v>
      </c>
      <c r="O28" s="54">
        <v>97.5</v>
      </c>
      <c r="P28" s="54">
        <v>65</v>
      </c>
      <c r="Q28" s="54">
        <v>97.5</v>
      </c>
      <c r="R28" s="54">
        <v>66.5</v>
      </c>
      <c r="S28" s="54">
        <v>99.75</v>
      </c>
      <c r="T28" s="54">
        <v>66.5</v>
      </c>
      <c r="U28" s="54">
        <v>99.75</v>
      </c>
      <c r="V28" s="54">
        <f t="shared" si="35"/>
        <v>263</v>
      </c>
      <c r="W28" s="80">
        <f t="shared" si="36"/>
        <v>394.5</v>
      </c>
      <c r="X28" s="29">
        <v>49.5</v>
      </c>
      <c r="Y28" s="29">
        <v>74.25</v>
      </c>
      <c r="Z28" s="29">
        <v>50</v>
      </c>
      <c r="AA28" s="29">
        <v>75</v>
      </c>
      <c r="AB28" s="29">
        <v>50.5</v>
      </c>
      <c r="AC28" s="29">
        <v>75.75</v>
      </c>
      <c r="AD28" s="29">
        <v>51</v>
      </c>
      <c r="AE28" s="29">
        <v>76.5</v>
      </c>
      <c r="AF28" s="29">
        <f t="shared" si="37"/>
        <v>201</v>
      </c>
      <c r="AG28" s="32">
        <f t="shared" si="38"/>
        <v>301.5</v>
      </c>
      <c r="AH28" s="54">
        <v>45</v>
      </c>
      <c r="AI28" s="54">
        <v>58.5</v>
      </c>
      <c r="AJ28" s="54">
        <v>45</v>
      </c>
      <c r="AK28" s="54">
        <v>58.5</v>
      </c>
      <c r="AL28" s="54">
        <v>45</v>
      </c>
      <c r="AM28" s="54">
        <v>58.5</v>
      </c>
      <c r="AN28" s="54">
        <v>45</v>
      </c>
      <c r="AO28" s="54">
        <v>58.5</v>
      </c>
      <c r="AP28" s="54">
        <f t="shared" si="39"/>
        <v>180</v>
      </c>
      <c r="AQ28" s="80">
        <f t="shared" si="40"/>
        <v>234</v>
      </c>
      <c r="AR28" s="92">
        <v>33.08</v>
      </c>
      <c r="AS28" s="92">
        <v>50.12</v>
      </c>
      <c r="AT28" s="92">
        <v>33.32</v>
      </c>
      <c r="AU28" s="92">
        <v>50.48</v>
      </c>
      <c r="AV28" s="92">
        <v>33.56</v>
      </c>
      <c r="AW28" s="92">
        <v>50.84</v>
      </c>
      <c r="AX28" s="92">
        <v>33.799999999999997</v>
      </c>
      <c r="AY28" s="92">
        <v>51.2</v>
      </c>
      <c r="AZ28" s="54">
        <f t="shared" si="41"/>
        <v>133.76</v>
      </c>
      <c r="BA28" s="80">
        <f t="shared" si="42"/>
        <v>202.64</v>
      </c>
      <c r="BB28" s="33" t="s">
        <v>3</v>
      </c>
      <c r="BC28" s="33" t="s">
        <v>3</v>
      </c>
      <c r="BD28" s="33" t="s">
        <v>3</v>
      </c>
      <c r="BE28" s="33" t="s">
        <v>3</v>
      </c>
      <c r="BF28" s="33" t="s">
        <v>3</v>
      </c>
      <c r="BG28" s="33" t="s">
        <v>3</v>
      </c>
      <c r="BH28" s="33" t="s">
        <v>3</v>
      </c>
      <c r="BI28" s="33" t="s">
        <v>3</v>
      </c>
      <c r="BJ28" s="33"/>
      <c r="BK28" s="33"/>
      <c r="BL28" s="29">
        <v>39.43</v>
      </c>
      <c r="BM28" s="30">
        <v>59.15</v>
      </c>
      <c r="BN28" s="35">
        <v>40.22</v>
      </c>
      <c r="BO28" s="30">
        <v>60.33</v>
      </c>
      <c r="BP28" s="35">
        <v>41.02</v>
      </c>
      <c r="BQ28" s="30">
        <v>61.53</v>
      </c>
      <c r="BR28" s="35">
        <v>41.84</v>
      </c>
      <c r="BS28" s="30">
        <v>62.76</v>
      </c>
      <c r="BT28" s="29">
        <f t="shared" si="43"/>
        <v>162.51000000000002</v>
      </c>
      <c r="BU28" s="32">
        <f t="shared" si="44"/>
        <v>243.76999999999998</v>
      </c>
      <c r="BV28" s="33" t="s">
        <v>3</v>
      </c>
      <c r="BW28" s="33" t="s">
        <v>3</v>
      </c>
      <c r="BX28" s="33" t="s">
        <v>3</v>
      </c>
      <c r="BY28" s="33" t="s">
        <v>3</v>
      </c>
      <c r="BZ28" s="33" t="s">
        <v>3</v>
      </c>
      <c r="CA28" s="33" t="s">
        <v>3</v>
      </c>
      <c r="CB28" s="33" t="s">
        <v>3</v>
      </c>
      <c r="CC28" s="33" t="s">
        <v>3</v>
      </c>
      <c r="CD28" s="33"/>
      <c r="CE28" s="33"/>
      <c r="CF28" s="33" t="s">
        <v>3</v>
      </c>
      <c r="CG28" s="33" t="s">
        <v>3</v>
      </c>
      <c r="CH28" s="33" t="s">
        <v>3</v>
      </c>
      <c r="CI28" s="33" t="s">
        <v>3</v>
      </c>
      <c r="CJ28" s="33" t="s">
        <v>3</v>
      </c>
      <c r="CK28" s="33" t="s">
        <v>3</v>
      </c>
      <c r="CL28" s="33" t="s">
        <v>3</v>
      </c>
      <c r="CM28" s="33" t="s">
        <v>3</v>
      </c>
      <c r="CN28" s="33"/>
      <c r="CO28" s="33"/>
      <c r="CP28" s="29">
        <v>51</v>
      </c>
      <c r="CQ28" s="29">
        <v>76.5</v>
      </c>
      <c r="CR28" s="29">
        <v>51</v>
      </c>
      <c r="CS28" s="29">
        <v>76.5</v>
      </c>
      <c r="CT28" s="29">
        <v>51</v>
      </c>
      <c r="CU28" s="29">
        <v>76.5</v>
      </c>
      <c r="CV28" s="29">
        <v>51</v>
      </c>
      <c r="CW28" s="29">
        <v>76.5</v>
      </c>
      <c r="CX28" s="29">
        <f t="shared" si="45"/>
        <v>204</v>
      </c>
      <c r="CY28" s="32">
        <f t="shared" si="46"/>
        <v>306</v>
      </c>
      <c r="CZ28" s="35">
        <v>65</v>
      </c>
      <c r="DA28" s="35">
        <f t="shared" si="47"/>
        <v>84.5</v>
      </c>
      <c r="DB28" s="35">
        <f t="shared" si="48"/>
        <v>65</v>
      </c>
      <c r="DC28" s="35">
        <f t="shared" si="48"/>
        <v>84.5</v>
      </c>
      <c r="DD28" s="29">
        <f t="shared" si="49"/>
        <v>66.95</v>
      </c>
      <c r="DE28" s="29">
        <f t="shared" si="49"/>
        <v>87.034999999999997</v>
      </c>
      <c r="DF28" s="35">
        <f t="shared" si="50"/>
        <v>66.95</v>
      </c>
      <c r="DG28" s="35">
        <f t="shared" si="50"/>
        <v>87.034999999999997</v>
      </c>
      <c r="DH28" s="31">
        <f t="shared" si="51"/>
        <v>263.89999999999998</v>
      </c>
      <c r="DI28" s="37">
        <f t="shared" si="52"/>
        <v>343.06999999999994</v>
      </c>
      <c r="DJ28" s="165">
        <v>64</v>
      </c>
      <c r="DK28" s="165">
        <v>85</v>
      </c>
      <c r="DL28" s="165">
        <v>65</v>
      </c>
      <c r="DM28" s="165">
        <v>86</v>
      </c>
      <c r="DN28" s="165">
        <v>66</v>
      </c>
      <c r="DO28" s="165">
        <v>88</v>
      </c>
      <c r="DP28" s="165">
        <v>67</v>
      </c>
      <c r="DQ28" s="165">
        <v>89</v>
      </c>
      <c r="DR28" s="165">
        <f t="shared" si="53"/>
        <v>262</v>
      </c>
      <c r="DS28" s="166">
        <f t="shared" si="54"/>
        <v>348</v>
      </c>
      <c r="DT28" s="35">
        <v>50</v>
      </c>
      <c r="DU28" s="35">
        <v>75</v>
      </c>
      <c r="DV28" s="35">
        <v>50</v>
      </c>
      <c r="DW28" s="35">
        <v>75</v>
      </c>
      <c r="DX28" s="35">
        <v>50</v>
      </c>
      <c r="DY28" s="35">
        <v>75</v>
      </c>
      <c r="DZ28" s="35">
        <v>50</v>
      </c>
      <c r="EA28" s="35">
        <v>75</v>
      </c>
      <c r="EB28" s="29">
        <f t="shared" si="55"/>
        <v>200</v>
      </c>
      <c r="EC28" s="32">
        <f t="shared" si="56"/>
        <v>300</v>
      </c>
      <c r="ED28" s="35">
        <v>45</v>
      </c>
      <c r="EE28" s="35">
        <v>67.5</v>
      </c>
      <c r="EF28" s="35">
        <v>45</v>
      </c>
      <c r="EG28" s="35">
        <v>67.5</v>
      </c>
      <c r="EH28" s="35">
        <v>46</v>
      </c>
      <c r="EI28" s="35">
        <v>69</v>
      </c>
      <c r="EJ28" s="35">
        <v>46</v>
      </c>
      <c r="EK28" s="35">
        <v>69</v>
      </c>
      <c r="EL28" s="29">
        <f t="shared" si="57"/>
        <v>182</v>
      </c>
      <c r="EM28" s="32">
        <f t="shared" si="58"/>
        <v>273</v>
      </c>
      <c r="EN28" s="54" t="s">
        <v>3</v>
      </c>
      <c r="EO28" s="54" t="s">
        <v>3</v>
      </c>
      <c r="EP28" s="54" t="s">
        <v>3</v>
      </c>
      <c r="EQ28" s="54" t="s">
        <v>3</v>
      </c>
      <c r="ER28" s="54" t="s">
        <v>3</v>
      </c>
      <c r="ES28" s="54" t="s">
        <v>3</v>
      </c>
      <c r="ET28" s="54" t="s">
        <v>3</v>
      </c>
      <c r="EU28" s="54" t="s">
        <v>3</v>
      </c>
      <c r="EV28" s="54"/>
      <c r="EW28" s="54"/>
      <c r="EX28" s="29">
        <v>53.18</v>
      </c>
      <c r="EY28" s="29">
        <v>77.11</v>
      </c>
      <c r="EZ28" s="29">
        <v>54.36</v>
      </c>
      <c r="FA28" s="29">
        <v>78.819999999999993</v>
      </c>
      <c r="FB28" s="29">
        <v>55.56</v>
      </c>
      <c r="FC28" s="29">
        <v>80.56</v>
      </c>
      <c r="FD28" s="29">
        <v>56.78</v>
      </c>
      <c r="FE28" s="29">
        <v>82.34</v>
      </c>
      <c r="FF28" s="29">
        <f t="shared" si="59"/>
        <v>219.88</v>
      </c>
      <c r="FG28" s="32">
        <f t="shared" si="60"/>
        <v>318.83000000000004</v>
      </c>
      <c r="FH28" s="29">
        <v>57</v>
      </c>
      <c r="FI28" s="29">
        <v>85.5</v>
      </c>
      <c r="FJ28" s="29">
        <v>58.77</v>
      </c>
      <c r="FK28" s="29">
        <v>88.16</v>
      </c>
      <c r="FL28" s="29">
        <v>60.59</v>
      </c>
      <c r="FM28" s="29">
        <v>90.89</v>
      </c>
      <c r="FN28" s="29">
        <v>62.47</v>
      </c>
      <c r="FO28" s="29">
        <v>93.71</v>
      </c>
      <c r="FP28" s="29">
        <f t="shared" si="61"/>
        <v>238.83</v>
      </c>
      <c r="FQ28" s="32">
        <f t="shared" si="62"/>
        <v>358.26</v>
      </c>
      <c r="FR28" s="35">
        <v>65</v>
      </c>
      <c r="FS28" s="35">
        <v>81.25</v>
      </c>
      <c r="FT28" s="35">
        <v>65.98</v>
      </c>
      <c r="FU28" s="35">
        <v>81.66</v>
      </c>
      <c r="FV28" s="35">
        <v>66.959999999999994</v>
      </c>
      <c r="FW28" s="35">
        <v>82.06</v>
      </c>
      <c r="FX28" s="35">
        <v>67.97</v>
      </c>
      <c r="FY28" s="35">
        <v>82.47</v>
      </c>
      <c r="FZ28" s="29">
        <f t="shared" si="63"/>
        <v>265.90999999999997</v>
      </c>
      <c r="GA28" s="32">
        <f t="shared" si="64"/>
        <v>327.44</v>
      </c>
    </row>
    <row r="29" spans="1:183" ht="25.2" customHeight="1" x14ac:dyDescent="0.25">
      <c r="A29" s="120"/>
      <c r="B29" s="8">
        <v>0</v>
      </c>
      <c r="C29" s="2" t="s">
        <v>55</v>
      </c>
      <c r="D29" s="29">
        <v>36.380000000000003</v>
      </c>
      <c r="E29" s="29">
        <v>48.02</v>
      </c>
      <c r="F29" s="29">
        <v>36.380000000000003</v>
      </c>
      <c r="G29" s="29">
        <v>36.380000000000003</v>
      </c>
      <c r="H29" s="29">
        <v>36.380000000000003</v>
      </c>
      <c r="I29" s="29">
        <v>48.02</v>
      </c>
      <c r="J29" s="29">
        <v>36.380000000000003</v>
      </c>
      <c r="K29" s="29">
        <v>48.02</v>
      </c>
      <c r="L29" s="29">
        <f t="shared" si="33"/>
        <v>145.52000000000001</v>
      </c>
      <c r="M29" s="32">
        <f t="shared" si="34"/>
        <v>180.44000000000003</v>
      </c>
      <c r="N29" s="54">
        <v>65</v>
      </c>
      <c r="O29" s="54">
        <v>97.5</v>
      </c>
      <c r="P29" s="54">
        <v>65</v>
      </c>
      <c r="Q29" s="54">
        <v>97.5</v>
      </c>
      <c r="R29" s="54">
        <v>66.5</v>
      </c>
      <c r="S29" s="54">
        <v>99.75</v>
      </c>
      <c r="T29" s="54">
        <v>66.5</v>
      </c>
      <c r="U29" s="54">
        <v>99.75</v>
      </c>
      <c r="V29" s="54">
        <f t="shared" si="35"/>
        <v>263</v>
      </c>
      <c r="W29" s="80">
        <f t="shared" si="36"/>
        <v>394.5</v>
      </c>
      <c r="X29" s="29">
        <v>49.5</v>
      </c>
      <c r="Y29" s="29">
        <v>74.25</v>
      </c>
      <c r="Z29" s="29">
        <v>50</v>
      </c>
      <c r="AA29" s="29">
        <v>75</v>
      </c>
      <c r="AB29" s="29">
        <v>50.5</v>
      </c>
      <c r="AC29" s="29">
        <v>75.75</v>
      </c>
      <c r="AD29" s="29">
        <v>51</v>
      </c>
      <c r="AE29" s="29">
        <v>76.5</v>
      </c>
      <c r="AF29" s="29">
        <f t="shared" si="37"/>
        <v>201</v>
      </c>
      <c r="AG29" s="32">
        <f t="shared" si="38"/>
        <v>301.5</v>
      </c>
      <c r="AH29" s="54">
        <v>45</v>
      </c>
      <c r="AI29" s="54">
        <v>58.5</v>
      </c>
      <c r="AJ29" s="54">
        <v>45</v>
      </c>
      <c r="AK29" s="54">
        <v>58.5</v>
      </c>
      <c r="AL29" s="54">
        <v>45</v>
      </c>
      <c r="AM29" s="54">
        <v>58.5</v>
      </c>
      <c r="AN29" s="54">
        <v>45</v>
      </c>
      <c r="AO29" s="54">
        <v>58.5</v>
      </c>
      <c r="AP29" s="54">
        <f t="shared" si="39"/>
        <v>180</v>
      </c>
      <c r="AQ29" s="80">
        <f t="shared" si="40"/>
        <v>234</v>
      </c>
      <c r="AR29" s="92">
        <v>38.76</v>
      </c>
      <c r="AS29" s="92">
        <v>58.64</v>
      </c>
      <c r="AT29" s="92">
        <v>39.04</v>
      </c>
      <c r="AU29" s="92">
        <v>59.06</v>
      </c>
      <c r="AV29" s="92">
        <v>39.32</v>
      </c>
      <c r="AW29" s="92">
        <v>59.48</v>
      </c>
      <c r="AX29" s="92">
        <v>39.6</v>
      </c>
      <c r="AY29" s="92">
        <v>59.9</v>
      </c>
      <c r="AZ29" s="54">
        <f t="shared" si="41"/>
        <v>156.72</v>
      </c>
      <c r="BA29" s="80">
        <f t="shared" si="42"/>
        <v>237.08</v>
      </c>
      <c r="BB29" s="33" t="s">
        <v>3</v>
      </c>
      <c r="BC29" s="33" t="s">
        <v>3</v>
      </c>
      <c r="BD29" s="33" t="s">
        <v>3</v>
      </c>
      <c r="BE29" s="33" t="s">
        <v>3</v>
      </c>
      <c r="BF29" s="33" t="s">
        <v>3</v>
      </c>
      <c r="BG29" s="33" t="s">
        <v>3</v>
      </c>
      <c r="BH29" s="33" t="s">
        <v>3</v>
      </c>
      <c r="BI29" s="33" t="s">
        <v>3</v>
      </c>
      <c r="BJ29" s="33"/>
      <c r="BK29" s="33"/>
      <c r="BL29" s="29">
        <v>36.549999999999997</v>
      </c>
      <c r="BM29" s="30">
        <v>54.83</v>
      </c>
      <c r="BN29" s="35">
        <v>37.28</v>
      </c>
      <c r="BO29" s="30">
        <v>55.92</v>
      </c>
      <c r="BP29" s="35">
        <v>38.03</v>
      </c>
      <c r="BQ29" s="30">
        <v>57.05</v>
      </c>
      <c r="BR29" s="35">
        <v>38.79</v>
      </c>
      <c r="BS29" s="30">
        <v>58.19</v>
      </c>
      <c r="BT29" s="29">
        <f t="shared" si="43"/>
        <v>150.65</v>
      </c>
      <c r="BU29" s="32">
        <f t="shared" si="44"/>
        <v>225.99</v>
      </c>
      <c r="BV29" s="33" t="s">
        <v>3</v>
      </c>
      <c r="BW29" s="33" t="s">
        <v>3</v>
      </c>
      <c r="BX29" s="33" t="s">
        <v>3</v>
      </c>
      <c r="BY29" s="33" t="s">
        <v>3</v>
      </c>
      <c r="BZ29" s="33" t="s">
        <v>3</v>
      </c>
      <c r="CA29" s="33" t="s">
        <v>3</v>
      </c>
      <c r="CB29" s="33" t="s">
        <v>3</v>
      </c>
      <c r="CC29" s="33" t="s">
        <v>3</v>
      </c>
      <c r="CD29" s="33"/>
      <c r="CE29" s="33"/>
      <c r="CF29" s="33" t="s">
        <v>3</v>
      </c>
      <c r="CG29" s="33" t="s">
        <v>3</v>
      </c>
      <c r="CH29" s="33" t="s">
        <v>3</v>
      </c>
      <c r="CI29" s="33" t="s">
        <v>3</v>
      </c>
      <c r="CJ29" s="33" t="s">
        <v>3</v>
      </c>
      <c r="CK29" s="33" t="s">
        <v>3</v>
      </c>
      <c r="CL29" s="33" t="s">
        <v>3</v>
      </c>
      <c r="CM29" s="33" t="s">
        <v>3</v>
      </c>
      <c r="CN29" s="33"/>
      <c r="CO29" s="33"/>
      <c r="CP29" s="29">
        <v>51</v>
      </c>
      <c r="CQ29" s="29">
        <v>76.5</v>
      </c>
      <c r="CR29" s="29">
        <v>51</v>
      </c>
      <c r="CS29" s="29">
        <v>76.5</v>
      </c>
      <c r="CT29" s="29">
        <v>51</v>
      </c>
      <c r="CU29" s="29">
        <v>76.5</v>
      </c>
      <c r="CV29" s="29">
        <v>51</v>
      </c>
      <c r="CW29" s="29">
        <v>76.5</v>
      </c>
      <c r="CX29" s="29">
        <f t="shared" si="45"/>
        <v>204</v>
      </c>
      <c r="CY29" s="32">
        <f t="shared" si="46"/>
        <v>306</v>
      </c>
      <c r="CZ29" s="35">
        <v>65</v>
      </c>
      <c r="DA29" s="35">
        <f t="shared" si="47"/>
        <v>84.5</v>
      </c>
      <c r="DB29" s="35">
        <f t="shared" si="48"/>
        <v>65</v>
      </c>
      <c r="DC29" s="35">
        <f t="shared" si="48"/>
        <v>84.5</v>
      </c>
      <c r="DD29" s="29">
        <f t="shared" si="49"/>
        <v>66.95</v>
      </c>
      <c r="DE29" s="29">
        <f t="shared" si="49"/>
        <v>87.034999999999997</v>
      </c>
      <c r="DF29" s="35">
        <f t="shared" si="50"/>
        <v>66.95</v>
      </c>
      <c r="DG29" s="35">
        <f t="shared" si="50"/>
        <v>87.034999999999997</v>
      </c>
      <c r="DH29" s="31">
        <f t="shared" si="51"/>
        <v>263.89999999999998</v>
      </c>
      <c r="DI29" s="37">
        <f t="shared" si="52"/>
        <v>343.06999999999994</v>
      </c>
      <c r="DJ29" s="165">
        <v>66</v>
      </c>
      <c r="DK29" s="165">
        <v>88</v>
      </c>
      <c r="DL29" s="165">
        <v>67</v>
      </c>
      <c r="DM29" s="165">
        <v>89</v>
      </c>
      <c r="DN29" s="165">
        <v>68</v>
      </c>
      <c r="DO29" s="165">
        <v>90</v>
      </c>
      <c r="DP29" s="165">
        <v>69</v>
      </c>
      <c r="DQ29" s="165">
        <v>92</v>
      </c>
      <c r="DR29" s="165">
        <f t="shared" si="53"/>
        <v>270</v>
      </c>
      <c r="DS29" s="166">
        <f t="shared" si="54"/>
        <v>359</v>
      </c>
      <c r="DT29" s="35">
        <v>50</v>
      </c>
      <c r="DU29" s="35">
        <v>75</v>
      </c>
      <c r="DV29" s="35">
        <v>50</v>
      </c>
      <c r="DW29" s="35">
        <v>75</v>
      </c>
      <c r="DX29" s="35">
        <v>50</v>
      </c>
      <c r="DY29" s="35">
        <v>75</v>
      </c>
      <c r="DZ29" s="35">
        <v>50</v>
      </c>
      <c r="EA29" s="35">
        <v>75</v>
      </c>
      <c r="EB29" s="29">
        <f t="shared" si="55"/>
        <v>200</v>
      </c>
      <c r="EC29" s="32">
        <f t="shared" si="56"/>
        <v>300</v>
      </c>
      <c r="ED29" s="35">
        <v>45</v>
      </c>
      <c r="EE29" s="35">
        <v>67.5</v>
      </c>
      <c r="EF29" s="35">
        <v>45</v>
      </c>
      <c r="EG29" s="35">
        <v>67.5</v>
      </c>
      <c r="EH29" s="35">
        <v>46</v>
      </c>
      <c r="EI29" s="35">
        <v>69</v>
      </c>
      <c r="EJ29" s="35">
        <v>46</v>
      </c>
      <c r="EK29" s="35">
        <v>69</v>
      </c>
      <c r="EL29" s="29">
        <f t="shared" si="57"/>
        <v>182</v>
      </c>
      <c r="EM29" s="32">
        <f t="shared" si="58"/>
        <v>273</v>
      </c>
      <c r="EN29" s="54" t="s">
        <v>3</v>
      </c>
      <c r="EO29" s="54" t="s">
        <v>3</v>
      </c>
      <c r="EP29" s="54" t="s">
        <v>3</v>
      </c>
      <c r="EQ29" s="54" t="s">
        <v>3</v>
      </c>
      <c r="ER29" s="54" t="s">
        <v>3</v>
      </c>
      <c r="ES29" s="54" t="s">
        <v>3</v>
      </c>
      <c r="ET29" s="54" t="s">
        <v>3</v>
      </c>
      <c r="EU29" s="54" t="s">
        <v>3</v>
      </c>
      <c r="EV29" s="54"/>
      <c r="EW29" s="54"/>
      <c r="EX29" s="29">
        <v>53.18</v>
      </c>
      <c r="EY29" s="29">
        <v>77.11</v>
      </c>
      <c r="EZ29" s="29">
        <v>54.36</v>
      </c>
      <c r="FA29" s="29">
        <v>78.819999999999993</v>
      </c>
      <c r="FB29" s="29">
        <v>55.56</v>
      </c>
      <c r="FC29" s="29">
        <v>80.56</v>
      </c>
      <c r="FD29" s="29">
        <v>56.78</v>
      </c>
      <c r="FE29" s="29">
        <v>82.34</v>
      </c>
      <c r="FF29" s="29">
        <f t="shared" si="59"/>
        <v>219.88</v>
      </c>
      <c r="FG29" s="32">
        <f t="shared" si="60"/>
        <v>318.83000000000004</v>
      </c>
      <c r="FH29" s="29">
        <v>57</v>
      </c>
      <c r="FI29" s="29">
        <v>85.5</v>
      </c>
      <c r="FJ29" s="29">
        <v>58.77</v>
      </c>
      <c r="FK29" s="29">
        <v>88.16</v>
      </c>
      <c r="FL29" s="29">
        <v>60.59</v>
      </c>
      <c r="FM29" s="29">
        <v>90.89</v>
      </c>
      <c r="FN29" s="29">
        <v>62.47</v>
      </c>
      <c r="FO29" s="29">
        <v>93.71</v>
      </c>
      <c r="FP29" s="29">
        <f t="shared" si="61"/>
        <v>238.83</v>
      </c>
      <c r="FQ29" s="32">
        <f t="shared" si="62"/>
        <v>358.26</v>
      </c>
      <c r="FR29" s="35">
        <v>65</v>
      </c>
      <c r="FS29" s="35">
        <v>81.25</v>
      </c>
      <c r="FT29" s="35">
        <v>65.98</v>
      </c>
      <c r="FU29" s="35">
        <v>81.66</v>
      </c>
      <c r="FV29" s="35">
        <v>66.959999999999994</v>
      </c>
      <c r="FW29" s="35">
        <v>82.06</v>
      </c>
      <c r="FX29" s="35">
        <v>67.97</v>
      </c>
      <c r="FY29" s="35">
        <v>82.47</v>
      </c>
      <c r="FZ29" s="29">
        <f t="shared" si="63"/>
        <v>265.90999999999997</v>
      </c>
      <c r="GA29" s="32">
        <f t="shared" si="64"/>
        <v>327.44</v>
      </c>
    </row>
    <row r="30" spans="1:183" ht="25.2" customHeight="1" x14ac:dyDescent="0.25">
      <c r="A30" s="120"/>
      <c r="B30" s="8">
        <v>0</v>
      </c>
      <c r="C30" s="2" t="s">
        <v>11</v>
      </c>
      <c r="D30" s="29">
        <v>36.380000000000003</v>
      </c>
      <c r="E30" s="29">
        <v>48.02</v>
      </c>
      <c r="F30" s="29">
        <v>36.380000000000003</v>
      </c>
      <c r="G30" s="29">
        <v>36.380000000000003</v>
      </c>
      <c r="H30" s="29">
        <v>36.380000000000003</v>
      </c>
      <c r="I30" s="29">
        <v>48.02</v>
      </c>
      <c r="J30" s="29">
        <v>36.380000000000003</v>
      </c>
      <c r="K30" s="29">
        <v>48.02</v>
      </c>
      <c r="L30" s="29">
        <f t="shared" si="33"/>
        <v>145.52000000000001</v>
      </c>
      <c r="M30" s="32">
        <f t="shared" si="34"/>
        <v>180.44000000000003</v>
      </c>
      <c r="N30" s="54">
        <v>65</v>
      </c>
      <c r="O30" s="54">
        <v>97.5</v>
      </c>
      <c r="P30" s="54">
        <v>65</v>
      </c>
      <c r="Q30" s="54">
        <v>97.5</v>
      </c>
      <c r="R30" s="54">
        <v>66.5</v>
      </c>
      <c r="S30" s="54">
        <v>99.75</v>
      </c>
      <c r="T30" s="54">
        <v>66.5</v>
      </c>
      <c r="U30" s="54">
        <v>99.75</v>
      </c>
      <c r="V30" s="54">
        <f t="shared" si="35"/>
        <v>263</v>
      </c>
      <c r="W30" s="80">
        <f t="shared" si="36"/>
        <v>394.5</v>
      </c>
      <c r="X30" s="29">
        <v>49.5</v>
      </c>
      <c r="Y30" s="29">
        <v>74.25</v>
      </c>
      <c r="Z30" s="29">
        <v>50</v>
      </c>
      <c r="AA30" s="29">
        <v>75</v>
      </c>
      <c r="AB30" s="29">
        <v>50.5</v>
      </c>
      <c r="AC30" s="29">
        <v>75.75</v>
      </c>
      <c r="AD30" s="29">
        <v>51</v>
      </c>
      <c r="AE30" s="29">
        <v>76.5</v>
      </c>
      <c r="AF30" s="29">
        <f t="shared" si="37"/>
        <v>201</v>
      </c>
      <c r="AG30" s="32">
        <f t="shared" si="38"/>
        <v>301.5</v>
      </c>
      <c r="AH30" s="54">
        <v>45</v>
      </c>
      <c r="AI30" s="54">
        <v>58.5</v>
      </c>
      <c r="AJ30" s="54">
        <v>45</v>
      </c>
      <c r="AK30" s="54">
        <v>58.5</v>
      </c>
      <c r="AL30" s="54">
        <v>45</v>
      </c>
      <c r="AM30" s="54">
        <v>58.5</v>
      </c>
      <c r="AN30" s="54">
        <v>45</v>
      </c>
      <c r="AO30" s="54">
        <v>58.5</v>
      </c>
      <c r="AP30" s="54">
        <f t="shared" si="39"/>
        <v>180</v>
      </c>
      <c r="AQ30" s="80">
        <f t="shared" si="40"/>
        <v>234</v>
      </c>
      <c r="AR30" s="92">
        <v>44.44</v>
      </c>
      <c r="AS30" s="92">
        <v>67.16</v>
      </c>
      <c r="AT30" s="92">
        <v>44.76</v>
      </c>
      <c r="AU30" s="92">
        <v>67.64</v>
      </c>
      <c r="AV30" s="92">
        <v>45.08</v>
      </c>
      <c r="AW30" s="92">
        <v>68.12</v>
      </c>
      <c r="AX30" s="92">
        <v>45.4</v>
      </c>
      <c r="AY30" s="92">
        <v>68.599999999999994</v>
      </c>
      <c r="AZ30" s="54">
        <f t="shared" si="41"/>
        <v>179.67999999999998</v>
      </c>
      <c r="BA30" s="80">
        <f t="shared" si="42"/>
        <v>271.52</v>
      </c>
      <c r="BB30" s="33" t="s">
        <v>3</v>
      </c>
      <c r="BC30" s="33" t="s">
        <v>3</v>
      </c>
      <c r="BD30" s="33" t="s">
        <v>3</v>
      </c>
      <c r="BE30" s="33" t="s">
        <v>3</v>
      </c>
      <c r="BF30" s="33" t="s">
        <v>3</v>
      </c>
      <c r="BG30" s="33" t="s">
        <v>3</v>
      </c>
      <c r="BH30" s="33" t="s">
        <v>3</v>
      </c>
      <c r="BI30" s="33" t="s">
        <v>3</v>
      </c>
      <c r="BJ30" s="33"/>
      <c r="BK30" s="33"/>
      <c r="BL30" s="29">
        <v>38.86</v>
      </c>
      <c r="BM30" s="30">
        <v>58.29</v>
      </c>
      <c r="BN30" s="35">
        <v>39.64</v>
      </c>
      <c r="BO30" s="30">
        <v>59.46</v>
      </c>
      <c r="BP30" s="35">
        <v>40.43</v>
      </c>
      <c r="BQ30" s="30">
        <v>60.65</v>
      </c>
      <c r="BR30" s="35">
        <v>41.24</v>
      </c>
      <c r="BS30" s="30">
        <v>61.86</v>
      </c>
      <c r="BT30" s="29">
        <f t="shared" si="43"/>
        <v>160.17000000000002</v>
      </c>
      <c r="BU30" s="32">
        <f t="shared" si="44"/>
        <v>240.26</v>
      </c>
      <c r="BV30" s="33" t="s">
        <v>3</v>
      </c>
      <c r="BW30" s="33" t="s">
        <v>3</v>
      </c>
      <c r="BX30" s="33" t="s">
        <v>3</v>
      </c>
      <c r="BY30" s="33" t="s">
        <v>3</v>
      </c>
      <c r="BZ30" s="33" t="s">
        <v>3</v>
      </c>
      <c r="CA30" s="33" t="s">
        <v>3</v>
      </c>
      <c r="CB30" s="33" t="s">
        <v>3</v>
      </c>
      <c r="CC30" s="33" t="s">
        <v>3</v>
      </c>
      <c r="CD30" s="33"/>
      <c r="CE30" s="33"/>
      <c r="CF30" s="33" t="s">
        <v>3</v>
      </c>
      <c r="CG30" s="33" t="s">
        <v>3</v>
      </c>
      <c r="CH30" s="33" t="s">
        <v>3</v>
      </c>
      <c r="CI30" s="33" t="s">
        <v>3</v>
      </c>
      <c r="CJ30" s="33" t="s">
        <v>3</v>
      </c>
      <c r="CK30" s="33" t="s">
        <v>3</v>
      </c>
      <c r="CL30" s="33" t="s">
        <v>3</v>
      </c>
      <c r="CM30" s="33" t="s">
        <v>3</v>
      </c>
      <c r="CN30" s="33"/>
      <c r="CO30" s="33"/>
      <c r="CP30" s="29">
        <v>51</v>
      </c>
      <c r="CQ30" s="29">
        <v>76.5</v>
      </c>
      <c r="CR30" s="29">
        <v>51</v>
      </c>
      <c r="CS30" s="29">
        <v>76.5</v>
      </c>
      <c r="CT30" s="29">
        <v>51</v>
      </c>
      <c r="CU30" s="29">
        <v>76.5</v>
      </c>
      <c r="CV30" s="29">
        <v>51</v>
      </c>
      <c r="CW30" s="29">
        <v>76.5</v>
      </c>
      <c r="CX30" s="29">
        <f t="shared" si="45"/>
        <v>204</v>
      </c>
      <c r="CY30" s="32">
        <f t="shared" si="46"/>
        <v>306</v>
      </c>
      <c r="CZ30" s="35">
        <v>65</v>
      </c>
      <c r="DA30" s="35">
        <f t="shared" si="47"/>
        <v>84.5</v>
      </c>
      <c r="DB30" s="35">
        <f t="shared" si="48"/>
        <v>65</v>
      </c>
      <c r="DC30" s="35">
        <f t="shared" si="48"/>
        <v>84.5</v>
      </c>
      <c r="DD30" s="29">
        <f t="shared" si="49"/>
        <v>66.95</v>
      </c>
      <c r="DE30" s="29">
        <f t="shared" si="49"/>
        <v>87.034999999999997</v>
      </c>
      <c r="DF30" s="35">
        <f t="shared" si="50"/>
        <v>66.95</v>
      </c>
      <c r="DG30" s="35">
        <f t="shared" si="50"/>
        <v>87.034999999999997</v>
      </c>
      <c r="DH30" s="31">
        <f t="shared" si="51"/>
        <v>263.89999999999998</v>
      </c>
      <c r="DI30" s="37">
        <f t="shared" si="52"/>
        <v>343.06999999999994</v>
      </c>
      <c r="DJ30" s="165">
        <v>65</v>
      </c>
      <c r="DK30" s="165">
        <v>86</v>
      </c>
      <c r="DL30" s="165">
        <v>66</v>
      </c>
      <c r="DM30" s="165">
        <v>88</v>
      </c>
      <c r="DN30" s="165">
        <v>67</v>
      </c>
      <c r="DO30" s="165">
        <v>89</v>
      </c>
      <c r="DP30" s="165">
        <v>68</v>
      </c>
      <c r="DQ30" s="165">
        <v>90</v>
      </c>
      <c r="DR30" s="165">
        <f t="shared" si="53"/>
        <v>266</v>
      </c>
      <c r="DS30" s="166">
        <f t="shared" si="54"/>
        <v>353</v>
      </c>
      <c r="DT30" s="35">
        <v>50</v>
      </c>
      <c r="DU30" s="35">
        <v>75</v>
      </c>
      <c r="DV30" s="35">
        <v>50</v>
      </c>
      <c r="DW30" s="35">
        <v>75</v>
      </c>
      <c r="DX30" s="35">
        <v>50</v>
      </c>
      <c r="DY30" s="35">
        <v>75</v>
      </c>
      <c r="DZ30" s="35">
        <v>50</v>
      </c>
      <c r="EA30" s="35">
        <v>75</v>
      </c>
      <c r="EB30" s="29">
        <f t="shared" si="55"/>
        <v>200</v>
      </c>
      <c r="EC30" s="32">
        <f t="shared" si="56"/>
        <v>300</v>
      </c>
      <c r="ED30" s="35">
        <v>45</v>
      </c>
      <c r="EE30" s="35">
        <v>67.5</v>
      </c>
      <c r="EF30" s="35">
        <v>45</v>
      </c>
      <c r="EG30" s="35">
        <v>67.5</v>
      </c>
      <c r="EH30" s="35">
        <v>46</v>
      </c>
      <c r="EI30" s="35">
        <v>69</v>
      </c>
      <c r="EJ30" s="35">
        <v>46</v>
      </c>
      <c r="EK30" s="35">
        <v>69</v>
      </c>
      <c r="EL30" s="29">
        <f t="shared" si="57"/>
        <v>182</v>
      </c>
      <c r="EM30" s="32">
        <f t="shared" si="58"/>
        <v>273</v>
      </c>
      <c r="EN30" s="54" t="s">
        <v>3</v>
      </c>
      <c r="EO30" s="54" t="s">
        <v>3</v>
      </c>
      <c r="EP30" s="54" t="s">
        <v>3</v>
      </c>
      <c r="EQ30" s="54" t="s">
        <v>3</v>
      </c>
      <c r="ER30" s="54" t="s">
        <v>3</v>
      </c>
      <c r="ES30" s="54" t="s">
        <v>3</v>
      </c>
      <c r="ET30" s="54" t="s">
        <v>3</v>
      </c>
      <c r="EU30" s="54" t="s">
        <v>3</v>
      </c>
      <c r="EV30" s="54"/>
      <c r="EW30" s="54"/>
      <c r="EX30" s="29">
        <v>53.18</v>
      </c>
      <c r="EY30" s="29">
        <v>77.11</v>
      </c>
      <c r="EZ30" s="29">
        <v>54.36</v>
      </c>
      <c r="FA30" s="29">
        <v>78.819999999999993</v>
      </c>
      <c r="FB30" s="29">
        <v>55.56</v>
      </c>
      <c r="FC30" s="29">
        <v>80.56</v>
      </c>
      <c r="FD30" s="29">
        <v>56.78</v>
      </c>
      <c r="FE30" s="29">
        <v>82.34</v>
      </c>
      <c r="FF30" s="29">
        <f t="shared" si="59"/>
        <v>219.88</v>
      </c>
      <c r="FG30" s="32">
        <f t="shared" si="60"/>
        <v>318.83000000000004</v>
      </c>
      <c r="FH30" s="29">
        <v>57</v>
      </c>
      <c r="FI30" s="29">
        <v>85.5</v>
      </c>
      <c r="FJ30" s="29">
        <v>58.77</v>
      </c>
      <c r="FK30" s="29">
        <v>88.16</v>
      </c>
      <c r="FL30" s="29">
        <v>60.59</v>
      </c>
      <c r="FM30" s="29">
        <v>90.89</v>
      </c>
      <c r="FN30" s="29">
        <v>62.47</v>
      </c>
      <c r="FO30" s="29">
        <v>93.71</v>
      </c>
      <c r="FP30" s="29">
        <f t="shared" si="61"/>
        <v>238.83</v>
      </c>
      <c r="FQ30" s="32">
        <f t="shared" si="62"/>
        <v>358.26</v>
      </c>
      <c r="FR30" s="35">
        <v>65</v>
      </c>
      <c r="FS30" s="35">
        <v>81.25</v>
      </c>
      <c r="FT30" s="35">
        <v>65.98</v>
      </c>
      <c r="FU30" s="35">
        <v>81.66</v>
      </c>
      <c r="FV30" s="35">
        <v>66.959999999999994</v>
      </c>
      <c r="FW30" s="35">
        <v>82.06</v>
      </c>
      <c r="FX30" s="35">
        <v>67.97</v>
      </c>
      <c r="FY30" s="35">
        <v>82.47</v>
      </c>
      <c r="FZ30" s="29">
        <f t="shared" si="63"/>
        <v>265.90999999999997</v>
      </c>
      <c r="GA30" s="32">
        <f t="shared" si="64"/>
        <v>327.44</v>
      </c>
    </row>
    <row r="31" spans="1:183" ht="25.2" customHeight="1" x14ac:dyDescent="0.25">
      <c r="A31" s="121"/>
      <c r="B31" s="8">
        <v>0</v>
      </c>
      <c r="C31" s="2" t="s">
        <v>12</v>
      </c>
      <c r="D31" s="29">
        <v>36.380000000000003</v>
      </c>
      <c r="E31" s="29">
        <v>48.02</v>
      </c>
      <c r="F31" s="29">
        <v>36.380000000000003</v>
      </c>
      <c r="G31" s="29">
        <v>36.380000000000003</v>
      </c>
      <c r="H31" s="29">
        <v>36.380000000000003</v>
      </c>
      <c r="I31" s="29">
        <v>48.02</v>
      </c>
      <c r="J31" s="29">
        <v>36.380000000000003</v>
      </c>
      <c r="K31" s="29">
        <v>48.02</v>
      </c>
      <c r="L31" s="29">
        <f t="shared" si="33"/>
        <v>145.52000000000001</v>
      </c>
      <c r="M31" s="32">
        <f t="shared" si="34"/>
        <v>180.44000000000003</v>
      </c>
      <c r="N31" s="54">
        <v>65</v>
      </c>
      <c r="O31" s="54">
        <v>97.5</v>
      </c>
      <c r="P31" s="54">
        <v>65</v>
      </c>
      <c r="Q31" s="54">
        <v>97.5</v>
      </c>
      <c r="R31" s="54">
        <v>66.5</v>
      </c>
      <c r="S31" s="54">
        <v>99.75</v>
      </c>
      <c r="T31" s="54">
        <v>66.5</v>
      </c>
      <c r="U31" s="54">
        <v>99.75</v>
      </c>
      <c r="V31" s="54">
        <f t="shared" si="35"/>
        <v>263</v>
      </c>
      <c r="W31" s="80">
        <f t="shared" si="36"/>
        <v>394.5</v>
      </c>
      <c r="X31" s="29">
        <v>49.5</v>
      </c>
      <c r="Y31" s="29">
        <v>74.25</v>
      </c>
      <c r="Z31" s="29">
        <v>50</v>
      </c>
      <c r="AA31" s="29">
        <v>75</v>
      </c>
      <c r="AB31" s="29">
        <v>50.5</v>
      </c>
      <c r="AC31" s="29">
        <v>75.75</v>
      </c>
      <c r="AD31" s="29">
        <v>51</v>
      </c>
      <c r="AE31" s="29">
        <v>76.5</v>
      </c>
      <c r="AF31" s="29">
        <f t="shared" si="37"/>
        <v>201</v>
      </c>
      <c r="AG31" s="32">
        <f t="shared" si="38"/>
        <v>301.5</v>
      </c>
      <c r="AH31" s="54">
        <v>45</v>
      </c>
      <c r="AI31" s="54">
        <v>58.5</v>
      </c>
      <c r="AJ31" s="54">
        <v>45</v>
      </c>
      <c r="AK31" s="54">
        <v>58.5</v>
      </c>
      <c r="AL31" s="54">
        <v>45</v>
      </c>
      <c r="AM31" s="54">
        <v>58.5</v>
      </c>
      <c r="AN31" s="54">
        <v>45</v>
      </c>
      <c r="AO31" s="54">
        <v>58.5</v>
      </c>
      <c r="AP31" s="54">
        <f t="shared" si="39"/>
        <v>180</v>
      </c>
      <c r="AQ31" s="80">
        <f t="shared" si="40"/>
        <v>234</v>
      </c>
      <c r="AR31" s="92">
        <v>44.44</v>
      </c>
      <c r="AS31" s="92">
        <v>67.16</v>
      </c>
      <c r="AT31" s="92">
        <v>44.76</v>
      </c>
      <c r="AU31" s="92">
        <v>67.64</v>
      </c>
      <c r="AV31" s="92">
        <v>45.08</v>
      </c>
      <c r="AW31" s="92">
        <v>68.12</v>
      </c>
      <c r="AX31" s="92">
        <v>45.4</v>
      </c>
      <c r="AY31" s="92">
        <v>68.599999999999994</v>
      </c>
      <c r="AZ31" s="54">
        <f t="shared" si="41"/>
        <v>179.67999999999998</v>
      </c>
      <c r="BA31" s="80">
        <f t="shared" si="42"/>
        <v>271.52</v>
      </c>
      <c r="BB31" s="33" t="s">
        <v>3</v>
      </c>
      <c r="BC31" s="33" t="s">
        <v>3</v>
      </c>
      <c r="BD31" s="33" t="s">
        <v>3</v>
      </c>
      <c r="BE31" s="33" t="s">
        <v>3</v>
      </c>
      <c r="BF31" s="33" t="s">
        <v>3</v>
      </c>
      <c r="BG31" s="33" t="s">
        <v>3</v>
      </c>
      <c r="BH31" s="33" t="s">
        <v>3</v>
      </c>
      <c r="BI31" s="33" t="s">
        <v>3</v>
      </c>
      <c r="BJ31" s="33"/>
      <c r="BK31" s="33"/>
      <c r="BL31" s="29">
        <v>38.86</v>
      </c>
      <c r="BM31" s="30">
        <v>58.29</v>
      </c>
      <c r="BN31" s="35">
        <v>39.64</v>
      </c>
      <c r="BO31" s="30">
        <v>59.46</v>
      </c>
      <c r="BP31" s="35">
        <v>40.43</v>
      </c>
      <c r="BQ31" s="30">
        <v>60.65</v>
      </c>
      <c r="BR31" s="35">
        <v>41.24</v>
      </c>
      <c r="BS31" s="30">
        <v>61.86</v>
      </c>
      <c r="BT31" s="29">
        <f t="shared" si="43"/>
        <v>160.17000000000002</v>
      </c>
      <c r="BU31" s="32">
        <f t="shared" si="44"/>
        <v>240.26</v>
      </c>
      <c r="BV31" s="33" t="s">
        <v>3</v>
      </c>
      <c r="BW31" s="33" t="s">
        <v>3</v>
      </c>
      <c r="BX31" s="33" t="s">
        <v>3</v>
      </c>
      <c r="BY31" s="33" t="s">
        <v>3</v>
      </c>
      <c r="BZ31" s="33" t="s">
        <v>3</v>
      </c>
      <c r="CA31" s="33" t="s">
        <v>3</v>
      </c>
      <c r="CB31" s="33" t="s">
        <v>3</v>
      </c>
      <c r="CC31" s="33" t="s">
        <v>3</v>
      </c>
      <c r="CD31" s="33"/>
      <c r="CE31" s="33"/>
      <c r="CF31" s="33" t="s">
        <v>3</v>
      </c>
      <c r="CG31" s="33" t="s">
        <v>3</v>
      </c>
      <c r="CH31" s="33" t="s">
        <v>3</v>
      </c>
      <c r="CI31" s="33" t="s">
        <v>3</v>
      </c>
      <c r="CJ31" s="33" t="s">
        <v>3</v>
      </c>
      <c r="CK31" s="33" t="s">
        <v>3</v>
      </c>
      <c r="CL31" s="33" t="s">
        <v>3</v>
      </c>
      <c r="CM31" s="33" t="s">
        <v>3</v>
      </c>
      <c r="CN31" s="33"/>
      <c r="CO31" s="33"/>
      <c r="CP31" s="29">
        <v>51</v>
      </c>
      <c r="CQ31" s="29">
        <v>76.5</v>
      </c>
      <c r="CR31" s="29">
        <v>51</v>
      </c>
      <c r="CS31" s="29">
        <v>76.5</v>
      </c>
      <c r="CT31" s="29">
        <v>51</v>
      </c>
      <c r="CU31" s="29">
        <v>76.5</v>
      </c>
      <c r="CV31" s="29">
        <v>51</v>
      </c>
      <c r="CW31" s="29">
        <v>76.5</v>
      </c>
      <c r="CX31" s="29">
        <f t="shared" si="45"/>
        <v>204</v>
      </c>
      <c r="CY31" s="32">
        <f t="shared" si="46"/>
        <v>306</v>
      </c>
      <c r="CZ31" s="35">
        <v>65</v>
      </c>
      <c r="DA31" s="35">
        <f t="shared" si="47"/>
        <v>84.5</v>
      </c>
      <c r="DB31" s="35">
        <f t="shared" si="48"/>
        <v>65</v>
      </c>
      <c r="DC31" s="35">
        <f t="shared" si="48"/>
        <v>84.5</v>
      </c>
      <c r="DD31" s="29">
        <f t="shared" si="49"/>
        <v>66.95</v>
      </c>
      <c r="DE31" s="29">
        <f t="shared" si="49"/>
        <v>87.034999999999997</v>
      </c>
      <c r="DF31" s="35">
        <f t="shared" si="50"/>
        <v>66.95</v>
      </c>
      <c r="DG31" s="35">
        <f t="shared" si="50"/>
        <v>87.034999999999997</v>
      </c>
      <c r="DH31" s="31">
        <f t="shared" si="51"/>
        <v>263.89999999999998</v>
      </c>
      <c r="DI31" s="37">
        <f t="shared" si="52"/>
        <v>343.06999999999994</v>
      </c>
      <c r="DJ31" s="165">
        <v>65</v>
      </c>
      <c r="DK31" s="165">
        <v>86</v>
      </c>
      <c r="DL31" s="165">
        <v>66</v>
      </c>
      <c r="DM31" s="165">
        <v>88</v>
      </c>
      <c r="DN31" s="165">
        <v>67</v>
      </c>
      <c r="DO31" s="165">
        <v>89</v>
      </c>
      <c r="DP31" s="165">
        <v>68</v>
      </c>
      <c r="DQ31" s="165">
        <v>90</v>
      </c>
      <c r="DR31" s="165">
        <f t="shared" si="53"/>
        <v>266</v>
      </c>
      <c r="DS31" s="166">
        <f t="shared" si="54"/>
        <v>353</v>
      </c>
      <c r="DT31" s="35">
        <v>50</v>
      </c>
      <c r="DU31" s="35">
        <v>75</v>
      </c>
      <c r="DV31" s="35">
        <v>50</v>
      </c>
      <c r="DW31" s="35">
        <v>75</v>
      </c>
      <c r="DX31" s="35">
        <v>50</v>
      </c>
      <c r="DY31" s="35">
        <v>75</v>
      </c>
      <c r="DZ31" s="35">
        <v>50</v>
      </c>
      <c r="EA31" s="35">
        <v>75</v>
      </c>
      <c r="EB31" s="29">
        <f t="shared" si="55"/>
        <v>200</v>
      </c>
      <c r="EC31" s="32">
        <f t="shared" si="56"/>
        <v>300</v>
      </c>
      <c r="ED31" s="35">
        <v>45</v>
      </c>
      <c r="EE31" s="35">
        <v>67.5</v>
      </c>
      <c r="EF31" s="35">
        <v>45</v>
      </c>
      <c r="EG31" s="35">
        <v>67.5</v>
      </c>
      <c r="EH31" s="35">
        <v>46</v>
      </c>
      <c r="EI31" s="35">
        <v>69</v>
      </c>
      <c r="EJ31" s="35">
        <v>46</v>
      </c>
      <c r="EK31" s="35">
        <v>69</v>
      </c>
      <c r="EL31" s="29">
        <f t="shared" si="57"/>
        <v>182</v>
      </c>
      <c r="EM31" s="32">
        <f t="shared" si="58"/>
        <v>273</v>
      </c>
      <c r="EN31" s="54" t="s">
        <v>3</v>
      </c>
      <c r="EO31" s="54" t="s">
        <v>3</v>
      </c>
      <c r="EP31" s="54" t="s">
        <v>3</v>
      </c>
      <c r="EQ31" s="54" t="s">
        <v>3</v>
      </c>
      <c r="ER31" s="54" t="s">
        <v>3</v>
      </c>
      <c r="ES31" s="54" t="s">
        <v>3</v>
      </c>
      <c r="ET31" s="54" t="s">
        <v>3</v>
      </c>
      <c r="EU31" s="54" t="s">
        <v>3</v>
      </c>
      <c r="EV31" s="54"/>
      <c r="EW31" s="54"/>
      <c r="EX31" s="29">
        <v>53.18</v>
      </c>
      <c r="EY31" s="29">
        <v>77.11</v>
      </c>
      <c r="EZ31" s="29">
        <v>54.36</v>
      </c>
      <c r="FA31" s="29">
        <v>78.819999999999993</v>
      </c>
      <c r="FB31" s="29">
        <v>55.56</v>
      </c>
      <c r="FC31" s="29">
        <v>80.56</v>
      </c>
      <c r="FD31" s="29">
        <v>56.78</v>
      </c>
      <c r="FE31" s="29">
        <v>82.34</v>
      </c>
      <c r="FF31" s="29">
        <f t="shared" si="59"/>
        <v>219.88</v>
      </c>
      <c r="FG31" s="32">
        <f t="shared" si="60"/>
        <v>318.83000000000004</v>
      </c>
      <c r="FH31" s="29">
        <v>57</v>
      </c>
      <c r="FI31" s="29">
        <v>85.5</v>
      </c>
      <c r="FJ31" s="29">
        <v>58.77</v>
      </c>
      <c r="FK31" s="29">
        <v>88.16</v>
      </c>
      <c r="FL31" s="29">
        <v>60.59</v>
      </c>
      <c r="FM31" s="29">
        <v>90.89</v>
      </c>
      <c r="FN31" s="29">
        <v>62.47</v>
      </c>
      <c r="FO31" s="29">
        <v>93.71</v>
      </c>
      <c r="FP31" s="29">
        <f t="shared" si="61"/>
        <v>238.83</v>
      </c>
      <c r="FQ31" s="32">
        <f t="shared" si="62"/>
        <v>358.26</v>
      </c>
      <c r="FR31" s="35">
        <v>65</v>
      </c>
      <c r="FS31" s="35">
        <v>81.25</v>
      </c>
      <c r="FT31" s="35">
        <v>65.98</v>
      </c>
      <c r="FU31" s="35">
        <v>81.66</v>
      </c>
      <c r="FV31" s="35">
        <v>66.959999999999994</v>
      </c>
      <c r="FW31" s="35">
        <v>82.06</v>
      </c>
      <c r="FX31" s="35">
        <v>67.97</v>
      </c>
      <c r="FY31" s="35">
        <v>82.47</v>
      </c>
      <c r="FZ31" s="29">
        <f t="shared" si="63"/>
        <v>265.90999999999997</v>
      </c>
      <c r="GA31" s="32">
        <f t="shared" si="64"/>
        <v>327.44</v>
      </c>
    </row>
    <row r="32" spans="1:183" s="56" customFormat="1" ht="13.8" thickBot="1" x14ac:dyDescent="0.3">
      <c r="A32" s="105" t="s">
        <v>57</v>
      </c>
      <c r="B32" s="106"/>
      <c r="C32" s="107"/>
      <c r="D32" s="51"/>
      <c r="E32" s="51"/>
      <c r="F32" s="51"/>
      <c r="G32" s="51"/>
      <c r="H32" s="51"/>
      <c r="I32" s="51"/>
      <c r="J32" s="51"/>
      <c r="K32" s="51"/>
      <c r="L32" s="38">
        <f>SUM(L20+L21+L22+L23+L24+L25+L26+L27+L28+L29+L30+L31)</f>
        <v>1746.24</v>
      </c>
      <c r="M32" s="38">
        <f>SUM(M20+M21+M22+M23+M24+M25+M26+M27+M28+M29+M30+M31)</f>
        <v>2165.2800000000002</v>
      </c>
      <c r="N32" s="52"/>
      <c r="O32" s="51"/>
      <c r="P32" s="51"/>
      <c r="Q32" s="51"/>
      <c r="R32" s="51"/>
      <c r="S32" s="51"/>
      <c r="T32" s="51"/>
      <c r="U32" s="51"/>
      <c r="V32" s="81">
        <f>SUM(V20+V21+V22+V23+V24+V25+V26+V27+V28+V29+V30+V31)</f>
        <v>3156</v>
      </c>
      <c r="W32" s="81">
        <f>SUM(W20+W21+W22+W23+W24+W25+W26+W27+W28+W29+W30+W31)</f>
        <v>4734</v>
      </c>
      <c r="X32" s="52"/>
      <c r="Y32" s="51"/>
      <c r="Z32" s="51"/>
      <c r="AA32" s="51"/>
      <c r="AB32" s="51"/>
      <c r="AC32" s="51"/>
      <c r="AD32" s="51"/>
      <c r="AE32" s="51"/>
      <c r="AF32" s="38">
        <f>SUM(AF20+AF21+AF22+AF23+AF24+AF25+AF26+AF27+AF28+AF29+AF30+AF31)</f>
        <v>2412</v>
      </c>
      <c r="AG32" s="38">
        <f>SUM(AG20+AG21+AG22+AG23+AG24+AG25+AG26+AG27+AG28+AG29+AG30+AG31)</f>
        <v>3618</v>
      </c>
      <c r="AH32" s="53"/>
      <c r="AI32" s="54"/>
      <c r="AJ32" s="54"/>
      <c r="AK32" s="54"/>
      <c r="AL32" s="54"/>
      <c r="AM32" s="54"/>
      <c r="AN32" s="54"/>
      <c r="AO32" s="54"/>
      <c r="AP32" s="81">
        <f>SUM(AP20+AP21+AP22+AP23+AP24+AP25+AP26+AP27+AP28+AP29+AP30+AP31)</f>
        <v>2160</v>
      </c>
      <c r="AQ32" s="81">
        <f>SUM(AQ20+AQ21+AQ22+AQ23+AQ24+AQ25+AQ26+AQ27+AQ28+AQ29+AQ30+AQ31)</f>
        <v>2808</v>
      </c>
      <c r="AR32" s="54"/>
      <c r="AS32" s="54"/>
      <c r="AT32" s="54"/>
      <c r="AU32" s="54"/>
      <c r="AV32" s="54"/>
      <c r="AW32" s="54"/>
      <c r="AX32" s="54"/>
      <c r="AY32" s="54"/>
      <c r="AZ32" s="81">
        <f>SUM(AZ20+AZ21+AZ22+AZ23+AZ24+AZ25+AZ26+AZ27+AZ28+AZ29+AZ30+AZ31)</f>
        <v>1760.1000000000001</v>
      </c>
      <c r="BA32" s="81">
        <f>SUM(BA20+BA21+BA22+BA23+BA24+BA25+BA26+BA27+BA28+BA29+BA30+BA31)</f>
        <v>2664.18</v>
      </c>
      <c r="BB32" s="54"/>
      <c r="BC32" s="54"/>
      <c r="BD32" s="54"/>
      <c r="BE32" s="54"/>
      <c r="BF32" s="54"/>
      <c r="BG32" s="54"/>
      <c r="BH32" s="54"/>
      <c r="BI32" s="54"/>
      <c r="BJ32" s="55"/>
      <c r="BK32" s="55"/>
      <c r="BL32" s="54"/>
      <c r="BM32" s="54"/>
      <c r="BN32" s="54"/>
      <c r="BO32" s="54"/>
      <c r="BP32" s="54"/>
      <c r="BQ32" s="54"/>
      <c r="BR32" s="54"/>
      <c r="BS32" s="54"/>
      <c r="BT32" s="38">
        <f>SUM(BT20+BT21+BT22+BT23+BT24+BT25+BT26+BT27+BT28+BT29+BT30+BT31)</f>
        <v>1874.0900000000001</v>
      </c>
      <c r="BU32" s="38">
        <f>SUM(BU20+BU21+BU22+BU23+BU24+BU25+BU26+BU27+BU28+BU29+BU30+BU31)</f>
        <v>2811.2300000000005</v>
      </c>
      <c r="BV32" s="54"/>
      <c r="BW32" s="54"/>
      <c r="BX32" s="54"/>
      <c r="BY32" s="54"/>
      <c r="BZ32" s="54"/>
      <c r="CA32" s="54"/>
      <c r="CB32" s="54"/>
      <c r="CC32" s="54"/>
      <c r="CD32" s="55"/>
      <c r="CE32" s="55"/>
      <c r="CF32" s="54"/>
      <c r="CG32" s="54"/>
      <c r="CH32" s="54"/>
      <c r="CI32" s="54"/>
      <c r="CJ32" s="54"/>
      <c r="CK32" s="54"/>
      <c r="CL32" s="54"/>
      <c r="CM32" s="54"/>
      <c r="CN32" s="55"/>
      <c r="CO32" s="55"/>
      <c r="CP32" s="54"/>
      <c r="CQ32" s="54"/>
      <c r="CR32" s="54"/>
      <c r="CS32" s="54"/>
      <c r="CT32" s="54"/>
      <c r="CU32" s="54"/>
      <c r="CV32" s="54"/>
      <c r="CW32" s="54"/>
      <c r="CX32" s="38">
        <f>SUM(CX20+CX21+CX22+CX23+CX24+CX25+CX26+CX27+CX28+CX29+CX30+CX31)</f>
        <v>2448</v>
      </c>
      <c r="CY32" s="38">
        <f>SUM(CY20+CY21+CY22+CY23+CY24+CY25+CY26+CY27+CY28+CY29+CY30+CY31)</f>
        <v>3672</v>
      </c>
      <c r="CZ32" s="54"/>
      <c r="DA32" s="54"/>
      <c r="DB32" s="54"/>
      <c r="DC32" s="54"/>
      <c r="DD32" s="54"/>
      <c r="DE32" s="54"/>
      <c r="DF32" s="54"/>
      <c r="DG32" s="54"/>
      <c r="DH32" s="38">
        <f>SUM(DH20+DH21+DH22+DH23+DH24+DH25+DH26+DH27+DH28+DH29+DH30+DH31)</f>
        <v>3166.8000000000006</v>
      </c>
      <c r="DI32" s="38">
        <f>SUM(DI20+DI21+DI22+DI23+DI24+DI25+DI26+DI27+DI28+DI29+DI30+DI31)</f>
        <v>4116.8399999999983</v>
      </c>
      <c r="DJ32" s="165"/>
      <c r="DK32" s="165"/>
      <c r="DL32" s="165"/>
      <c r="DM32" s="165"/>
      <c r="DN32" s="165"/>
      <c r="DO32" s="165"/>
      <c r="DP32" s="165"/>
      <c r="DQ32" s="165"/>
      <c r="DR32" s="167">
        <f>SUM(DR20+DR21+DR22+DR23+DR24+DR25+DR26+DR27+DR28+DR29+DR30+DR31)</f>
        <v>3200</v>
      </c>
      <c r="DS32" s="167">
        <f>SUM(DS20+DS21+DS22+DS23+DS24+DS25+DS26+DS27+DS28+DS29+DS30+DS31)</f>
        <v>4251</v>
      </c>
      <c r="DT32" s="54"/>
      <c r="DU32" s="54"/>
      <c r="DV32" s="54"/>
      <c r="DW32" s="54"/>
      <c r="DX32" s="54"/>
      <c r="DY32" s="54"/>
      <c r="DZ32" s="54"/>
      <c r="EA32" s="54"/>
      <c r="EB32" s="38">
        <f>SUM(EB20+EB21+EB22+EB23+EB24+EB25+EB26+EB27+EB28+EB29+EB30+EB31)</f>
        <v>2400</v>
      </c>
      <c r="EC32" s="38">
        <f>SUM(EC20+EC21+EC22+EC23+EC24+EC25+EC26+EC27+EC28+EC29+EC30+EC31)</f>
        <v>3600</v>
      </c>
      <c r="ED32" s="54"/>
      <c r="EE32" s="54"/>
      <c r="EF32" s="54"/>
      <c r="EG32" s="54"/>
      <c r="EH32" s="54"/>
      <c r="EI32" s="54"/>
      <c r="EJ32" s="54"/>
      <c r="EK32" s="54"/>
      <c r="EL32" s="38">
        <f>SUM(EL20+EL21+EL22+EL23+EL24+EL25+EL26+EL27+EL28+EL29+EL30+EL31)</f>
        <v>2184</v>
      </c>
      <c r="EM32" s="38">
        <f>SUM(EM20+EM21+EM22+EM23+EM24+EM25+EM26+EM27+EM28+EM29+EM30+EM31)</f>
        <v>3276</v>
      </c>
      <c r="EN32" s="54"/>
      <c r="EO32" s="54"/>
      <c r="EP32" s="54"/>
      <c r="EQ32" s="54"/>
      <c r="ER32" s="54"/>
      <c r="ES32" s="54"/>
      <c r="ET32" s="54"/>
      <c r="EU32" s="54"/>
      <c r="EV32" s="81"/>
      <c r="EW32" s="81"/>
      <c r="EX32" s="54"/>
      <c r="EY32" s="54"/>
      <c r="EZ32" s="54"/>
      <c r="FA32" s="54"/>
      <c r="FB32" s="54"/>
      <c r="FC32" s="54"/>
      <c r="FD32" s="54"/>
      <c r="FE32" s="54"/>
      <c r="FF32" s="38">
        <f>SUM(FF20+FF21+FF22+FF23+FF24+FF25+FF26+FF27+FF28+FF29+FF30+FF31)</f>
        <v>2635.7100000000005</v>
      </c>
      <c r="FG32" s="38">
        <f>SUM(FG20+FG21+FG22+FG23+FG24+FG25+FG26+FG27+FG28+FG29+FG30+FG31)</f>
        <v>3821.8099999999995</v>
      </c>
      <c r="FH32" s="54"/>
      <c r="FI32" s="54"/>
      <c r="FJ32" s="54"/>
      <c r="FK32" s="54"/>
      <c r="FL32" s="54"/>
      <c r="FM32" s="54"/>
      <c r="FN32" s="54"/>
      <c r="FO32" s="54"/>
      <c r="FP32" s="38">
        <f>SUM(FP20+FP21+FP22+FP23+FP24+FP25+FP26+FP27+FP28+FP29+FP30+FP31)</f>
        <v>2865.9599999999996</v>
      </c>
      <c r="FQ32" s="38">
        <f>SUM(FQ20+FQ21+FQ22+FQ23+FQ24+FQ25+FQ26+FQ27+FQ28+FQ29+FQ30+FQ31)</f>
        <v>4299.1200000000008</v>
      </c>
      <c r="FR32" s="54"/>
      <c r="FS32" s="54"/>
      <c r="FT32" s="54"/>
      <c r="FU32" s="54"/>
      <c r="FV32" s="54"/>
      <c r="FW32" s="54"/>
      <c r="FX32" s="54"/>
      <c r="FY32" s="54"/>
      <c r="FZ32" s="38">
        <f>SUM(FZ20+FZ21+FZ22+FZ23+FZ24+FZ25+FZ26+FZ27+FZ28+FZ29+FZ30+FZ31)</f>
        <v>3190.9199999999987</v>
      </c>
      <c r="GA32" s="38">
        <f>SUM(GA20+GA21+GA22+GA23+GA24+GA25+GA26+GA27+GA28+GA29+GA30+GA31)</f>
        <v>3929.28</v>
      </c>
    </row>
    <row r="33" spans="1:183" ht="13.2" customHeight="1" x14ac:dyDescent="0.25">
      <c r="A33" s="130" t="s">
        <v>0</v>
      </c>
      <c r="B33" s="122" t="s">
        <v>1</v>
      </c>
      <c r="C33" s="116" t="s">
        <v>14</v>
      </c>
      <c r="D33" s="116" t="s">
        <v>4</v>
      </c>
      <c r="E33" s="115"/>
      <c r="F33" s="116" t="s">
        <v>5</v>
      </c>
      <c r="G33" s="115"/>
      <c r="H33" s="116" t="s">
        <v>6</v>
      </c>
      <c r="I33" s="115"/>
      <c r="J33" s="116" t="s">
        <v>7</v>
      </c>
      <c r="K33" s="115"/>
      <c r="L33" s="16" t="s">
        <v>57</v>
      </c>
      <c r="M33" s="16" t="s">
        <v>57</v>
      </c>
      <c r="N33" s="133" t="s">
        <v>4</v>
      </c>
      <c r="O33" s="134"/>
      <c r="P33" s="133" t="s">
        <v>5</v>
      </c>
      <c r="Q33" s="134"/>
      <c r="R33" s="133" t="s">
        <v>6</v>
      </c>
      <c r="S33" s="134"/>
      <c r="T33" s="133" t="s">
        <v>7</v>
      </c>
      <c r="U33" s="134"/>
      <c r="V33" s="73" t="s">
        <v>57</v>
      </c>
      <c r="W33" s="73" t="s">
        <v>57</v>
      </c>
      <c r="X33" s="116" t="s">
        <v>4</v>
      </c>
      <c r="Y33" s="115"/>
      <c r="Z33" s="116" t="s">
        <v>5</v>
      </c>
      <c r="AA33" s="115"/>
      <c r="AB33" s="116" t="s">
        <v>6</v>
      </c>
      <c r="AC33" s="115"/>
      <c r="AD33" s="116" t="s">
        <v>7</v>
      </c>
      <c r="AE33" s="115"/>
      <c r="AF33" s="16" t="s">
        <v>57</v>
      </c>
      <c r="AG33" s="20" t="s">
        <v>57</v>
      </c>
      <c r="AH33" s="133" t="s">
        <v>4</v>
      </c>
      <c r="AI33" s="134"/>
      <c r="AJ33" s="133" t="s">
        <v>5</v>
      </c>
      <c r="AK33" s="134"/>
      <c r="AL33" s="133" t="s">
        <v>6</v>
      </c>
      <c r="AM33" s="134"/>
      <c r="AN33" s="133" t="s">
        <v>7</v>
      </c>
      <c r="AO33" s="134"/>
      <c r="AP33" s="87" t="s">
        <v>57</v>
      </c>
      <c r="AQ33" s="74" t="s">
        <v>57</v>
      </c>
      <c r="AR33" s="133" t="s">
        <v>4</v>
      </c>
      <c r="AS33" s="134"/>
      <c r="AT33" s="133" t="s">
        <v>5</v>
      </c>
      <c r="AU33" s="134"/>
      <c r="AV33" s="133" t="s">
        <v>6</v>
      </c>
      <c r="AW33" s="134"/>
      <c r="AX33" s="133" t="s">
        <v>7</v>
      </c>
      <c r="AY33" s="134"/>
      <c r="AZ33" s="90" t="s">
        <v>57</v>
      </c>
      <c r="BA33" s="74" t="s">
        <v>57</v>
      </c>
      <c r="BB33" s="116" t="s">
        <v>4</v>
      </c>
      <c r="BC33" s="115"/>
      <c r="BD33" s="116" t="s">
        <v>5</v>
      </c>
      <c r="BE33" s="115"/>
      <c r="BF33" s="116" t="s">
        <v>6</v>
      </c>
      <c r="BG33" s="115"/>
      <c r="BH33" s="116" t="s">
        <v>7</v>
      </c>
      <c r="BI33" s="115"/>
      <c r="BJ33" s="16" t="s">
        <v>57</v>
      </c>
      <c r="BK33" s="20" t="s">
        <v>57</v>
      </c>
      <c r="BL33" s="116" t="s">
        <v>4</v>
      </c>
      <c r="BM33" s="115"/>
      <c r="BN33" s="116" t="s">
        <v>5</v>
      </c>
      <c r="BO33" s="115"/>
      <c r="BP33" s="116" t="s">
        <v>6</v>
      </c>
      <c r="BQ33" s="115"/>
      <c r="BR33" s="116" t="s">
        <v>7</v>
      </c>
      <c r="BS33" s="115"/>
      <c r="BT33" s="16" t="s">
        <v>57</v>
      </c>
      <c r="BU33" s="20" t="s">
        <v>57</v>
      </c>
      <c r="BV33" s="116" t="s">
        <v>4</v>
      </c>
      <c r="BW33" s="115"/>
      <c r="BX33" s="116" t="s">
        <v>5</v>
      </c>
      <c r="BY33" s="115"/>
      <c r="BZ33" s="116" t="s">
        <v>6</v>
      </c>
      <c r="CA33" s="115"/>
      <c r="CB33" s="116" t="s">
        <v>7</v>
      </c>
      <c r="CC33" s="115"/>
      <c r="CD33" s="16" t="s">
        <v>57</v>
      </c>
      <c r="CE33" s="20" t="s">
        <v>57</v>
      </c>
      <c r="CF33" s="116" t="s">
        <v>4</v>
      </c>
      <c r="CG33" s="115"/>
      <c r="CH33" s="116" t="s">
        <v>5</v>
      </c>
      <c r="CI33" s="115"/>
      <c r="CJ33" s="116" t="s">
        <v>6</v>
      </c>
      <c r="CK33" s="115"/>
      <c r="CL33" s="116" t="s">
        <v>7</v>
      </c>
      <c r="CM33" s="115"/>
      <c r="CN33" s="16" t="s">
        <v>57</v>
      </c>
      <c r="CO33" s="20" t="s">
        <v>57</v>
      </c>
      <c r="CP33" s="116" t="s">
        <v>4</v>
      </c>
      <c r="CQ33" s="115"/>
      <c r="CR33" s="116" t="s">
        <v>5</v>
      </c>
      <c r="CS33" s="115"/>
      <c r="CT33" s="116" t="s">
        <v>6</v>
      </c>
      <c r="CU33" s="115"/>
      <c r="CV33" s="116" t="s">
        <v>7</v>
      </c>
      <c r="CW33" s="115"/>
      <c r="CX33" s="16" t="s">
        <v>57</v>
      </c>
      <c r="CY33" s="20" t="s">
        <v>57</v>
      </c>
      <c r="CZ33" s="116" t="s">
        <v>4</v>
      </c>
      <c r="DA33" s="115"/>
      <c r="DB33" s="116" t="s">
        <v>5</v>
      </c>
      <c r="DC33" s="115"/>
      <c r="DD33" s="116" t="s">
        <v>6</v>
      </c>
      <c r="DE33" s="115"/>
      <c r="DF33" s="116" t="s">
        <v>7</v>
      </c>
      <c r="DG33" s="115"/>
      <c r="DH33" s="16" t="s">
        <v>57</v>
      </c>
      <c r="DI33" s="20" t="s">
        <v>57</v>
      </c>
      <c r="DJ33" s="158" t="s">
        <v>4</v>
      </c>
      <c r="DK33" s="159"/>
      <c r="DL33" s="158" t="s">
        <v>5</v>
      </c>
      <c r="DM33" s="159"/>
      <c r="DN33" s="158" t="s">
        <v>6</v>
      </c>
      <c r="DO33" s="159"/>
      <c r="DP33" s="158" t="s">
        <v>7</v>
      </c>
      <c r="DQ33" s="159"/>
      <c r="DR33" s="160" t="s">
        <v>57</v>
      </c>
      <c r="DS33" s="161" t="s">
        <v>57</v>
      </c>
      <c r="DT33" s="116" t="s">
        <v>4</v>
      </c>
      <c r="DU33" s="115"/>
      <c r="DV33" s="116" t="s">
        <v>5</v>
      </c>
      <c r="DW33" s="115"/>
      <c r="DX33" s="116" t="s">
        <v>6</v>
      </c>
      <c r="DY33" s="115"/>
      <c r="DZ33" s="116" t="s">
        <v>7</v>
      </c>
      <c r="EA33" s="115"/>
      <c r="EB33" s="16" t="s">
        <v>57</v>
      </c>
      <c r="EC33" s="20" t="s">
        <v>57</v>
      </c>
      <c r="ED33" s="116" t="s">
        <v>4</v>
      </c>
      <c r="EE33" s="115"/>
      <c r="EF33" s="116" t="s">
        <v>5</v>
      </c>
      <c r="EG33" s="115"/>
      <c r="EH33" s="116" t="s">
        <v>6</v>
      </c>
      <c r="EI33" s="115"/>
      <c r="EJ33" s="116" t="s">
        <v>7</v>
      </c>
      <c r="EK33" s="115"/>
      <c r="EL33" s="16" t="s">
        <v>57</v>
      </c>
      <c r="EM33" s="20" t="s">
        <v>57</v>
      </c>
      <c r="EN33" s="133" t="s">
        <v>4</v>
      </c>
      <c r="EO33" s="134"/>
      <c r="EP33" s="133" t="s">
        <v>5</v>
      </c>
      <c r="EQ33" s="134"/>
      <c r="ER33" s="133" t="s">
        <v>6</v>
      </c>
      <c r="ES33" s="134"/>
      <c r="ET33" s="133" t="s">
        <v>7</v>
      </c>
      <c r="EU33" s="134"/>
      <c r="EV33" s="73" t="s">
        <v>57</v>
      </c>
      <c r="EW33" s="74" t="s">
        <v>57</v>
      </c>
      <c r="EX33" s="116" t="s">
        <v>4</v>
      </c>
      <c r="EY33" s="115"/>
      <c r="EZ33" s="116" t="s">
        <v>5</v>
      </c>
      <c r="FA33" s="115"/>
      <c r="FB33" s="116" t="s">
        <v>6</v>
      </c>
      <c r="FC33" s="115"/>
      <c r="FD33" s="116" t="s">
        <v>7</v>
      </c>
      <c r="FE33" s="115"/>
      <c r="FF33" s="16" t="s">
        <v>57</v>
      </c>
      <c r="FG33" s="20" t="s">
        <v>57</v>
      </c>
      <c r="FH33" s="116" t="s">
        <v>4</v>
      </c>
      <c r="FI33" s="115"/>
      <c r="FJ33" s="116" t="s">
        <v>5</v>
      </c>
      <c r="FK33" s="115"/>
      <c r="FL33" s="116" t="s">
        <v>6</v>
      </c>
      <c r="FM33" s="115"/>
      <c r="FN33" s="116" t="s">
        <v>7</v>
      </c>
      <c r="FO33" s="115"/>
      <c r="FP33" s="16" t="s">
        <v>57</v>
      </c>
      <c r="FQ33" s="20" t="s">
        <v>57</v>
      </c>
      <c r="FR33" s="116" t="s">
        <v>4</v>
      </c>
      <c r="FS33" s="115"/>
      <c r="FT33" s="116" t="s">
        <v>5</v>
      </c>
      <c r="FU33" s="115"/>
      <c r="FV33" s="116" t="s">
        <v>6</v>
      </c>
      <c r="FW33" s="115"/>
      <c r="FX33" s="116" t="s">
        <v>7</v>
      </c>
      <c r="FY33" s="115"/>
      <c r="FZ33" s="16" t="s">
        <v>57</v>
      </c>
      <c r="GA33" s="20" t="s">
        <v>57</v>
      </c>
    </row>
    <row r="34" spans="1:183" ht="26.4" x14ac:dyDescent="0.25">
      <c r="A34" s="131"/>
      <c r="B34" s="97"/>
      <c r="C34" s="116"/>
      <c r="D34" s="3" t="s">
        <v>8</v>
      </c>
      <c r="E34" s="5" t="s">
        <v>9</v>
      </c>
      <c r="F34" s="3" t="s">
        <v>8</v>
      </c>
      <c r="G34" s="3" t="s">
        <v>9</v>
      </c>
      <c r="H34" s="3" t="s">
        <v>8</v>
      </c>
      <c r="I34" s="3" t="s">
        <v>9</v>
      </c>
      <c r="J34" s="3" t="s">
        <v>8</v>
      </c>
      <c r="K34" s="3" t="s">
        <v>9</v>
      </c>
      <c r="L34" s="17" t="s">
        <v>8</v>
      </c>
      <c r="M34" s="17" t="s">
        <v>9</v>
      </c>
      <c r="N34" s="77" t="s">
        <v>8</v>
      </c>
      <c r="O34" s="76" t="s">
        <v>9</v>
      </c>
      <c r="P34" s="77" t="s">
        <v>8</v>
      </c>
      <c r="Q34" s="77" t="s">
        <v>9</v>
      </c>
      <c r="R34" s="77" t="s">
        <v>8</v>
      </c>
      <c r="S34" s="77" t="s">
        <v>9</v>
      </c>
      <c r="T34" s="77" t="s">
        <v>8</v>
      </c>
      <c r="U34" s="77" t="s">
        <v>9</v>
      </c>
      <c r="V34" s="77" t="s">
        <v>8</v>
      </c>
      <c r="W34" s="77" t="s">
        <v>9</v>
      </c>
      <c r="X34" s="14" t="s">
        <v>8</v>
      </c>
      <c r="Y34" s="5" t="s">
        <v>9</v>
      </c>
      <c r="Z34" s="14" t="s">
        <v>8</v>
      </c>
      <c r="AA34" s="14" t="s">
        <v>9</v>
      </c>
      <c r="AB34" s="14" t="s">
        <v>8</v>
      </c>
      <c r="AC34" s="14" t="s">
        <v>9</v>
      </c>
      <c r="AD34" s="14" t="s">
        <v>8</v>
      </c>
      <c r="AE34" s="14" t="s">
        <v>9</v>
      </c>
      <c r="AF34" s="17" t="s">
        <v>8</v>
      </c>
      <c r="AG34" s="21" t="s">
        <v>9</v>
      </c>
      <c r="AH34" s="86" t="s">
        <v>8</v>
      </c>
      <c r="AI34" s="76" t="s">
        <v>9</v>
      </c>
      <c r="AJ34" s="86" t="s">
        <v>8</v>
      </c>
      <c r="AK34" s="86" t="s">
        <v>9</v>
      </c>
      <c r="AL34" s="86" t="s">
        <v>8</v>
      </c>
      <c r="AM34" s="86" t="s">
        <v>9</v>
      </c>
      <c r="AN34" s="86" t="s">
        <v>8</v>
      </c>
      <c r="AO34" s="86" t="s">
        <v>9</v>
      </c>
      <c r="AP34" s="86" t="s">
        <v>8</v>
      </c>
      <c r="AQ34" s="78" t="s">
        <v>9</v>
      </c>
      <c r="AR34" s="89" t="s">
        <v>8</v>
      </c>
      <c r="AS34" s="76" t="s">
        <v>9</v>
      </c>
      <c r="AT34" s="89" t="s">
        <v>8</v>
      </c>
      <c r="AU34" s="89" t="s">
        <v>9</v>
      </c>
      <c r="AV34" s="89" t="s">
        <v>8</v>
      </c>
      <c r="AW34" s="89" t="s">
        <v>9</v>
      </c>
      <c r="AX34" s="89" t="s">
        <v>8</v>
      </c>
      <c r="AY34" s="89" t="s">
        <v>9</v>
      </c>
      <c r="AZ34" s="89" t="s">
        <v>8</v>
      </c>
      <c r="BA34" s="78" t="s">
        <v>9</v>
      </c>
      <c r="BB34" s="14" t="s">
        <v>8</v>
      </c>
      <c r="BC34" s="5" t="s">
        <v>9</v>
      </c>
      <c r="BD34" s="14" t="s">
        <v>8</v>
      </c>
      <c r="BE34" s="14" t="s">
        <v>9</v>
      </c>
      <c r="BF34" s="14" t="s">
        <v>8</v>
      </c>
      <c r="BG34" s="14" t="s">
        <v>9</v>
      </c>
      <c r="BH34" s="14" t="s">
        <v>8</v>
      </c>
      <c r="BI34" s="14" t="s">
        <v>9</v>
      </c>
      <c r="BJ34" s="17" t="s">
        <v>8</v>
      </c>
      <c r="BK34" s="21" t="s">
        <v>9</v>
      </c>
      <c r="BL34" s="14" t="s">
        <v>8</v>
      </c>
      <c r="BM34" s="5" t="s">
        <v>9</v>
      </c>
      <c r="BN34" s="14" t="s">
        <v>8</v>
      </c>
      <c r="BO34" s="14" t="s">
        <v>9</v>
      </c>
      <c r="BP34" s="14" t="s">
        <v>8</v>
      </c>
      <c r="BQ34" s="14" t="s">
        <v>9</v>
      </c>
      <c r="BR34" s="14" t="s">
        <v>8</v>
      </c>
      <c r="BS34" s="14" t="s">
        <v>9</v>
      </c>
      <c r="BT34" s="17" t="s">
        <v>8</v>
      </c>
      <c r="BU34" s="21" t="s">
        <v>9</v>
      </c>
      <c r="BV34" s="14" t="s">
        <v>8</v>
      </c>
      <c r="BW34" s="5" t="s">
        <v>9</v>
      </c>
      <c r="BX34" s="14" t="s">
        <v>8</v>
      </c>
      <c r="BY34" s="14" t="s">
        <v>9</v>
      </c>
      <c r="BZ34" s="14" t="s">
        <v>8</v>
      </c>
      <c r="CA34" s="14" t="s">
        <v>9</v>
      </c>
      <c r="CB34" s="14" t="s">
        <v>8</v>
      </c>
      <c r="CC34" s="14" t="s">
        <v>9</v>
      </c>
      <c r="CD34" s="17" t="s">
        <v>8</v>
      </c>
      <c r="CE34" s="21" t="s">
        <v>9</v>
      </c>
      <c r="CF34" s="14" t="s">
        <v>8</v>
      </c>
      <c r="CG34" s="5" t="s">
        <v>9</v>
      </c>
      <c r="CH34" s="14" t="s">
        <v>8</v>
      </c>
      <c r="CI34" s="14" t="s">
        <v>9</v>
      </c>
      <c r="CJ34" s="14" t="s">
        <v>8</v>
      </c>
      <c r="CK34" s="14" t="s">
        <v>9</v>
      </c>
      <c r="CL34" s="14" t="s">
        <v>8</v>
      </c>
      <c r="CM34" s="14" t="s">
        <v>9</v>
      </c>
      <c r="CN34" s="17" t="s">
        <v>8</v>
      </c>
      <c r="CO34" s="21" t="s">
        <v>9</v>
      </c>
      <c r="CP34" s="14" t="s">
        <v>8</v>
      </c>
      <c r="CQ34" s="5" t="s">
        <v>9</v>
      </c>
      <c r="CR34" s="14" t="s">
        <v>8</v>
      </c>
      <c r="CS34" s="14" t="s">
        <v>9</v>
      </c>
      <c r="CT34" s="14" t="s">
        <v>8</v>
      </c>
      <c r="CU34" s="14" t="s">
        <v>9</v>
      </c>
      <c r="CV34" s="14" t="s">
        <v>8</v>
      </c>
      <c r="CW34" s="14" t="s">
        <v>9</v>
      </c>
      <c r="CX34" s="17" t="s">
        <v>8</v>
      </c>
      <c r="CY34" s="21" t="s">
        <v>9</v>
      </c>
      <c r="CZ34" s="14" t="s">
        <v>8</v>
      </c>
      <c r="DA34" s="5" t="s">
        <v>9</v>
      </c>
      <c r="DB34" s="14" t="s">
        <v>8</v>
      </c>
      <c r="DC34" s="14" t="s">
        <v>9</v>
      </c>
      <c r="DD34" s="14" t="s">
        <v>8</v>
      </c>
      <c r="DE34" s="14" t="s">
        <v>9</v>
      </c>
      <c r="DF34" s="14" t="s">
        <v>8</v>
      </c>
      <c r="DG34" s="14" t="s">
        <v>9</v>
      </c>
      <c r="DH34" s="17" t="s">
        <v>8</v>
      </c>
      <c r="DI34" s="21" t="s">
        <v>9</v>
      </c>
      <c r="DJ34" s="162" t="s">
        <v>8</v>
      </c>
      <c r="DK34" s="163" t="s">
        <v>9</v>
      </c>
      <c r="DL34" s="162" t="s">
        <v>8</v>
      </c>
      <c r="DM34" s="162" t="s">
        <v>9</v>
      </c>
      <c r="DN34" s="162" t="s">
        <v>8</v>
      </c>
      <c r="DO34" s="162" t="s">
        <v>9</v>
      </c>
      <c r="DP34" s="162" t="s">
        <v>8</v>
      </c>
      <c r="DQ34" s="162" t="s">
        <v>9</v>
      </c>
      <c r="DR34" s="162" t="s">
        <v>8</v>
      </c>
      <c r="DS34" s="164" t="s">
        <v>9</v>
      </c>
      <c r="DT34" s="14" t="s">
        <v>8</v>
      </c>
      <c r="DU34" s="5" t="s">
        <v>9</v>
      </c>
      <c r="DV34" s="14" t="s">
        <v>8</v>
      </c>
      <c r="DW34" s="14" t="s">
        <v>9</v>
      </c>
      <c r="DX34" s="14" t="s">
        <v>8</v>
      </c>
      <c r="DY34" s="14" t="s">
        <v>9</v>
      </c>
      <c r="DZ34" s="14" t="s">
        <v>8</v>
      </c>
      <c r="EA34" s="14" t="s">
        <v>9</v>
      </c>
      <c r="EB34" s="17" t="s">
        <v>8</v>
      </c>
      <c r="EC34" s="21" t="s">
        <v>9</v>
      </c>
      <c r="ED34" s="14" t="s">
        <v>8</v>
      </c>
      <c r="EE34" s="5" t="s">
        <v>9</v>
      </c>
      <c r="EF34" s="14" t="s">
        <v>8</v>
      </c>
      <c r="EG34" s="14" t="s">
        <v>9</v>
      </c>
      <c r="EH34" s="14" t="s">
        <v>8</v>
      </c>
      <c r="EI34" s="14" t="s">
        <v>9</v>
      </c>
      <c r="EJ34" s="14" t="s">
        <v>8</v>
      </c>
      <c r="EK34" s="14" t="s">
        <v>9</v>
      </c>
      <c r="EL34" s="17" t="s">
        <v>8</v>
      </c>
      <c r="EM34" s="21" t="s">
        <v>9</v>
      </c>
      <c r="EN34" s="77" t="s">
        <v>8</v>
      </c>
      <c r="EO34" s="76" t="s">
        <v>9</v>
      </c>
      <c r="EP34" s="77" t="s">
        <v>8</v>
      </c>
      <c r="EQ34" s="77" t="s">
        <v>9</v>
      </c>
      <c r="ER34" s="77" t="s">
        <v>8</v>
      </c>
      <c r="ES34" s="77" t="s">
        <v>9</v>
      </c>
      <c r="ET34" s="77" t="s">
        <v>8</v>
      </c>
      <c r="EU34" s="77" t="s">
        <v>9</v>
      </c>
      <c r="EV34" s="77" t="s">
        <v>8</v>
      </c>
      <c r="EW34" s="78" t="s">
        <v>9</v>
      </c>
      <c r="EX34" s="14" t="s">
        <v>8</v>
      </c>
      <c r="EY34" s="5" t="s">
        <v>9</v>
      </c>
      <c r="EZ34" s="14" t="s">
        <v>8</v>
      </c>
      <c r="FA34" s="14" t="s">
        <v>9</v>
      </c>
      <c r="FB34" s="14" t="s">
        <v>8</v>
      </c>
      <c r="FC34" s="14" t="s">
        <v>9</v>
      </c>
      <c r="FD34" s="14" t="s">
        <v>8</v>
      </c>
      <c r="FE34" s="14" t="s">
        <v>9</v>
      </c>
      <c r="FF34" s="17" t="s">
        <v>8</v>
      </c>
      <c r="FG34" s="21" t="s">
        <v>9</v>
      </c>
      <c r="FH34" s="14" t="s">
        <v>8</v>
      </c>
      <c r="FI34" s="5" t="s">
        <v>9</v>
      </c>
      <c r="FJ34" s="14" t="s">
        <v>8</v>
      </c>
      <c r="FK34" s="14" t="s">
        <v>9</v>
      </c>
      <c r="FL34" s="14" t="s">
        <v>8</v>
      </c>
      <c r="FM34" s="14" t="s">
        <v>9</v>
      </c>
      <c r="FN34" s="14" t="s">
        <v>8</v>
      </c>
      <c r="FO34" s="14" t="s">
        <v>9</v>
      </c>
      <c r="FP34" s="17" t="s">
        <v>8</v>
      </c>
      <c r="FQ34" s="21" t="s">
        <v>9</v>
      </c>
      <c r="FR34" s="14" t="s">
        <v>8</v>
      </c>
      <c r="FS34" s="5" t="s">
        <v>9</v>
      </c>
      <c r="FT34" s="14" t="s">
        <v>8</v>
      </c>
      <c r="FU34" s="14" t="s">
        <v>9</v>
      </c>
      <c r="FV34" s="14" t="s">
        <v>8</v>
      </c>
      <c r="FW34" s="14" t="s">
        <v>9</v>
      </c>
      <c r="FX34" s="14" t="s">
        <v>8</v>
      </c>
      <c r="FY34" s="14" t="s">
        <v>9</v>
      </c>
      <c r="FZ34" s="17" t="s">
        <v>8</v>
      </c>
      <c r="GA34" s="21" t="s">
        <v>9</v>
      </c>
    </row>
    <row r="35" spans="1:183" ht="25.2" customHeight="1" x14ac:dyDescent="0.25">
      <c r="A35" s="119" t="s">
        <v>17</v>
      </c>
      <c r="B35" s="12">
        <v>0</v>
      </c>
      <c r="C35" s="2" t="s">
        <v>50</v>
      </c>
      <c r="D35" s="29">
        <v>32.74</v>
      </c>
      <c r="E35" s="29">
        <v>43.21</v>
      </c>
      <c r="F35" s="29">
        <v>32.74</v>
      </c>
      <c r="G35" s="29">
        <v>32.74</v>
      </c>
      <c r="H35" s="29">
        <v>32.74</v>
      </c>
      <c r="I35" s="29">
        <v>43.21</v>
      </c>
      <c r="J35" s="29">
        <v>32.74</v>
      </c>
      <c r="K35" s="29">
        <v>43.21</v>
      </c>
      <c r="L35" s="29">
        <f>SUM(D35+F35+H35+J35)</f>
        <v>130.96</v>
      </c>
      <c r="M35" s="32">
        <f>SUM(E35+G35+I35+K35)</f>
        <v>162.37</v>
      </c>
      <c r="N35" s="54">
        <v>50</v>
      </c>
      <c r="O35" s="54">
        <v>75</v>
      </c>
      <c r="P35" s="54">
        <v>50</v>
      </c>
      <c r="Q35" s="54">
        <v>75</v>
      </c>
      <c r="R35" s="54">
        <v>54</v>
      </c>
      <c r="S35" s="54">
        <v>81</v>
      </c>
      <c r="T35" s="54">
        <v>54</v>
      </c>
      <c r="U35" s="54">
        <v>81</v>
      </c>
      <c r="V35" s="54">
        <f>SUM(N35+P35+R35+T35)</f>
        <v>208</v>
      </c>
      <c r="W35" s="80">
        <f>SUM(O35+Q35+S35+U35)</f>
        <v>312</v>
      </c>
      <c r="X35" s="29">
        <v>45</v>
      </c>
      <c r="Y35" s="29">
        <v>67.5</v>
      </c>
      <c r="Z35" s="29">
        <v>45.5</v>
      </c>
      <c r="AA35" s="29">
        <v>68.25</v>
      </c>
      <c r="AB35" s="29">
        <v>46</v>
      </c>
      <c r="AC35" s="29">
        <v>69</v>
      </c>
      <c r="AD35" s="29">
        <v>46.5</v>
      </c>
      <c r="AE35" s="29">
        <v>69.75</v>
      </c>
      <c r="AF35" s="29">
        <f>SUM(X35+Z35+AB35+AD35)</f>
        <v>183</v>
      </c>
      <c r="AG35" s="32">
        <f>SUM(Y35+AA35+AC35+AE35)</f>
        <v>274.5</v>
      </c>
      <c r="AH35" s="54">
        <v>35</v>
      </c>
      <c r="AI35" s="54">
        <v>45.5</v>
      </c>
      <c r="AJ35" s="54">
        <v>35</v>
      </c>
      <c r="AK35" s="54">
        <v>45.5</v>
      </c>
      <c r="AL35" s="54">
        <v>35</v>
      </c>
      <c r="AM35" s="54">
        <v>45.5</v>
      </c>
      <c r="AN35" s="54">
        <v>35</v>
      </c>
      <c r="AO35" s="54">
        <v>45.5</v>
      </c>
      <c r="AP35" s="54">
        <f>SUM(AH35+AJ35+AL35+AN35)</f>
        <v>140</v>
      </c>
      <c r="AQ35" s="80">
        <f>SUM(AI35+AK35+AM35+AO35)</f>
        <v>182</v>
      </c>
      <c r="AR35" s="92">
        <v>23.14</v>
      </c>
      <c r="AS35" s="92">
        <v>35.21</v>
      </c>
      <c r="AT35" s="92">
        <v>23.31</v>
      </c>
      <c r="AU35" s="92">
        <v>35.47</v>
      </c>
      <c r="AV35" s="92">
        <v>23.48</v>
      </c>
      <c r="AW35" s="92">
        <v>35.72</v>
      </c>
      <c r="AX35" s="92">
        <v>23.65</v>
      </c>
      <c r="AY35" s="92">
        <v>35.979999999999997</v>
      </c>
      <c r="AZ35" s="54">
        <f>SUM(AR35+AT35+AV35+AX35)</f>
        <v>93.580000000000013</v>
      </c>
      <c r="BA35" s="80">
        <f>SUM(AS35+AU35+AW35+AY35)</f>
        <v>142.38</v>
      </c>
      <c r="BB35" s="33" t="s">
        <v>3</v>
      </c>
      <c r="BC35" s="33" t="s">
        <v>3</v>
      </c>
      <c r="BD35" s="33" t="s">
        <v>3</v>
      </c>
      <c r="BE35" s="33" t="s">
        <v>3</v>
      </c>
      <c r="BF35" s="33" t="s">
        <v>3</v>
      </c>
      <c r="BG35" s="33" t="s">
        <v>3</v>
      </c>
      <c r="BH35" s="33" t="s">
        <v>3</v>
      </c>
      <c r="BI35" s="33" t="s">
        <v>3</v>
      </c>
      <c r="BJ35" s="33" t="e">
        <f>SUM(BB35+BD35+BF35+BH35)</f>
        <v>#VALUE!</v>
      </c>
      <c r="BK35" s="34" t="e">
        <f>SUM(BC35+BE35+BG35+BI35)</f>
        <v>#VALUE!</v>
      </c>
      <c r="BL35" s="29">
        <v>32.25</v>
      </c>
      <c r="BM35" s="30">
        <v>48.38</v>
      </c>
      <c r="BN35" s="35">
        <v>32.9</v>
      </c>
      <c r="BO35" s="30">
        <v>49.35</v>
      </c>
      <c r="BP35" s="35">
        <v>33.56</v>
      </c>
      <c r="BQ35" s="30">
        <v>50.34</v>
      </c>
      <c r="BR35" s="35">
        <v>34.229999999999997</v>
      </c>
      <c r="BS35" s="30">
        <v>51.35</v>
      </c>
      <c r="BT35" s="29">
        <f>SUM(BL35+BN35+BP35+BR35)</f>
        <v>132.94</v>
      </c>
      <c r="BU35" s="32">
        <f>SUM(BM35+BO35+BQ35+BS35)</f>
        <v>199.42</v>
      </c>
      <c r="BV35" s="33" t="s">
        <v>3</v>
      </c>
      <c r="BW35" s="33" t="s">
        <v>3</v>
      </c>
      <c r="BX35" s="33" t="s">
        <v>3</v>
      </c>
      <c r="BY35" s="33" t="s">
        <v>3</v>
      </c>
      <c r="BZ35" s="33" t="s">
        <v>3</v>
      </c>
      <c r="CA35" s="33" t="s">
        <v>3</v>
      </c>
      <c r="CB35" s="33" t="s">
        <v>3</v>
      </c>
      <c r="CC35" s="33" t="s">
        <v>3</v>
      </c>
      <c r="CD35" s="33" t="e">
        <f>SUM(BV35+BX35+BZ35+CB35)</f>
        <v>#VALUE!</v>
      </c>
      <c r="CE35" s="34" t="e">
        <f>SUM(BW35+BY35+CA35+CC35)</f>
        <v>#VALUE!</v>
      </c>
      <c r="CF35" s="33" t="s">
        <v>3</v>
      </c>
      <c r="CG35" s="33" t="s">
        <v>3</v>
      </c>
      <c r="CH35" s="33" t="s">
        <v>3</v>
      </c>
      <c r="CI35" s="33" t="s">
        <v>3</v>
      </c>
      <c r="CJ35" s="33" t="s">
        <v>3</v>
      </c>
      <c r="CK35" s="33" t="s">
        <v>3</v>
      </c>
      <c r="CL35" s="33" t="s">
        <v>3</v>
      </c>
      <c r="CM35" s="33" t="s">
        <v>3</v>
      </c>
      <c r="CN35" s="33" t="e">
        <f>SUM(CF35+CH35+CJ35+CL35)</f>
        <v>#VALUE!</v>
      </c>
      <c r="CO35" s="34" t="e">
        <f>SUM(CG35+CI35+CK35+CM35)</f>
        <v>#VALUE!</v>
      </c>
      <c r="CP35" s="29">
        <v>35</v>
      </c>
      <c r="CQ35" s="29">
        <v>52.5</v>
      </c>
      <c r="CR35" s="29">
        <v>35</v>
      </c>
      <c r="CS35" s="29">
        <v>52.5</v>
      </c>
      <c r="CT35" s="29">
        <v>35</v>
      </c>
      <c r="CU35" s="29">
        <v>52.5</v>
      </c>
      <c r="CV35" s="29">
        <v>35</v>
      </c>
      <c r="CW35" s="29">
        <v>52.5</v>
      </c>
      <c r="CX35" s="29">
        <f>SUM(CP35+CR35+CT35+CV35)</f>
        <v>140</v>
      </c>
      <c r="CY35" s="32">
        <f>SUM(CQ35+CS35+CU35+CW35)</f>
        <v>210</v>
      </c>
      <c r="CZ35" s="35">
        <v>65</v>
      </c>
      <c r="DA35" s="35">
        <f>CZ35*1.3</f>
        <v>84.5</v>
      </c>
      <c r="DB35" s="29">
        <f>CZ35</f>
        <v>65</v>
      </c>
      <c r="DC35" s="29">
        <f>DA35</f>
        <v>84.5</v>
      </c>
      <c r="DD35" s="35">
        <f>DB35*1.03</f>
        <v>66.95</v>
      </c>
      <c r="DE35" s="35">
        <f>DC35*1.03</f>
        <v>87.034999999999997</v>
      </c>
      <c r="DF35" s="29">
        <f>DD35</f>
        <v>66.95</v>
      </c>
      <c r="DG35" s="29">
        <f>DE35</f>
        <v>87.034999999999997</v>
      </c>
      <c r="DH35" s="31">
        <f>SUM(CZ35+DB35+DD35+DF35)</f>
        <v>263.89999999999998</v>
      </c>
      <c r="DI35" s="37">
        <f>SUM(DA35+DC35+DE35+DG35)</f>
        <v>343.06999999999994</v>
      </c>
      <c r="DJ35" s="165">
        <v>52</v>
      </c>
      <c r="DK35" s="165">
        <v>69</v>
      </c>
      <c r="DL35" s="165">
        <v>53</v>
      </c>
      <c r="DM35" s="165">
        <v>71</v>
      </c>
      <c r="DN35" s="165">
        <v>54</v>
      </c>
      <c r="DO35" s="165">
        <v>72</v>
      </c>
      <c r="DP35" s="165">
        <v>55</v>
      </c>
      <c r="DQ35" s="165">
        <v>73</v>
      </c>
      <c r="DR35" s="165">
        <f>SUM(DJ35+DL35+DN35+DP35)</f>
        <v>214</v>
      </c>
      <c r="DS35" s="166">
        <f>SUM(DK35+DM35+DO35+DQ35)</f>
        <v>285</v>
      </c>
      <c r="DT35" s="35">
        <v>39</v>
      </c>
      <c r="DU35" s="35">
        <v>58.5</v>
      </c>
      <c r="DV35" s="35">
        <v>39</v>
      </c>
      <c r="DW35" s="35">
        <v>58.5</v>
      </c>
      <c r="DX35" s="35">
        <v>39</v>
      </c>
      <c r="DY35" s="35">
        <v>58.5</v>
      </c>
      <c r="DZ35" s="35">
        <v>39</v>
      </c>
      <c r="EA35" s="35">
        <v>58.5</v>
      </c>
      <c r="EB35" s="29">
        <f>SUM(DT35+DV35+DX35+DZ35)</f>
        <v>156</v>
      </c>
      <c r="EC35" s="32">
        <f>SUM(DU35+DW35+DY35+EA35)</f>
        <v>234</v>
      </c>
      <c r="ED35" s="35">
        <v>39</v>
      </c>
      <c r="EE35" s="35">
        <v>58.5</v>
      </c>
      <c r="EF35" s="35">
        <v>39</v>
      </c>
      <c r="EG35" s="35">
        <v>58.5</v>
      </c>
      <c r="EH35" s="35">
        <v>39</v>
      </c>
      <c r="EI35" s="35">
        <v>58.5</v>
      </c>
      <c r="EJ35" s="35">
        <v>39</v>
      </c>
      <c r="EK35" s="35">
        <v>58.5</v>
      </c>
      <c r="EL35" s="29">
        <f>SUM(ED35+EF35+EH35+EJ35)</f>
        <v>156</v>
      </c>
      <c r="EM35" s="32">
        <f>SUM(EE35+EG35+EI35+EK35)</f>
        <v>234</v>
      </c>
      <c r="EN35" s="54" t="s">
        <v>3</v>
      </c>
      <c r="EO35" s="54" t="s">
        <v>3</v>
      </c>
      <c r="EP35" s="54" t="s">
        <v>3</v>
      </c>
      <c r="EQ35" s="54" t="s">
        <v>3</v>
      </c>
      <c r="ER35" s="54" t="s">
        <v>3</v>
      </c>
      <c r="ES35" s="54" t="s">
        <v>3</v>
      </c>
      <c r="ET35" s="54" t="s">
        <v>3</v>
      </c>
      <c r="EU35" s="54" t="s">
        <v>3</v>
      </c>
      <c r="EV35" s="54" t="e">
        <f>SUM(EN35+EP35+ER35+ET35)</f>
        <v>#VALUE!</v>
      </c>
      <c r="EW35" s="80" t="e">
        <f>SUM(EO35+EQ35+ES35+EU35)</f>
        <v>#VALUE!</v>
      </c>
      <c r="EX35" s="29">
        <v>34.1</v>
      </c>
      <c r="EY35" s="29">
        <v>49.45</v>
      </c>
      <c r="EZ35" s="29">
        <v>34.869999999999997</v>
      </c>
      <c r="FA35" s="29">
        <v>50.57</v>
      </c>
      <c r="FB35" s="29">
        <v>35.67</v>
      </c>
      <c r="FC35" s="29">
        <v>51.72</v>
      </c>
      <c r="FD35" s="29">
        <v>36.479999999999997</v>
      </c>
      <c r="FE35" s="29">
        <v>52.89</v>
      </c>
      <c r="FF35" s="29">
        <f>SUM(EX35+EZ35+FB35+FD35)</f>
        <v>141.12</v>
      </c>
      <c r="FG35" s="32">
        <f>SUM(EY35+FA35+FC35+FE35)</f>
        <v>204.63</v>
      </c>
      <c r="FH35" s="29">
        <v>44</v>
      </c>
      <c r="FI35" s="29">
        <v>66</v>
      </c>
      <c r="FJ35" s="29">
        <v>45.38</v>
      </c>
      <c r="FK35" s="29">
        <v>68.069999999999993</v>
      </c>
      <c r="FL35" s="29">
        <v>46.8</v>
      </c>
      <c r="FM35" s="29">
        <v>70.2</v>
      </c>
      <c r="FN35" s="29">
        <v>48.26</v>
      </c>
      <c r="FO35" s="29">
        <v>72.39</v>
      </c>
      <c r="FP35" s="29">
        <f>SUM(FH35+FJ35+FL35+FN35)</f>
        <v>184.44</v>
      </c>
      <c r="FQ35" s="32">
        <f>SUM(FI35+FK35+FM35+FO35)</f>
        <v>276.65999999999997</v>
      </c>
      <c r="FR35" s="35">
        <v>60</v>
      </c>
      <c r="FS35" s="35">
        <v>75</v>
      </c>
      <c r="FT35" s="35">
        <v>60.9</v>
      </c>
      <c r="FU35" s="35">
        <v>75.38</v>
      </c>
      <c r="FV35" s="35">
        <v>61.81</v>
      </c>
      <c r="FW35" s="35">
        <v>75.75</v>
      </c>
      <c r="FX35" s="35">
        <v>62.74</v>
      </c>
      <c r="FY35" s="35">
        <v>76.13</v>
      </c>
      <c r="FZ35" s="29">
        <f>SUM(FR35+FT35+FV35+FX35)</f>
        <v>245.45000000000002</v>
      </c>
      <c r="GA35" s="32">
        <f>SUM(FS35+FU35+FW35+FY35)</f>
        <v>302.26</v>
      </c>
    </row>
    <row r="36" spans="1:183" ht="25.2" customHeight="1" x14ac:dyDescent="0.25">
      <c r="A36" s="120"/>
      <c r="B36" s="12">
        <v>0</v>
      </c>
      <c r="C36" s="2" t="s">
        <v>56</v>
      </c>
      <c r="D36" s="29">
        <v>32.74</v>
      </c>
      <c r="E36" s="29">
        <v>43.21</v>
      </c>
      <c r="F36" s="29">
        <v>32.74</v>
      </c>
      <c r="G36" s="29">
        <v>32.74</v>
      </c>
      <c r="H36" s="29">
        <v>32.74</v>
      </c>
      <c r="I36" s="29">
        <v>43.21</v>
      </c>
      <c r="J36" s="29">
        <v>32.74</v>
      </c>
      <c r="K36" s="29">
        <v>43.21</v>
      </c>
      <c r="L36" s="29">
        <f t="shared" ref="L36:L46" si="65">SUM(D36+F36+H36+J36)</f>
        <v>130.96</v>
      </c>
      <c r="M36" s="32">
        <f t="shared" ref="M36:M46" si="66">SUM(E36+G36+I36+K36)</f>
        <v>162.37</v>
      </c>
      <c r="N36" s="54">
        <v>50</v>
      </c>
      <c r="O36" s="54">
        <v>75</v>
      </c>
      <c r="P36" s="54">
        <v>50</v>
      </c>
      <c r="Q36" s="54">
        <v>75</v>
      </c>
      <c r="R36" s="54">
        <v>54</v>
      </c>
      <c r="S36" s="54">
        <v>81</v>
      </c>
      <c r="T36" s="54">
        <v>54</v>
      </c>
      <c r="U36" s="54">
        <v>81</v>
      </c>
      <c r="V36" s="54">
        <f t="shared" ref="V36:V46" si="67">SUM(N36+P36+R36+T36)</f>
        <v>208</v>
      </c>
      <c r="W36" s="80">
        <f t="shared" ref="W36:W46" si="68">SUM(O36+Q36+S36+U36)</f>
        <v>312</v>
      </c>
      <c r="X36" s="29">
        <v>45</v>
      </c>
      <c r="Y36" s="29">
        <v>67.5</v>
      </c>
      <c r="Z36" s="29">
        <v>45.5</v>
      </c>
      <c r="AA36" s="29">
        <v>68.25</v>
      </c>
      <c r="AB36" s="29">
        <v>46</v>
      </c>
      <c r="AC36" s="29">
        <v>69</v>
      </c>
      <c r="AD36" s="29">
        <v>46.5</v>
      </c>
      <c r="AE36" s="29">
        <v>69.75</v>
      </c>
      <c r="AF36" s="29">
        <f t="shared" ref="AF36:AF46" si="69">SUM(X36+Z36+AB36+AD36)</f>
        <v>183</v>
      </c>
      <c r="AG36" s="32">
        <f t="shared" ref="AG36:AG46" si="70">SUM(Y36+AA36+AC36+AE36)</f>
        <v>274.5</v>
      </c>
      <c r="AH36" s="54">
        <v>35</v>
      </c>
      <c r="AI36" s="54">
        <v>45.5</v>
      </c>
      <c r="AJ36" s="54">
        <v>35</v>
      </c>
      <c r="AK36" s="54">
        <v>45.5</v>
      </c>
      <c r="AL36" s="54">
        <v>35</v>
      </c>
      <c r="AM36" s="54">
        <v>45.5</v>
      </c>
      <c r="AN36" s="54">
        <v>35</v>
      </c>
      <c r="AO36" s="54">
        <v>45.5</v>
      </c>
      <c r="AP36" s="54">
        <f t="shared" ref="AP36:AP46" si="71">SUM(AH36+AJ36+AL36+AN36)</f>
        <v>140</v>
      </c>
      <c r="AQ36" s="80">
        <f t="shared" ref="AQ36:AQ46" si="72">SUM(AI36+AK36+AM36+AO36)</f>
        <v>182</v>
      </c>
      <c r="AR36" s="92">
        <v>18.88</v>
      </c>
      <c r="AS36" s="92">
        <v>28.82</v>
      </c>
      <c r="AT36" s="92">
        <v>19.02</v>
      </c>
      <c r="AU36" s="92">
        <v>29.03</v>
      </c>
      <c r="AV36" s="92">
        <v>19.16</v>
      </c>
      <c r="AW36" s="92">
        <v>29.24</v>
      </c>
      <c r="AX36" s="92">
        <v>19.3</v>
      </c>
      <c r="AY36" s="92">
        <v>29.45</v>
      </c>
      <c r="AZ36" s="54">
        <f t="shared" ref="AZ36:AZ46" si="73">SUM(AR36+AT36+AV36+AX36)</f>
        <v>76.36</v>
      </c>
      <c r="BA36" s="80">
        <f t="shared" ref="BA36:BA46" si="74">SUM(AS36+AU36+AW36+AY36)</f>
        <v>116.54</v>
      </c>
      <c r="BB36" s="33" t="s">
        <v>3</v>
      </c>
      <c r="BC36" s="33" t="s">
        <v>3</v>
      </c>
      <c r="BD36" s="33" t="s">
        <v>3</v>
      </c>
      <c r="BE36" s="33" t="s">
        <v>3</v>
      </c>
      <c r="BF36" s="33" t="s">
        <v>3</v>
      </c>
      <c r="BG36" s="33" t="s">
        <v>3</v>
      </c>
      <c r="BH36" s="33" t="s">
        <v>3</v>
      </c>
      <c r="BI36" s="33" t="s">
        <v>3</v>
      </c>
      <c r="BJ36" s="33"/>
      <c r="BK36" s="33"/>
      <c r="BL36" s="29">
        <v>32.840000000000003</v>
      </c>
      <c r="BM36" s="30">
        <v>49.26</v>
      </c>
      <c r="BN36" s="35">
        <v>33.5</v>
      </c>
      <c r="BO36" s="30">
        <v>50.25</v>
      </c>
      <c r="BP36" s="35">
        <v>34.17</v>
      </c>
      <c r="BQ36" s="30">
        <v>51.26</v>
      </c>
      <c r="BR36" s="35">
        <v>34.85</v>
      </c>
      <c r="BS36" s="30">
        <v>52.28</v>
      </c>
      <c r="BT36" s="29">
        <f t="shared" ref="BT36:BT46" si="75">SUM(BL36+BN36+BP36+BR36)</f>
        <v>135.36000000000001</v>
      </c>
      <c r="BU36" s="32">
        <f t="shared" ref="BU36:BU46" si="76">SUM(BM36+BO36+BQ36+BS36)</f>
        <v>203.04999999999998</v>
      </c>
      <c r="BV36" s="33" t="s">
        <v>3</v>
      </c>
      <c r="BW36" s="33" t="s">
        <v>3</v>
      </c>
      <c r="BX36" s="33" t="s">
        <v>3</v>
      </c>
      <c r="BY36" s="33" t="s">
        <v>3</v>
      </c>
      <c r="BZ36" s="33" t="s">
        <v>3</v>
      </c>
      <c r="CA36" s="33" t="s">
        <v>3</v>
      </c>
      <c r="CB36" s="33" t="s">
        <v>3</v>
      </c>
      <c r="CC36" s="33" t="s">
        <v>3</v>
      </c>
      <c r="CD36" s="33"/>
      <c r="CE36" s="33"/>
      <c r="CF36" s="33" t="s">
        <v>3</v>
      </c>
      <c r="CG36" s="33" t="s">
        <v>3</v>
      </c>
      <c r="CH36" s="33" t="s">
        <v>3</v>
      </c>
      <c r="CI36" s="33" t="s">
        <v>3</v>
      </c>
      <c r="CJ36" s="33" t="s">
        <v>3</v>
      </c>
      <c r="CK36" s="33" t="s">
        <v>3</v>
      </c>
      <c r="CL36" s="33" t="s">
        <v>3</v>
      </c>
      <c r="CM36" s="33" t="s">
        <v>3</v>
      </c>
      <c r="CN36" s="33"/>
      <c r="CO36" s="33"/>
      <c r="CP36" s="29">
        <v>35</v>
      </c>
      <c r="CQ36" s="29">
        <v>52.5</v>
      </c>
      <c r="CR36" s="29">
        <v>35</v>
      </c>
      <c r="CS36" s="29">
        <v>52.5</v>
      </c>
      <c r="CT36" s="29">
        <v>35</v>
      </c>
      <c r="CU36" s="29">
        <v>52.5</v>
      </c>
      <c r="CV36" s="29">
        <v>35</v>
      </c>
      <c r="CW36" s="29">
        <v>52.5</v>
      </c>
      <c r="CX36" s="29">
        <f t="shared" ref="CX36:CX46" si="77">SUM(CP36+CR36+CT36+CV36)</f>
        <v>140</v>
      </c>
      <c r="CY36" s="32">
        <f t="shared" ref="CY36:CY46" si="78">SUM(CQ36+CS36+CU36+CW36)</f>
        <v>210</v>
      </c>
      <c r="CZ36" s="35">
        <v>65</v>
      </c>
      <c r="DA36" s="35">
        <f t="shared" ref="DA36:DA46" si="79">CZ36*1.3</f>
        <v>84.5</v>
      </c>
      <c r="DB36" s="29">
        <f t="shared" ref="DB36:DC46" si="80">CZ36</f>
        <v>65</v>
      </c>
      <c r="DC36" s="29">
        <f t="shared" si="80"/>
        <v>84.5</v>
      </c>
      <c r="DD36" s="35">
        <f t="shared" ref="DD36:DE46" si="81">DB36*1.03</f>
        <v>66.95</v>
      </c>
      <c r="DE36" s="35">
        <f t="shared" si="81"/>
        <v>87.034999999999997</v>
      </c>
      <c r="DF36" s="29">
        <f t="shared" ref="DF36:DG46" si="82">DD36</f>
        <v>66.95</v>
      </c>
      <c r="DG36" s="29">
        <f t="shared" si="82"/>
        <v>87.034999999999997</v>
      </c>
      <c r="DH36" s="31">
        <f t="shared" ref="DH36:DH46" si="83">SUM(CZ36+DB36+DD36+DF36)</f>
        <v>263.89999999999998</v>
      </c>
      <c r="DI36" s="37">
        <f t="shared" ref="DI36:DI46" si="84">SUM(DA36+DC36+DE36+DG36)</f>
        <v>343.06999999999994</v>
      </c>
      <c r="DJ36" s="165">
        <v>50</v>
      </c>
      <c r="DK36" s="165">
        <v>67</v>
      </c>
      <c r="DL36" s="165">
        <v>51</v>
      </c>
      <c r="DM36" s="165">
        <v>68</v>
      </c>
      <c r="DN36" s="165">
        <v>52</v>
      </c>
      <c r="DO36" s="165">
        <v>69</v>
      </c>
      <c r="DP36" s="165">
        <v>53</v>
      </c>
      <c r="DQ36" s="165">
        <v>71</v>
      </c>
      <c r="DR36" s="165">
        <f t="shared" ref="DR36:DR46" si="85">SUM(DJ36+DL36+DN36+DP36)</f>
        <v>206</v>
      </c>
      <c r="DS36" s="166">
        <f t="shared" ref="DS36:DS46" si="86">SUM(DK36+DM36+DO36+DQ36)</f>
        <v>275</v>
      </c>
      <c r="DT36" s="35">
        <v>39</v>
      </c>
      <c r="DU36" s="35">
        <v>58.5</v>
      </c>
      <c r="DV36" s="35">
        <v>39</v>
      </c>
      <c r="DW36" s="35">
        <v>58.5</v>
      </c>
      <c r="DX36" s="35">
        <v>39</v>
      </c>
      <c r="DY36" s="35">
        <v>58.5</v>
      </c>
      <c r="DZ36" s="35">
        <v>39</v>
      </c>
      <c r="EA36" s="35">
        <v>58.5</v>
      </c>
      <c r="EB36" s="29">
        <f t="shared" ref="EB36:EB46" si="87">SUM(DT36+DV36+DX36+DZ36)</f>
        <v>156</v>
      </c>
      <c r="EC36" s="32">
        <f t="shared" ref="EC36:EC46" si="88">SUM(DU36+DW36+DY36+EA36)</f>
        <v>234</v>
      </c>
      <c r="ED36" s="35">
        <v>39</v>
      </c>
      <c r="EE36" s="35">
        <v>58.5</v>
      </c>
      <c r="EF36" s="35">
        <v>39</v>
      </c>
      <c r="EG36" s="35">
        <v>58.5</v>
      </c>
      <c r="EH36" s="35">
        <v>39</v>
      </c>
      <c r="EI36" s="35">
        <v>58.5</v>
      </c>
      <c r="EJ36" s="35">
        <v>39</v>
      </c>
      <c r="EK36" s="35">
        <v>58.5</v>
      </c>
      <c r="EL36" s="29">
        <f t="shared" ref="EL36:EL46" si="89">SUM(ED36+EF36+EH36+EJ36)</f>
        <v>156</v>
      </c>
      <c r="EM36" s="32">
        <f t="shared" ref="EM36:EM46" si="90">SUM(EE36+EG36+EI36+EK36)</f>
        <v>234</v>
      </c>
      <c r="EN36" s="54" t="s">
        <v>3</v>
      </c>
      <c r="EO36" s="54" t="s">
        <v>3</v>
      </c>
      <c r="EP36" s="54" t="s">
        <v>3</v>
      </c>
      <c r="EQ36" s="54" t="s">
        <v>3</v>
      </c>
      <c r="ER36" s="54" t="s">
        <v>3</v>
      </c>
      <c r="ES36" s="54" t="s">
        <v>3</v>
      </c>
      <c r="ET36" s="54" t="s">
        <v>3</v>
      </c>
      <c r="EU36" s="54" t="s">
        <v>3</v>
      </c>
      <c r="EV36" s="54"/>
      <c r="EW36" s="54"/>
      <c r="EX36" s="29">
        <v>34.1</v>
      </c>
      <c r="EY36" s="29">
        <v>49.45</v>
      </c>
      <c r="EZ36" s="29">
        <v>34.869999999999997</v>
      </c>
      <c r="FA36" s="29">
        <v>50.57</v>
      </c>
      <c r="FB36" s="29">
        <v>35.67</v>
      </c>
      <c r="FC36" s="29">
        <v>51.72</v>
      </c>
      <c r="FD36" s="29">
        <v>36.479999999999997</v>
      </c>
      <c r="FE36" s="29">
        <v>52.89</v>
      </c>
      <c r="FF36" s="29">
        <f t="shared" ref="FF36:FF46" si="91">SUM(EX36+EZ36+FB36+FD36)</f>
        <v>141.12</v>
      </c>
      <c r="FG36" s="32">
        <f t="shared" ref="FG36:FG46" si="92">SUM(EY36+FA36+FC36+FE36)</f>
        <v>204.63</v>
      </c>
      <c r="FH36" s="29">
        <v>44</v>
      </c>
      <c r="FI36" s="29">
        <v>66</v>
      </c>
      <c r="FJ36" s="29">
        <v>45.38</v>
      </c>
      <c r="FK36" s="29">
        <v>68.069999999999993</v>
      </c>
      <c r="FL36" s="29">
        <v>46.8</v>
      </c>
      <c r="FM36" s="29">
        <v>70.2</v>
      </c>
      <c r="FN36" s="29">
        <v>48.26</v>
      </c>
      <c r="FO36" s="29">
        <v>72.39</v>
      </c>
      <c r="FP36" s="29">
        <f t="shared" ref="FP36:FP46" si="93">SUM(FH36+FJ36+FL36+FN36)</f>
        <v>184.44</v>
      </c>
      <c r="FQ36" s="32">
        <f t="shared" ref="FQ36:FQ46" si="94">SUM(FI36+FK36+FM36+FO36)</f>
        <v>276.65999999999997</v>
      </c>
      <c r="FR36" s="35">
        <v>60</v>
      </c>
      <c r="FS36" s="35">
        <v>75</v>
      </c>
      <c r="FT36" s="35">
        <v>60.9</v>
      </c>
      <c r="FU36" s="35">
        <v>75.38</v>
      </c>
      <c r="FV36" s="35">
        <v>61.81</v>
      </c>
      <c r="FW36" s="35">
        <v>75.75</v>
      </c>
      <c r="FX36" s="35">
        <v>62.74</v>
      </c>
      <c r="FY36" s="35">
        <v>76.13</v>
      </c>
      <c r="FZ36" s="29">
        <f t="shared" ref="FZ36:FZ46" si="95">SUM(FR36+FT36+FV36+FX36)</f>
        <v>245.45000000000002</v>
      </c>
      <c r="GA36" s="32">
        <f t="shared" ref="GA36:GA46" si="96">SUM(FS36+FU36+FW36+FY36)</f>
        <v>302.26</v>
      </c>
    </row>
    <row r="37" spans="1:183" ht="25.2" customHeight="1" x14ac:dyDescent="0.25">
      <c r="A37" s="120"/>
      <c r="B37" s="12">
        <v>0</v>
      </c>
      <c r="C37" s="2" t="s">
        <v>51</v>
      </c>
      <c r="D37" s="29">
        <v>32.74</v>
      </c>
      <c r="E37" s="29">
        <v>43.21</v>
      </c>
      <c r="F37" s="29">
        <v>32.74</v>
      </c>
      <c r="G37" s="29">
        <v>32.74</v>
      </c>
      <c r="H37" s="29">
        <v>32.74</v>
      </c>
      <c r="I37" s="29">
        <v>43.21</v>
      </c>
      <c r="J37" s="29">
        <v>32.74</v>
      </c>
      <c r="K37" s="29">
        <v>43.21</v>
      </c>
      <c r="L37" s="29">
        <f t="shared" si="65"/>
        <v>130.96</v>
      </c>
      <c r="M37" s="32">
        <f t="shared" si="66"/>
        <v>162.37</v>
      </c>
      <c r="N37" s="54">
        <v>50</v>
      </c>
      <c r="O37" s="54">
        <v>75</v>
      </c>
      <c r="P37" s="54">
        <v>50</v>
      </c>
      <c r="Q37" s="54">
        <v>75</v>
      </c>
      <c r="R37" s="54">
        <v>54</v>
      </c>
      <c r="S37" s="54">
        <v>81</v>
      </c>
      <c r="T37" s="54">
        <v>54</v>
      </c>
      <c r="U37" s="54">
        <v>81</v>
      </c>
      <c r="V37" s="54">
        <f t="shared" si="67"/>
        <v>208</v>
      </c>
      <c r="W37" s="80">
        <f t="shared" si="68"/>
        <v>312</v>
      </c>
      <c r="X37" s="29">
        <v>45</v>
      </c>
      <c r="Y37" s="29">
        <v>67.5</v>
      </c>
      <c r="Z37" s="29">
        <v>45.5</v>
      </c>
      <c r="AA37" s="29">
        <v>68.25</v>
      </c>
      <c r="AB37" s="29">
        <v>46</v>
      </c>
      <c r="AC37" s="29">
        <v>69</v>
      </c>
      <c r="AD37" s="29">
        <v>46.5</v>
      </c>
      <c r="AE37" s="29">
        <v>69.75</v>
      </c>
      <c r="AF37" s="29">
        <f t="shared" si="69"/>
        <v>183</v>
      </c>
      <c r="AG37" s="32">
        <f t="shared" si="70"/>
        <v>274.5</v>
      </c>
      <c r="AH37" s="54">
        <v>35</v>
      </c>
      <c r="AI37" s="54">
        <v>45.5</v>
      </c>
      <c r="AJ37" s="54">
        <v>35</v>
      </c>
      <c r="AK37" s="54">
        <v>45.5</v>
      </c>
      <c r="AL37" s="54">
        <v>35</v>
      </c>
      <c r="AM37" s="54">
        <v>45.5</v>
      </c>
      <c r="AN37" s="54">
        <v>35</v>
      </c>
      <c r="AO37" s="54">
        <v>45.5</v>
      </c>
      <c r="AP37" s="54">
        <f t="shared" si="71"/>
        <v>140</v>
      </c>
      <c r="AQ37" s="80">
        <f t="shared" si="72"/>
        <v>182</v>
      </c>
      <c r="AR37" s="92">
        <v>18.88</v>
      </c>
      <c r="AS37" s="92">
        <v>28.82</v>
      </c>
      <c r="AT37" s="92">
        <v>19.02</v>
      </c>
      <c r="AU37" s="92">
        <v>29.03</v>
      </c>
      <c r="AV37" s="92">
        <v>19.16</v>
      </c>
      <c r="AW37" s="92">
        <v>29.24</v>
      </c>
      <c r="AX37" s="92">
        <v>19.3</v>
      </c>
      <c r="AY37" s="92">
        <v>29.45</v>
      </c>
      <c r="AZ37" s="54">
        <f t="shared" si="73"/>
        <v>76.36</v>
      </c>
      <c r="BA37" s="80">
        <f t="shared" si="74"/>
        <v>116.54</v>
      </c>
      <c r="BB37" s="33" t="s">
        <v>3</v>
      </c>
      <c r="BC37" s="33" t="s">
        <v>3</v>
      </c>
      <c r="BD37" s="33" t="s">
        <v>3</v>
      </c>
      <c r="BE37" s="33" t="s">
        <v>3</v>
      </c>
      <c r="BF37" s="33" t="s">
        <v>3</v>
      </c>
      <c r="BG37" s="33" t="s">
        <v>3</v>
      </c>
      <c r="BH37" s="33" t="s">
        <v>3</v>
      </c>
      <c r="BI37" s="33" t="s">
        <v>3</v>
      </c>
      <c r="BJ37" s="33"/>
      <c r="BK37" s="33"/>
      <c r="BL37" s="29">
        <v>32.25</v>
      </c>
      <c r="BM37" s="30">
        <v>48.38</v>
      </c>
      <c r="BN37" s="35">
        <v>32.9</v>
      </c>
      <c r="BO37" s="30">
        <v>49.35</v>
      </c>
      <c r="BP37" s="35">
        <v>33.56</v>
      </c>
      <c r="BQ37" s="30">
        <v>50.34</v>
      </c>
      <c r="BR37" s="35">
        <v>34.229999999999997</v>
      </c>
      <c r="BS37" s="30">
        <v>51.35</v>
      </c>
      <c r="BT37" s="29">
        <f t="shared" si="75"/>
        <v>132.94</v>
      </c>
      <c r="BU37" s="32">
        <f t="shared" si="76"/>
        <v>199.42</v>
      </c>
      <c r="BV37" s="33" t="s">
        <v>3</v>
      </c>
      <c r="BW37" s="33" t="s">
        <v>3</v>
      </c>
      <c r="BX37" s="33" t="s">
        <v>3</v>
      </c>
      <c r="BY37" s="33" t="s">
        <v>3</v>
      </c>
      <c r="BZ37" s="33" t="s">
        <v>3</v>
      </c>
      <c r="CA37" s="33" t="s">
        <v>3</v>
      </c>
      <c r="CB37" s="33" t="s">
        <v>3</v>
      </c>
      <c r="CC37" s="33" t="s">
        <v>3</v>
      </c>
      <c r="CD37" s="33"/>
      <c r="CE37" s="33"/>
      <c r="CF37" s="33" t="s">
        <v>3</v>
      </c>
      <c r="CG37" s="33" t="s">
        <v>3</v>
      </c>
      <c r="CH37" s="33" t="s">
        <v>3</v>
      </c>
      <c r="CI37" s="33" t="s">
        <v>3</v>
      </c>
      <c r="CJ37" s="33" t="s">
        <v>3</v>
      </c>
      <c r="CK37" s="33" t="s">
        <v>3</v>
      </c>
      <c r="CL37" s="33" t="s">
        <v>3</v>
      </c>
      <c r="CM37" s="33" t="s">
        <v>3</v>
      </c>
      <c r="CN37" s="33"/>
      <c r="CO37" s="33"/>
      <c r="CP37" s="29">
        <v>35</v>
      </c>
      <c r="CQ37" s="29">
        <v>52.5</v>
      </c>
      <c r="CR37" s="29">
        <v>35</v>
      </c>
      <c r="CS37" s="29">
        <v>52.5</v>
      </c>
      <c r="CT37" s="29">
        <v>35</v>
      </c>
      <c r="CU37" s="29">
        <v>52.5</v>
      </c>
      <c r="CV37" s="29">
        <v>35</v>
      </c>
      <c r="CW37" s="29">
        <v>52.5</v>
      </c>
      <c r="CX37" s="29">
        <f t="shared" si="77"/>
        <v>140</v>
      </c>
      <c r="CY37" s="32">
        <f t="shared" si="78"/>
        <v>210</v>
      </c>
      <c r="CZ37" s="35">
        <v>65</v>
      </c>
      <c r="DA37" s="35">
        <f t="shared" si="79"/>
        <v>84.5</v>
      </c>
      <c r="DB37" s="29">
        <f t="shared" si="80"/>
        <v>65</v>
      </c>
      <c r="DC37" s="29">
        <f t="shared" si="80"/>
        <v>84.5</v>
      </c>
      <c r="DD37" s="35">
        <f t="shared" si="81"/>
        <v>66.95</v>
      </c>
      <c r="DE37" s="35">
        <f t="shared" si="81"/>
        <v>87.034999999999997</v>
      </c>
      <c r="DF37" s="29">
        <f t="shared" si="82"/>
        <v>66.95</v>
      </c>
      <c r="DG37" s="29">
        <f t="shared" si="82"/>
        <v>87.034999999999997</v>
      </c>
      <c r="DH37" s="31">
        <f t="shared" si="83"/>
        <v>263.89999999999998</v>
      </c>
      <c r="DI37" s="37">
        <f t="shared" si="84"/>
        <v>343.06999999999994</v>
      </c>
      <c r="DJ37" s="165">
        <v>52</v>
      </c>
      <c r="DK37" s="165">
        <v>69</v>
      </c>
      <c r="DL37" s="165">
        <v>53</v>
      </c>
      <c r="DM37" s="165">
        <v>71</v>
      </c>
      <c r="DN37" s="165">
        <v>54</v>
      </c>
      <c r="DO37" s="165">
        <v>72</v>
      </c>
      <c r="DP37" s="165">
        <v>55</v>
      </c>
      <c r="DQ37" s="165">
        <v>73</v>
      </c>
      <c r="DR37" s="165">
        <f t="shared" si="85"/>
        <v>214</v>
      </c>
      <c r="DS37" s="166">
        <f t="shared" si="86"/>
        <v>285</v>
      </c>
      <c r="DT37" s="35">
        <v>39</v>
      </c>
      <c r="DU37" s="35">
        <v>58.5</v>
      </c>
      <c r="DV37" s="35">
        <v>39</v>
      </c>
      <c r="DW37" s="35">
        <v>58.5</v>
      </c>
      <c r="DX37" s="35">
        <v>39</v>
      </c>
      <c r="DY37" s="35">
        <v>58.5</v>
      </c>
      <c r="DZ37" s="35">
        <v>39</v>
      </c>
      <c r="EA37" s="35">
        <v>58.5</v>
      </c>
      <c r="EB37" s="29">
        <f t="shared" si="87"/>
        <v>156</v>
      </c>
      <c r="EC37" s="32">
        <f t="shared" si="88"/>
        <v>234</v>
      </c>
      <c r="ED37" s="35">
        <v>39</v>
      </c>
      <c r="EE37" s="35">
        <v>58.5</v>
      </c>
      <c r="EF37" s="35">
        <v>39</v>
      </c>
      <c r="EG37" s="35">
        <v>58.5</v>
      </c>
      <c r="EH37" s="35">
        <v>39</v>
      </c>
      <c r="EI37" s="35">
        <v>58.5</v>
      </c>
      <c r="EJ37" s="35">
        <v>39</v>
      </c>
      <c r="EK37" s="35">
        <v>58.5</v>
      </c>
      <c r="EL37" s="29">
        <f t="shared" si="89"/>
        <v>156</v>
      </c>
      <c r="EM37" s="32">
        <f t="shared" si="90"/>
        <v>234</v>
      </c>
      <c r="EN37" s="54" t="s">
        <v>3</v>
      </c>
      <c r="EO37" s="54" t="s">
        <v>3</v>
      </c>
      <c r="EP37" s="54" t="s">
        <v>3</v>
      </c>
      <c r="EQ37" s="54" t="s">
        <v>3</v>
      </c>
      <c r="ER37" s="54" t="s">
        <v>3</v>
      </c>
      <c r="ES37" s="54" t="s">
        <v>3</v>
      </c>
      <c r="ET37" s="54" t="s">
        <v>3</v>
      </c>
      <c r="EU37" s="54" t="s">
        <v>3</v>
      </c>
      <c r="EV37" s="54"/>
      <c r="EW37" s="54"/>
      <c r="EX37" s="29">
        <v>34.1</v>
      </c>
      <c r="EY37" s="29">
        <v>49.45</v>
      </c>
      <c r="EZ37" s="29">
        <v>34.869999999999997</v>
      </c>
      <c r="FA37" s="29">
        <v>50.57</v>
      </c>
      <c r="FB37" s="29">
        <v>35.67</v>
      </c>
      <c r="FC37" s="29">
        <v>51.72</v>
      </c>
      <c r="FD37" s="29">
        <v>36.479999999999997</v>
      </c>
      <c r="FE37" s="29">
        <v>52.89</v>
      </c>
      <c r="FF37" s="29">
        <f t="shared" si="91"/>
        <v>141.12</v>
      </c>
      <c r="FG37" s="32">
        <f t="shared" si="92"/>
        <v>204.63</v>
      </c>
      <c r="FH37" s="29">
        <v>44</v>
      </c>
      <c r="FI37" s="29">
        <v>66</v>
      </c>
      <c r="FJ37" s="29">
        <v>45.38</v>
      </c>
      <c r="FK37" s="29">
        <v>68.069999999999993</v>
      </c>
      <c r="FL37" s="29">
        <v>46.8</v>
      </c>
      <c r="FM37" s="29">
        <v>70.2</v>
      </c>
      <c r="FN37" s="29">
        <v>48.26</v>
      </c>
      <c r="FO37" s="29">
        <v>72.39</v>
      </c>
      <c r="FP37" s="29">
        <f t="shared" si="93"/>
        <v>184.44</v>
      </c>
      <c r="FQ37" s="32">
        <f t="shared" si="94"/>
        <v>276.65999999999997</v>
      </c>
      <c r="FR37" s="35">
        <v>60</v>
      </c>
      <c r="FS37" s="35">
        <v>75</v>
      </c>
      <c r="FT37" s="35">
        <v>60.9</v>
      </c>
      <c r="FU37" s="35">
        <v>75.38</v>
      </c>
      <c r="FV37" s="35">
        <v>61.81</v>
      </c>
      <c r="FW37" s="35">
        <v>75.75</v>
      </c>
      <c r="FX37" s="35">
        <v>62.74</v>
      </c>
      <c r="FY37" s="35">
        <v>76.13</v>
      </c>
      <c r="FZ37" s="29">
        <f t="shared" si="95"/>
        <v>245.45000000000002</v>
      </c>
      <c r="GA37" s="32">
        <f t="shared" si="96"/>
        <v>302.26</v>
      </c>
    </row>
    <row r="38" spans="1:183" ht="25.2" customHeight="1" x14ac:dyDescent="0.25">
      <c r="A38" s="120"/>
      <c r="B38" s="12">
        <v>0</v>
      </c>
      <c r="C38" s="2" t="s">
        <v>52</v>
      </c>
      <c r="D38" s="29">
        <v>32.74</v>
      </c>
      <c r="E38" s="29">
        <v>43.21</v>
      </c>
      <c r="F38" s="29">
        <v>32.74</v>
      </c>
      <c r="G38" s="29">
        <v>32.74</v>
      </c>
      <c r="H38" s="29">
        <v>32.74</v>
      </c>
      <c r="I38" s="29">
        <v>43.21</v>
      </c>
      <c r="J38" s="29">
        <v>32.74</v>
      </c>
      <c r="K38" s="29">
        <v>43.21</v>
      </c>
      <c r="L38" s="29">
        <f t="shared" si="65"/>
        <v>130.96</v>
      </c>
      <c r="M38" s="32">
        <f t="shared" si="66"/>
        <v>162.37</v>
      </c>
      <c r="N38" s="54">
        <v>50</v>
      </c>
      <c r="O38" s="54">
        <v>75</v>
      </c>
      <c r="P38" s="54">
        <v>50</v>
      </c>
      <c r="Q38" s="54">
        <v>75</v>
      </c>
      <c r="R38" s="54">
        <v>54</v>
      </c>
      <c r="S38" s="54">
        <v>81</v>
      </c>
      <c r="T38" s="54">
        <v>54</v>
      </c>
      <c r="U38" s="54">
        <v>81</v>
      </c>
      <c r="V38" s="54">
        <f t="shared" si="67"/>
        <v>208</v>
      </c>
      <c r="W38" s="80">
        <f t="shared" si="68"/>
        <v>312</v>
      </c>
      <c r="X38" s="29">
        <v>45</v>
      </c>
      <c r="Y38" s="29">
        <v>67.5</v>
      </c>
      <c r="Z38" s="29">
        <v>45.5</v>
      </c>
      <c r="AA38" s="29">
        <v>68.25</v>
      </c>
      <c r="AB38" s="29">
        <v>46</v>
      </c>
      <c r="AC38" s="29">
        <v>69</v>
      </c>
      <c r="AD38" s="29">
        <v>46.5</v>
      </c>
      <c r="AE38" s="29">
        <v>69.75</v>
      </c>
      <c r="AF38" s="29">
        <f t="shared" si="69"/>
        <v>183</v>
      </c>
      <c r="AG38" s="32">
        <f t="shared" si="70"/>
        <v>274.5</v>
      </c>
      <c r="AH38" s="54">
        <v>35</v>
      </c>
      <c r="AI38" s="54">
        <v>45.5</v>
      </c>
      <c r="AJ38" s="54">
        <v>35</v>
      </c>
      <c r="AK38" s="54">
        <v>45.5</v>
      </c>
      <c r="AL38" s="54">
        <v>35</v>
      </c>
      <c r="AM38" s="54">
        <v>45.5</v>
      </c>
      <c r="AN38" s="54">
        <v>35</v>
      </c>
      <c r="AO38" s="54">
        <v>45.5</v>
      </c>
      <c r="AP38" s="54">
        <f t="shared" si="71"/>
        <v>140</v>
      </c>
      <c r="AQ38" s="80">
        <f t="shared" si="72"/>
        <v>182</v>
      </c>
      <c r="AR38" s="92">
        <v>18.88</v>
      </c>
      <c r="AS38" s="92">
        <v>28.82</v>
      </c>
      <c r="AT38" s="92">
        <v>19.02</v>
      </c>
      <c r="AU38" s="92">
        <v>29.03</v>
      </c>
      <c r="AV38" s="92">
        <v>19.16</v>
      </c>
      <c r="AW38" s="92">
        <v>29.24</v>
      </c>
      <c r="AX38" s="92">
        <v>19.3</v>
      </c>
      <c r="AY38" s="92">
        <v>29.45</v>
      </c>
      <c r="AZ38" s="54">
        <f t="shared" si="73"/>
        <v>76.36</v>
      </c>
      <c r="BA38" s="80">
        <f t="shared" si="74"/>
        <v>116.54</v>
      </c>
      <c r="BB38" s="33" t="s">
        <v>3</v>
      </c>
      <c r="BC38" s="33" t="s">
        <v>3</v>
      </c>
      <c r="BD38" s="33" t="s">
        <v>3</v>
      </c>
      <c r="BE38" s="33" t="s">
        <v>3</v>
      </c>
      <c r="BF38" s="33" t="s">
        <v>3</v>
      </c>
      <c r="BG38" s="33" t="s">
        <v>3</v>
      </c>
      <c r="BH38" s="33" t="s">
        <v>3</v>
      </c>
      <c r="BI38" s="33" t="s">
        <v>3</v>
      </c>
      <c r="BJ38" s="33"/>
      <c r="BK38" s="33"/>
      <c r="BL38" s="29">
        <v>32.25</v>
      </c>
      <c r="BM38" s="30">
        <v>48.38</v>
      </c>
      <c r="BN38" s="35">
        <v>32.9</v>
      </c>
      <c r="BO38" s="30">
        <v>49.35</v>
      </c>
      <c r="BP38" s="35">
        <v>33.56</v>
      </c>
      <c r="BQ38" s="30">
        <v>50.34</v>
      </c>
      <c r="BR38" s="35">
        <v>34.229999999999997</v>
      </c>
      <c r="BS38" s="30">
        <v>51.35</v>
      </c>
      <c r="BT38" s="29">
        <f t="shared" si="75"/>
        <v>132.94</v>
      </c>
      <c r="BU38" s="32">
        <f t="shared" si="76"/>
        <v>199.42</v>
      </c>
      <c r="BV38" s="33" t="s">
        <v>3</v>
      </c>
      <c r="BW38" s="33" t="s">
        <v>3</v>
      </c>
      <c r="BX38" s="33" t="s">
        <v>3</v>
      </c>
      <c r="BY38" s="33" t="s">
        <v>3</v>
      </c>
      <c r="BZ38" s="33" t="s">
        <v>3</v>
      </c>
      <c r="CA38" s="33" t="s">
        <v>3</v>
      </c>
      <c r="CB38" s="33" t="s">
        <v>3</v>
      </c>
      <c r="CC38" s="33" t="s">
        <v>3</v>
      </c>
      <c r="CD38" s="33"/>
      <c r="CE38" s="33"/>
      <c r="CF38" s="33" t="s">
        <v>3</v>
      </c>
      <c r="CG38" s="33" t="s">
        <v>3</v>
      </c>
      <c r="CH38" s="33" t="s">
        <v>3</v>
      </c>
      <c r="CI38" s="33" t="s">
        <v>3</v>
      </c>
      <c r="CJ38" s="33" t="s">
        <v>3</v>
      </c>
      <c r="CK38" s="33" t="s">
        <v>3</v>
      </c>
      <c r="CL38" s="33" t="s">
        <v>3</v>
      </c>
      <c r="CM38" s="33" t="s">
        <v>3</v>
      </c>
      <c r="CN38" s="33"/>
      <c r="CO38" s="33"/>
      <c r="CP38" s="29">
        <v>35</v>
      </c>
      <c r="CQ38" s="29">
        <v>52.5</v>
      </c>
      <c r="CR38" s="29">
        <v>35</v>
      </c>
      <c r="CS38" s="29">
        <v>52.5</v>
      </c>
      <c r="CT38" s="29">
        <v>35</v>
      </c>
      <c r="CU38" s="29">
        <v>52.5</v>
      </c>
      <c r="CV38" s="29">
        <v>35</v>
      </c>
      <c r="CW38" s="29">
        <v>52.5</v>
      </c>
      <c r="CX38" s="29">
        <f t="shared" si="77"/>
        <v>140</v>
      </c>
      <c r="CY38" s="32">
        <f t="shared" si="78"/>
        <v>210</v>
      </c>
      <c r="CZ38" s="35">
        <v>65</v>
      </c>
      <c r="DA38" s="35">
        <f t="shared" si="79"/>
        <v>84.5</v>
      </c>
      <c r="DB38" s="29">
        <f t="shared" si="80"/>
        <v>65</v>
      </c>
      <c r="DC38" s="29">
        <f t="shared" si="80"/>
        <v>84.5</v>
      </c>
      <c r="DD38" s="35">
        <f t="shared" si="81"/>
        <v>66.95</v>
      </c>
      <c r="DE38" s="35">
        <f t="shared" si="81"/>
        <v>87.034999999999997</v>
      </c>
      <c r="DF38" s="29">
        <f t="shared" si="82"/>
        <v>66.95</v>
      </c>
      <c r="DG38" s="29">
        <f t="shared" si="82"/>
        <v>87.034999999999997</v>
      </c>
      <c r="DH38" s="31">
        <f t="shared" si="83"/>
        <v>263.89999999999998</v>
      </c>
      <c r="DI38" s="37">
        <f t="shared" si="84"/>
        <v>343.06999999999994</v>
      </c>
      <c r="DJ38" s="165">
        <v>53</v>
      </c>
      <c r="DK38" s="165">
        <v>71</v>
      </c>
      <c r="DL38" s="165">
        <v>54</v>
      </c>
      <c r="DM38" s="165">
        <v>72</v>
      </c>
      <c r="DN38" s="165">
        <v>55</v>
      </c>
      <c r="DO38" s="165">
        <v>73</v>
      </c>
      <c r="DP38" s="165">
        <v>56</v>
      </c>
      <c r="DQ38" s="165">
        <v>75</v>
      </c>
      <c r="DR38" s="165">
        <f t="shared" si="85"/>
        <v>218</v>
      </c>
      <c r="DS38" s="166">
        <f t="shared" si="86"/>
        <v>291</v>
      </c>
      <c r="DT38" s="35">
        <v>39</v>
      </c>
      <c r="DU38" s="35">
        <v>58.5</v>
      </c>
      <c r="DV38" s="35">
        <v>39</v>
      </c>
      <c r="DW38" s="35">
        <v>58.5</v>
      </c>
      <c r="DX38" s="35">
        <v>39</v>
      </c>
      <c r="DY38" s="35">
        <v>58.5</v>
      </c>
      <c r="DZ38" s="35">
        <v>39</v>
      </c>
      <c r="EA38" s="35">
        <v>58.5</v>
      </c>
      <c r="EB38" s="29">
        <f t="shared" si="87"/>
        <v>156</v>
      </c>
      <c r="EC38" s="32">
        <f t="shared" si="88"/>
        <v>234</v>
      </c>
      <c r="ED38" s="35">
        <v>39</v>
      </c>
      <c r="EE38" s="35">
        <v>58.5</v>
      </c>
      <c r="EF38" s="35">
        <v>39</v>
      </c>
      <c r="EG38" s="35">
        <v>58.5</v>
      </c>
      <c r="EH38" s="35">
        <v>39</v>
      </c>
      <c r="EI38" s="35">
        <v>58.5</v>
      </c>
      <c r="EJ38" s="35">
        <v>39</v>
      </c>
      <c r="EK38" s="35">
        <v>58.5</v>
      </c>
      <c r="EL38" s="29">
        <f t="shared" si="89"/>
        <v>156</v>
      </c>
      <c r="EM38" s="32">
        <f t="shared" si="90"/>
        <v>234</v>
      </c>
      <c r="EN38" s="54" t="s">
        <v>3</v>
      </c>
      <c r="EO38" s="54" t="s">
        <v>3</v>
      </c>
      <c r="EP38" s="54" t="s">
        <v>3</v>
      </c>
      <c r="EQ38" s="54" t="s">
        <v>3</v>
      </c>
      <c r="ER38" s="54" t="s">
        <v>3</v>
      </c>
      <c r="ES38" s="54" t="s">
        <v>3</v>
      </c>
      <c r="ET38" s="54" t="s">
        <v>3</v>
      </c>
      <c r="EU38" s="54" t="s">
        <v>3</v>
      </c>
      <c r="EV38" s="54"/>
      <c r="EW38" s="54"/>
      <c r="EX38" s="29">
        <v>34.1</v>
      </c>
      <c r="EY38" s="29">
        <v>49.45</v>
      </c>
      <c r="EZ38" s="29">
        <v>34.869999999999997</v>
      </c>
      <c r="FA38" s="29">
        <v>50.57</v>
      </c>
      <c r="FB38" s="29">
        <v>35.67</v>
      </c>
      <c r="FC38" s="29">
        <v>51.72</v>
      </c>
      <c r="FD38" s="29">
        <v>36.479999999999997</v>
      </c>
      <c r="FE38" s="29">
        <v>52.89</v>
      </c>
      <c r="FF38" s="29">
        <f t="shared" si="91"/>
        <v>141.12</v>
      </c>
      <c r="FG38" s="32">
        <f t="shared" si="92"/>
        <v>204.63</v>
      </c>
      <c r="FH38" s="29">
        <v>44</v>
      </c>
      <c r="FI38" s="29">
        <v>66</v>
      </c>
      <c r="FJ38" s="29">
        <v>45.38</v>
      </c>
      <c r="FK38" s="29">
        <v>68.069999999999993</v>
      </c>
      <c r="FL38" s="29">
        <v>46.8</v>
      </c>
      <c r="FM38" s="29">
        <v>70.2</v>
      </c>
      <c r="FN38" s="29">
        <v>48.26</v>
      </c>
      <c r="FO38" s="29">
        <v>72.39</v>
      </c>
      <c r="FP38" s="29">
        <f t="shared" si="93"/>
        <v>184.44</v>
      </c>
      <c r="FQ38" s="32">
        <f t="shared" si="94"/>
        <v>276.65999999999997</v>
      </c>
      <c r="FR38" s="35">
        <v>60</v>
      </c>
      <c r="FS38" s="35">
        <v>75</v>
      </c>
      <c r="FT38" s="35">
        <v>60.9</v>
      </c>
      <c r="FU38" s="35">
        <v>75.38</v>
      </c>
      <c r="FV38" s="35">
        <v>61.81</v>
      </c>
      <c r="FW38" s="35">
        <v>75.75</v>
      </c>
      <c r="FX38" s="35">
        <v>62.74</v>
      </c>
      <c r="FY38" s="35">
        <v>76.13</v>
      </c>
      <c r="FZ38" s="29">
        <f t="shared" si="95"/>
        <v>245.45000000000002</v>
      </c>
      <c r="GA38" s="32">
        <f t="shared" si="96"/>
        <v>302.26</v>
      </c>
    </row>
    <row r="39" spans="1:183" ht="25.2" customHeight="1" x14ac:dyDescent="0.25">
      <c r="A39" s="120"/>
      <c r="B39" s="12">
        <v>0</v>
      </c>
      <c r="C39" s="2" t="s">
        <v>53</v>
      </c>
      <c r="D39" s="29">
        <v>32.74</v>
      </c>
      <c r="E39" s="29">
        <v>43.21</v>
      </c>
      <c r="F39" s="29">
        <v>32.74</v>
      </c>
      <c r="G39" s="29">
        <v>32.74</v>
      </c>
      <c r="H39" s="29">
        <v>32.74</v>
      </c>
      <c r="I39" s="29">
        <v>43.21</v>
      </c>
      <c r="J39" s="29">
        <v>32.74</v>
      </c>
      <c r="K39" s="29">
        <v>43.21</v>
      </c>
      <c r="L39" s="29">
        <f t="shared" si="65"/>
        <v>130.96</v>
      </c>
      <c r="M39" s="32">
        <f t="shared" si="66"/>
        <v>162.37</v>
      </c>
      <c r="N39" s="54">
        <v>50</v>
      </c>
      <c r="O39" s="54">
        <v>75</v>
      </c>
      <c r="P39" s="54">
        <v>50</v>
      </c>
      <c r="Q39" s="54">
        <v>75</v>
      </c>
      <c r="R39" s="54">
        <v>54</v>
      </c>
      <c r="S39" s="54">
        <v>81</v>
      </c>
      <c r="T39" s="54">
        <v>54</v>
      </c>
      <c r="U39" s="54">
        <v>81</v>
      </c>
      <c r="V39" s="54">
        <f t="shared" si="67"/>
        <v>208</v>
      </c>
      <c r="W39" s="80">
        <f t="shared" si="68"/>
        <v>312</v>
      </c>
      <c r="X39" s="29">
        <v>45</v>
      </c>
      <c r="Y39" s="29">
        <v>67.5</v>
      </c>
      <c r="Z39" s="29">
        <v>45.5</v>
      </c>
      <c r="AA39" s="29">
        <v>68.25</v>
      </c>
      <c r="AB39" s="29">
        <v>46</v>
      </c>
      <c r="AC39" s="29">
        <v>69</v>
      </c>
      <c r="AD39" s="29">
        <v>46.5</v>
      </c>
      <c r="AE39" s="29">
        <v>69.75</v>
      </c>
      <c r="AF39" s="29">
        <f t="shared" si="69"/>
        <v>183</v>
      </c>
      <c r="AG39" s="32">
        <f t="shared" si="70"/>
        <v>274.5</v>
      </c>
      <c r="AH39" s="54">
        <v>35</v>
      </c>
      <c r="AI39" s="54">
        <v>45.5</v>
      </c>
      <c r="AJ39" s="54">
        <v>35</v>
      </c>
      <c r="AK39" s="54">
        <v>45.5</v>
      </c>
      <c r="AL39" s="54">
        <v>35</v>
      </c>
      <c r="AM39" s="54">
        <v>45.5</v>
      </c>
      <c r="AN39" s="54">
        <v>35</v>
      </c>
      <c r="AO39" s="54">
        <v>45.5</v>
      </c>
      <c r="AP39" s="54">
        <f t="shared" si="71"/>
        <v>140</v>
      </c>
      <c r="AQ39" s="80">
        <f t="shared" si="72"/>
        <v>182</v>
      </c>
      <c r="AR39" s="92">
        <v>20.3</v>
      </c>
      <c r="AS39" s="92">
        <v>30.95</v>
      </c>
      <c r="AT39" s="92">
        <v>20.45</v>
      </c>
      <c r="AU39" s="92">
        <v>31.18</v>
      </c>
      <c r="AV39" s="92">
        <v>20.6</v>
      </c>
      <c r="AW39" s="92">
        <v>31.4</v>
      </c>
      <c r="AX39" s="92">
        <v>20.75</v>
      </c>
      <c r="AY39" s="92">
        <v>31.630000000000003</v>
      </c>
      <c r="AZ39" s="54">
        <f t="shared" si="73"/>
        <v>82.1</v>
      </c>
      <c r="BA39" s="80">
        <f t="shared" si="74"/>
        <v>125.16</v>
      </c>
      <c r="BB39" s="33" t="s">
        <v>3</v>
      </c>
      <c r="BC39" s="33" t="s">
        <v>3</v>
      </c>
      <c r="BD39" s="33" t="s">
        <v>3</v>
      </c>
      <c r="BE39" s="33" t="s">
        <v>3</v>
      </c>
      <c r="BF39" s="33" t="s">
        <v>3</v>
      </c>
      <c r="BG39" s="33" t="s">
        <v>3</v>
      </c>
      <c r="BH39" s="33" t="s">
        <v>3</v>
      </c>
      <c r="BI39" s="33" t="s">
        <v>3</v>
      </c>
      <c r="BJ39" s="33"/>
      <c r="BK39" s="33"/>
      <c r="BL39" s="29">
        <v>32.25</v>
      </c>
      <c r="BM39" s="30">
        <v>48.38</v>
      </c>
      <c r="BN39" s="35">
        <v>32.9</v>
      </c>
      <c r="BO39" s="30">
        <v>49.35</v>
      </c>
      <c r="BP39" s="35">
        <v>33.56</v>
      </c>
      <c r="BQ39" s="30">
        <v>50.34</v>
      </c>
      <c r="BR39" s="35">
        <v>34.229999999999997</v>
      </c>
      <c r="BS39" s="30">
        <v>51.35</v>
      </c>
      <c r="BT39" s="29">
        <f t="shared" si="75"/>
        <v>132.94</v>
      </c>
      <c r="BU39" s="32">
        <f t="shared" si="76"/>
        <v>199.42</v>
      </c>
      <c r="BV39" s="33" t="s">
        <v>3</v>
      </c>
      <c r="BW39" s="33" t="s">
        <v>3</v>
      </c>
      <c r="BX39" s="33" t="s">
        <v>3</v>
      </c>
      <c r="BY39" s="33" t="s">
        <v>3</v>
      </c>
      <c r="BZ39" s="33" t="s">
        <v>3</v>
      </c>
      <c r="CA39" s="33" t="s">
        <v>3</v>
      </c>
      <c r="CB39" s="33" t="s">
        <v>3</v>
      </c>
      <c r="CC39" s="33" t="s">
        <v>3</v>
      </c>
      <c r="CD39" s="33"/>
      <c r="CE39" s="33"/>
      <c r="CF39" s="33" t="s">
        <v>3</v>
      </c>
      <c r="CG39" s="33" t="s">
        <v>3</v>
      </c>
      <c r="CH39" s="33" t="s">
        <v>3</v>
      </c>
      <c r="CI39" s="33" t="s">
        <v>3</v>
      </c>
      <c r="CJ39" s="33" t="s">
        <v>3</v>
      </c>
      <c r="CK39" s="33" t="s">
        <v>3</v>
      </c>
      <c r="CL39" s="33" t="s">
        <v>3</v>
      </c>
      <c r="CM39" s="33" t="s">
        <v>3</v>
      </c>
      <c r="CN39" s="33"/>
      <c r="CO39" s="33"/>
      <c r="CP39" s="29">
        <v>35</v>
      </c>
      <c r="CQ39" s="29">
        <v>52.5</v>
      </c>
      <c r="CR39" s="29">
        <v>35</v>
      </c>
      <c r="CS39" s="29">
        <v>52.5</v>
      </c>
      <c r="CT39" s="29">
        <v>35</v>
      </c>
      <c r="CU39" s="29">
        <v>52.5</v>
      </c>
      <c r="CV39" s="29">
        <v>35</v>
      </c>
      <c r="CW39" s="29">
        <v>52.5</v>
      </c>
      <c r="CX39" s="29">
        <f t="shared" si="77"/>
        <v>140</v>
      </c>
      <c r="CY39" s="32">
        <f t="shared" si="78"/>
        <v>210</v>
      </c>
      <c r="CZ39" s="35">
        <v>65</v>
      </c>
      <c r="DA39" s="35">
        <f t="shared" si="79"/>
        <v>84.5</v>
      </c>
      <c r="DB39" s="29">
        <f t="shared" si="80"/>
        <v>65</v>
      </c>
      <c r="DC39" s="29">
        <f t="shared" si="80"/>
        <v>84.5</v>
      </c>
      <c r="DD39" s="35">
        <f t="shared" si="81"/>
        <v>66.95</v>
      </c>
      <c r="DE39" s="35">
        <f t="shared" si="81"/>
        <v>87.034999999999997</v>
      </c>
      <c r="DF39" s="29">
        <f t="shared" si="82"/>
        <v>66.95</v>
      </c>
      <c r="DG39" s="29">
        <f t="shared" si="82"/>
        <v>87.034999999999997</v>
      </c>
      <c r="DH39" s="31">
        <f t="shared" si="83"/>
        <v>263.89999999999998</v>
      </c>
      <c r="DI39" s="37">
        <f t="shared" si="84"/>
        <v>343.06999999999994</v>
      </c>
      <c r="DJ39" s="165">
        <v>53</v>
      </c>
      <c r="DK39" s="165">
        <v>71</v>
      </c>
      <c r="DL39" s="165">
        <v>54</v>
      </c>
      <c r="DM39" s="165">
        <v>72</v>
      </c>
      <c r="DN39" s="165">
        <v>55</v>
      </c>
      <c r="DO39" s="165">
        <v>73</v>
      </c>
      <c r="DP39" s="165">
        <v>56</v>
      </c>
      <c r="DQ39" s="165">
        <v>75</v>
      </c>
      <c r="DR39" s="165">
        <f t="shared" si="85"/>
        <v>218</v>
      </c>
      <c r="DS39" s="166">
        <f t="shared" si="86"/>
        <v>291</v>
      </c>
      <c r="DT39" s="35">
        <v>39</v>
      </c>
      <c r="DU39" s="35">
        <v>58.5</v>
      </c>
      <c r="DV39" s="35">
        <v>39</v>
      </c>
      <c r="DW39" s="35">
        <v>58.5</v>
      </c>
      <c r="DX39" s="35">
        <v>39</v>
      </c>
      <c r="DY39" s="35">
        <v>58.5</v>
      </c>
      <c r="DZ39" s="35">
        <v>39</v>
      </c>
      <c r="EA39" s="35">
        <v>58.5</v>
      </c>
      <c r="EB39" s="29">
        <f t="shared" si="87"/>
        <v>156</v>
      </c>
      <c r="EC39" s="32">
        <f t="shared" si="88"/>
        <v>234</v>
      </c>
      <c r="ED39" s="35">
        <v>39</v>
      </c>
      <c r="EE39" s="35">
        <v>58.5</v>
      </c>
      <c r="EF39" s="35">
        <v>39</v>
      </c>
      <c r="EG39" s="35">
        <v>58.5</v>
      </c>
      <c r="EH39" s="35">
        <v>39</v>
      </c>
      <c r="EI39" s="35">
        <v>58.5</v>
      </c>
      <c r="EJ39" s="35">
        <v>39</v>
      </c>
      <c r="EK39" s="35">
        <v>58.5</v>
      </c>
      <c r="EL39" s="29">
        <f t="shared" si="89"/>
        <v>156</v>
      </c>
      <c r="EM39" s="32">
        <f t="shared" si="90"/>
        <v>234</v>
      </c>
      <c r="EN39" s="54" t="s">
        <v>3</v>
      </c>
      <c r="EO39" s="54" t="s">
        <v>3</v>
      </c>
      <c r="EP39" s="54" t="s">
        <v>3</v>
      </c>
      <c r="EQ39" s="54" t="s">
        <v>3</v>
      </c>
      <c r="ER39" s="54" t="s">
        <v>3</v>
      </c>
      <c r="ES39" s="54" t="s">
        <v>3</v>
      </c>
      <c r="ET39" s="54" t="s">
        <v>3</v>
      </c>
      <c r="EU39" s="54" t="s">
        <v>3</v>
      </c>
      <c r="EV39" s="54"/>
      <c r="EW39" s="54"/>
      <c r="EX39" s="29">
        <v>34.1</v>
      </c>
      <c r="EY39" s="29">
        <v>49.45</v>
      </c>
      <c r="EZ39" s="29">
        <v>34.869999999999997</v>
      </c>
      <c r="FA39" s="29">
        <v>50.57</v>
      </c>
      <c r="FB39" s="29">
        <v>35.67</v>
      </c>
      <c r="FC39" s="29">
        <v>51.72</v>
      </c>
      <c r="FD39" s="29">
        <v>36.479999999999997</v>
      </c>
      <c r="FE39" s="29">
        <v>52.89</v>
      </c>
      <c r="FF39" s="29">
        <f t="shared" si="91"/>
        <v>141.12</v>
      </c>
      <c r="FG39" s="32">
        <f t="shared" si="92"/>
        <v>204.63</v>
      </c>
      <c r="FH39" s="29">
        <v>44</v>
      </c>
      <c r="FI39" s="29">
        <v>66</v>
      </c>
      <c r="FJ39" s="29">
        <v>45.38</v>
      </c>
      <c r="FK39" s="29">
        <v>68.069999999999993</v>
      </c>
      <c r="FL39" s="29">
        <v>46.8</v>
      </c>
      <c r="FM39" s="29">
        <v>70.2</v>
      </c>
      <c r="FN39" s="29">
        <v>48.26</v>
      </c>
      <c r="FO39" s="29">
        <v>72.39</v>
      </c>
      <c r="FP39" s="29">
        <f t="shared" si="93"/>
        <v>184.44</v>
      </c>
      <c r="FQ39" s="32">
        <f t="shared" si="94"/>
        <v>276.65999999999997</v>
      </c>
      <c r="FR39" s="35">
        <v>60</v>
      </c>
      <c r="FS39" s="35">
        <v>75</v>
      </c>
      <c r="FT39" s="35">
        <v>60.9</v>
      </c>
      <c r="FU39" s="35">
        <v>75.38</v>
      </c>
      <c r="FV39" s="35">
        <v>61.81</v>
      </c>
      <c r="FW39" s="35">
        <v>75.75</v>
      </c>
      <c r="FX39" s="35">
        <v>62.74</v>
      </c>
      <c r="FY39" s="35">
        <v>76.13</v>
      </c>
      <c r="FZ39" s="29">
        <f t="shared" si="95"/>
        <v>245.45000000000002</v>
      </c>
      <c r="GA39" s="32">
        <f t="shared" si="96"/>
        <v>302.26</v>
      </c>
    </row>
    <row r="40" spans="1:183" ht="25.2" customHeight="1" x14ac:dyDescent="0.25">
      <c r="A40" s="120"/>
      <c r="B40" s="12">
        <v>0</v>
      </c>
      <c r="C40" s="2" t="s">
        <v>2</v>
      </c>
      <c r="D40" s="29">
        <v>32.74</v>
      </c>
      <c r="E40" s="29">
        <v>43.21</v>
      </c>
      <c r="F40" s="29">
        <v>32.74</v>
      </c>
      <c r="G40" s="29">
        <v>32.74</v>
      </c>
      <c r="H40" s="29">
        <v>32.74</v>
      </c>
      <c r="I40" s="29">
        <v>43.21</v>
      </c>
      <c r="J40" s="29">
        <v>32.74</v>
      </c>
      <c r="K40" s="29">
        <v>43.21</v>
      </c>
      <c r="L40" s="29">
        <f t="shared" si="65"/>
        <v>130.96</v>
      </c>
      <c r="M40" s="32">
        <f t="shared" si="66"/>
        <v>162.37</v>
      </c>
      <c r="N40" s="54">
        <v>50</v>
      </c>
      <c r="O40" s="54">
        <v>75</v>
      </c>
      <c r="P40" s="54">
        <v>50</v>
      </c>
      <c r="Q40" s="54">
        <v>75</v>
      </c>
      <c r="R40" s="54">
        <v>54</v>
      </c>
      <c r="S40" s="54">
        <v>81</v>
      </c>
      <c r="T40" s="54">
        <v>54</v>
      </c>
      <c r="U40" s="54">
        <v>81</v>
      </c>
      <c r="V40" s="54">
        <f t="shared" si="67"/>
        <v>208</v>
      </c>
      <c r="W40" s="80">
        <f t="shared" si="68"/>
        <v>312</v>
      </c>
      <c r="X40" s="29">
        <v>45</v>
      </c>
      <c r="Y40" s="29">
        <v>67.5</v>
      </c>
      <c r="Z40" s="29">
        <v>45.5</v>
      </c>
      <c r="AA40" s="29">
        <v>68.25</v>
      </c>
      <c r="AB40" s="29">
        <v>46</v>
      </c>
      <c r="AC40" s="29">
        <v>69</v>
      </c>
      <c r="AD40" s="29">
        <v>46.5</v>
      </c>
      <c r="AE40" s="29">
        <v>69.75</v>
      </c>
      <c r="AF40" s="29">
        <f t="shared" si="69"/>
        <v>183</v>
      </c>
      <c r="AG40" s="32">
        <f t="shared" si="70"/>
        <v>274.5</v>
      </c>
      <c r="AH40" s="54">
        <v>35</v>
      </c>
      <c r="AI40" s="54">
        <v>45.5</v>
      </c>
      <c r="AJ40" s="54">
        <v>35</v>
      </c>
      <c r="AK40" s="54">
        <v>45.5</v>
      </c>
      <c r="AL40" s="54">
        <v>35</v>
      </c>
      <c r="AM40" s="54">
        <v>45.5</v>
      </c>
      <c r="AN40" s="54">
        <v>35</v>
      </c>
      <c r="AO40" s="54">
        <v>45.5</v>
      </c>
      <c r="AP40" s="54">
        <f t="shared" si="71"/>
        <v>140</v>
      </c>
      <c r="AQ40" s="80">
        <f t="shared" si="72"/>
        <v>182</v>
      </c>
      <c r="AR40" s="92">
        <v>18.88</v>
      </c>
      <c r="AS40" s="92">
        <v>28.82</v>
      </c>
      <c r="AT40" s="92">
        <v>19.02</v>
      </c>
      <c r="AU40" s="92">
        <v>29.03</v>
      </c>
      <c r="AV40" s="92">
        <v>19.16</v>
      </c>
      <c r="AW40" s="92">
        <v>29.24</v>
      </c>
      <c r="AX40" s="92">
        <v>19.3</v>
      </c>
      <c r="AY40" s="92">
        <v>29.45</v>
      </c>
      <c r="AZ40" s="54">
        <f t="shared" si="73"/>
        <v>76.36</v>
      </c>
      <c r="BA40" s="80">
        <f t="shared" si="74"/>
        <v>116.54</v>
      </c>
      <c r="BB40" s="33" t="s">
        <v>3</v>
      </c>
      <c r="BC40" s="33" t="s">
        <v>3</v>
      </c>
      <c r="BD40" s="33" t="s">
        <v>3</v>
      </c>
      <c r="BE40" s="33" t="s">
        <v>3</v>
      </c>
      <c r="BF40" s="33" t="s">
        <v>3</v>
      </c>
      <c r="BG40" s="33" t="s">
        <v>3</v>
      </c>
      <c r="BH40" s="33" t="s">
        <v>3</v>
      </c>
      <c r="BI40" s="33" t="s">
        <v>3</v>
      </c>
      <c r="BJ40" s="33"/>
      <c r="BK40" s="33"/>
      <c r="BL40" s="29">
        <v>35.71</v>
      </c>
      <c r="BM40" s="30">
        <v>53.57</v>
      </c>
      <c r="BN40" s="35">
        <v>36.42</v>
      </c>
      <c r="BO40" s="30">
        <v>54.63</v>
      </c>
      <c r="BP40" s="35">
        <v>37.15</v>
      </c>
      <c r="BQ40" s="30">
        <v>55.73</v>
      </c>
      <c r="BR40" s="35">
        <v>37.89</v>
      </c>
      <c r="BS40" s="30">
        <v>56.84</v>
      </c>
      <c r="BT40" s="29">
        <f t="shared" si="75"/>
        <v>147.17000000000002</v>
      </c>
      <c r="BU40" s="32">
        <f t="shared" si="76"/>
        <v>220.77</v>
      </c>
      <c r="BV40" s="33" t="s">
        <v>3</v>
      </c>
      <c r="BW40" s="33" t="s">
        <v>3</v>
      </c>
      <c r="BX40" s="33" t="s">
        <v>3</v>
      </c>
      <c r="BY40" s="33" t="s">
        <v>3</v>
      </c>
      <c r="BZ40" s="33" t="s">
        <v>3</v>
      </c>
      <c r="CA40" s="33" t="s">
        <v>3</v>
      </c>
      <c r="CB40" s="33" t="s">
        <v>3</v>
      </c>
      <c r="CC40" s="33" t="s">
        <v>3</v>
      </c>
      <c r="CD40" s="33"/>
      <c r="CE40" s="33"/>
      <c r="CF40" s="33" t="s">
        <v>3</v>
      </c>
      <c r="CG40" s="33" t="s">
        <v>3</v>
      </c>
      <c r="CH40" s="33" t="s">
        <v>3</v>
      </c>
      <c r="CI40" s="33" t="s">
        <v>3</v>
      </c>
      <c r="CJ40" s="33" t="s">
        <v>3</v>
      </c>
      <c r="CK40" s="33" t="s">
        <v>3</v>
      </c>
      <c r="CL40" s="33" t="s">
        <v>3</v>
      </c>
      <c r="CM40" s="33" t="s">
        <v>3</v>
      </c>
      <c r="CN40" s="33"/>
      <c r="CO40" s="33"/>
      <c r="CP40" s="29">
        <v>35</v>
      </c>
      <c r="CQ40" s="29">
        <v>52.5</v>
      </c>
      <c r="CR40" s="29">
        <v>35</v>
      </c>
      <c r="CS40" s="29">
        <v>52.5</v>
      </c>
      <c r="CT40" s="29">
        <v>35</v>
      </c>
      <c r="CU40" s="29">
        <v>52.5</v>
      </c>
      <c r="CV40" s="29">
        <v>35</v>
      </c>
      <c r="CW40" s="29">
        <v>52.5</v>
      </c>
      <c r="CX40" s="29">
        <f t="shared" si="77"/>
        <v>140</v>
      </c>
      <c r="CY40" s="32">
        <f t="shared" si="78"/>
        <v>210</v>
      </c>
      <c r="CZ40" s="35">
        <v>65</v>
      </c>
      <c r="DA40" s="35">
        <f t="shared" si="79"/>
        <v>84.5</v>
      </c>
      <c r="DB40" s="29">
        <f t="shared" si="80"/>
        <v>65</v>
      </c>
      <c r="DC40" s="29">
        <f t="shared" si="80"/>
        <v>84.5</v>
      </c>
      <c r="DD40" s="35">
        <f t="shared" si="81"/>
        <v>66.95</v>
      </c>
      <c r="DE40" s="35">
        <f t="shared" si="81"/>
        <v>87.034999999999997</v>
      </c>
      <c r="DF40" s="29">
        <f t="shared" si="82"/>
        <v>66.95</v>
      </c>
      <c r="DG40" s="29">
        <f t="shared" si="82"/>
        <v>87.034999999999997</v>
      </c>
      <c r="DH40" s="31">
        <f t="shared" si="83"/>
        <v>263.89999999999998</v>
      </c>
      <c r="DI40" s="37">
        <f t="shared" si="84"/>
        <v>343.06999999999994</v>
      </c>
      <c r="DJ40" s="165">
        <v>50</v>
      </c>
      <c r="DK40" s="165">
        <v>67</v>
      </c>
      <c r="DL40" s="165">
        <v>51</v>
      </c>
      <c r="DM40" s="165">
        <v>68</v>
      </c>
      <c r="DN40" s="165">
        <v>52</v>
      </c>
      <c r="DO40" s="165">
        <v>69</v>
      </c>
      <c r="DP40" s="165">
        <v>53</v>
      </c>
      <c r="DQ40" s="165">
        <v>71</v>
      </c>
      <c r="DR40" s="165">
        <f t="shared" si="85"/>
        <v>206</v>
      </c>
      <c r="DS40" s="166">
        <f t="shared" si="86"/>
        <v>275</v>
      </c>
      <c r="DT40" s="35">
        <v>39</v>
      </c>
      <c r="DU40" s="35">
        <v>58.5</v>
      </c>
      <c r="DV40" s="35">
        <v>39</v>
      </c>
      <c r="DW40" s="35">
        <v>58.5</v>
      </c>
      <c r="DX40" s="35">
        <v>39</v>
      </c>
      <c r="DY40" s="35">
        <v>58.5</v>
      </c>
      <c r="DZ40" s="35">
        <v>39</v>
      </c>
      <c r="EA40" s="35">
        <v>58.5</v>
      </c>
      <c r="EB40" s="29">
        <f t="shared" si="87"/>
        <v>156</v>
      </c>
      <c r="EC40" s="32">
        <f t="shared" si="88"/>
        <v>234</v>
      </c>
      <c r="ED40" s="35">
        <v>39</v>
      </c>
      <c r="EE40" s="35">
        <v>58.5</v>
      </c>
      <c r="EF40" s="35">
        <v>39</v>
      </c>
      <c r="EG40" s="35">
        <v>58.5</v>
      </c>
      <c r="EH40" s="35">
        <v>39</v>
      </c>
      <c r="EI40" s="35">
        <v>58.5</v>
      </c>
      <c r="EJ40" s="35">
        <v>39</v>
      </c>
      <c r="EK40" s="35">
        <v>58.5</v>
      </c>
      <c r="EL40" s="29">
        <f t="shared" si="89"/>
        <v>156</v>
      </c>
      <c r="EM40" s="32">
        <f t="shared" si="90"/>
        <v>234</v>
      </c>
      <c r="EN40" s="54" t="s">
        <v>3</v>
      </c>
      <c r="EO40" s="54" t="s">
        <v>3</v>
      </c>
      <c r="EP40" s="54" t="s">
        <v>3</v>
      </c>
      <c r="EQ40" s="54" t="s">
        <v>3</v>
      </c>
      <c r="ER40" s="54" t="s">
        <v>3</v>
      </c>
      <c r="ES40" s="54" t="s">
        <v>3</v>
      </c>
      <c r="ET40" s="54" t="s">
        <v>3</v>
      </c>
      <c r="EU40" s="54" t="s">
        <v>3</v>
      </c>
      <c r="EV40" s="54"/>
      <c r="EW40" s="54"/>
      <c r="EX40" s="29">
        <v>34.1</v>
      </c>
      <c r="EY40" s="29">
        <v>49.45</v>
      </c>
      <c r="EZ40" s="29">
        <v>34.869999999999997</v>
      </c>
      <c r="FA40" s="29">
        <v>50.57</v>
      </c>
      <c r="FB40" s="29">
        <v>35.67</v>
      </c>
      <c r="FC40" s="29">
        <v>51.72</v>
      </c>
      <c r="FD40" s="29">
        <v>36.479999999999997</v>
      </c>
      <c r="FE40" s="29">
        <v>52.89</v>
      </c>
      <c r="FF40" s="29">
        <f t="shared" si="91"/>
        <v>141.12</v>
      </c>
      <c r="FG40" s="32">
        <f t="shared" si="92"/>
        <v>204.63</v>
      </c>
      <c r="FH40" s="29">
        <v>44</v>
      </c>
      <c r="FI40" s="29">
        <v>66</v>
      </c>
      <c r="FJ40" s="29">
        <v>45.38</v>
      </c>
      <c r="FK40" s="29">
        <v>68.069999999999993</v>
      </c>
      <c r="FL40" s="29">
        <v>46.8</v>
      </c>
      <c r="FM40" s="29">
        <v>70.2</v>
      </c>
      <c r="FN40" s="29">
        <v>48.26</v>
      </c>
      <c r="FO40" s="29">
        <v>72.39</v>
      </c>
      <c r="FP40" s="29">
        <f t="shared" si="93"/>
        <v>184.44</v>
      </c>
      <c r="FQ40" s="32">
        <f t="shared" si="94"/>
        <v>276.65999999999997</v>
      </c>
      <c r="FR40" s="35">
        <v>60</v>
      </c>
      <c r="FS40" s="35">
        <v>75</v>
      </c>
      <c r="FT40" s="35">
        <v>60.9</v>
      </c>
      <c r="FU40" s="35">
        <v>75.38</v>
      </c>
      <c r="FV40" s="35">
        <v>61.81</v>
      </c>
      <c r="FW40" s="35">
        <v>75.75</v>
      </c>
      <c r="FX40" s="35">
        <v>62.74</v>
      </c>
      <c r="FY40" s="35">
        <v>76.13</v>
      </c>
      <c r="FZ40" s="29">
        <f t="shared" si="95"/>
        <v>245.45000000000002</v>
      </c>
      <c r="GA40" s="32">
        <f t="shared" si="96"/>
        <v>302.26</v>
      </c>
    </row>
    <row r="41" spans="1:183" ht="25.2" customHeight="1" x14ac:dyDescent="0.25">
      <c r="A41" s="120"/>
      <c r="B41" s="12">
        <v>0</v>
      </c>
      <c r="C41" s="2" t="s">
        <v>13</v>
      </c>
      <c r="D41" s="29">
        <v>32.74</v>
      </c>
      <c r="E41" s="29">
        <v>43.21</v>
      </c>
      <c r="F41" s="29">
        <v>32.74</v>
      </c>
      <c r="G41" s="29">
        <v>32.74</v>
      </c>
      <c r="H41" s="29">
        <v>32.74</v>
      </c>
      <c r="I41" s="29">
        <v>43.21</v>
      </c>
      <c r="J41" s="29">
        <v>32.74</v>
      </c>
      <c r="K41" s="29">
        <v>43.21</v>
      </c>
      <c r="L41" s="29">
        <f t="shared" si="65"/>
        <v>130.96</v>
      </c>
      <c r="M41" s="32">
        <f t="shared" si="66"/>
        <v>162.37</v>
      </c>
      <c r="N41" s="54">
        <v>50</v>
      </c>
      <c r="O41" s="54">
        <v>75</v>
      </c>
      <c r="P41" s="54">
        <v>50</v>
      </c>
      <c r="Q41" s="54">
        <v>75</v>
      </c>
      <c r="R41" s="54">
        <v>54</v>
      </c>
      <c r="S41" s="54">
        <v>81</v>
      </c>
      <c r="T41" s="54">
        <v>54</v>
      </c>
      <c r="U41" s="54">
        <v>81</v>
      </c>
      <c r="V41" s="54">
        <f t="shared" si="67"/>
        <v>208</v>
      </c>
      <c r="W41" s="80">
        <f t="shared" si="68"/>
        <v>312</v>
      </c>
      <c r="X41" s="29">
        <v>45</v>
      </c>
      <c r="Y41" s="29">
        <v>67.5</v>
      </c>
      <c r="Z41" s="29">
        <v>45.5</v>
      </c>
      <c r="AA41" s="29">
        <v>68.25</v>
      </c>
      <c r="AB41" s="29">
        <v>46</v>
      </c>
      <c r="AC41" s="29">
        <v>69</v>
      </c>
      <c r="AD41" s="29">
        <v>46.5</v>
      </c>
      <c r="AE41" s="29">
        <v>69.75</v>
      </c>
      <c r="AF41" s="29">
        <f t="shared" si="69"/>
        <v>183</v>
      </c>
      <c r="AG41" s="32">
        <f t="shared" si="70"/>
        <v>274.5</v>
      </c>
      <c r="AH41" s="54">
        <v>35</v>
      </c>
      <c r="AI41" s="54">
        <v>45.5</v>
      </c>
      <c r="AJ41" s="54">
        <v>35</v>
      </c>
      <c r="AK41" s="54">
        <v>45.5</v>
      </c>
      <c r="AL41" s="54">
        <v>35</v>
      </c>
      <c r="AM41" s="54">
        <v>45.5</v>
      </c>
      <c r="AN41" s="54">
        <v>35</v>
      </c>
      <c r="AO41" s="54">
        <v>45.5</v>
      </c>
      <c r="AP41" s="54">
        <f t="shared" si="71"/>
        <v>140</v>
      </c>
      <c r="AQ41" s="80">
        <f t="shared" si="72"/>
        <v>182</v>
      </c>
      <c r="AR41" s="92">
        <v>20.3</v>
      </c>
      <c r="AS41" s="92">
        <v>30.95</v>
      </c>
      <c r="AT41" s="92">
        <v>20.45</v>
      </c>
      <c r="AU41" s="92">
        <v>31.18</v>
      </c>
      <c r="AV41" s="92">
        <v>20.6</v>
      </c>
      <c r="AW41" s="92">
        <v>31.4</v>
      </c>
      <c r="AX41" s="92">
        <v>20.75</v>
      </c>
      <c r="AY41" s="92">
        <v>31.630000000000003</v>
      </c>
      <c r="AZ41" s="54">
        <f t="shared" si="73"/>
        <v>82.1</v>
      </c>
      <c r="BA41" s="80">
        <f t="shared" si="74"/>
        <v>125.16</v>
      </c>
      <c r="BB41" s="33" t="s">
        <v>3</v>
      </c>
      <c r="BC41" s="33" t="s">
        <v>3</v>
      </c>
      <c r="BD41" s="33" t="s">
        <v>3</v>
      </c>
      <c r="BE41" s="33" t="s">
        <v>3</v>
      </c>
      <c r="BF41" s="33" t="s">
        <v>3</v>
      </c>
      <c r="BG41" s="33" t="s">
        <v>3</v>
      </c>
      <c r="BH41" s="33" t="s">
        <v>3</v>
      </c>
      <c r="BI41" s="33" t="s">
        <v>3</v>
      </c>
      <c r="BJ41" s="33"/>
      <c r="BK41" s="33"/>
      <c r="BL41" s="29">
        <v>31.64</v>
      </c>
      <c r="BM41" s="30">
        <v>47.46</v>
      </c>
      <c r="BN41" s="35">
        <v>32.270000000000003</v>
      </c>
      <c r="BO41" s="30">
        <v>48.41</v>
      </c>
      <c r="BP41" s="35">
        <v>32.92</v>
      </c>
      <c r="BQ41" s="30">
        <v>49.38</v>
      </c>
      <c r="BR41" s="35">
        <v>33.58</v>
      </c>
      <c r="BS41" s="30">
        <v>50.37</v>
      </c>
      <c r="BT41" s="29">
        <f t="shared" si="75"/>
        <v>130.41000000000003</v>
      </c>
      <c r="BU41" s="32">
        <f t="shared" si="76"/>
        <v>195.62</v>
      </c>
      <c r="BV41" s="33" t="s">
        <v>3</v>
      </c>
      <c r="BW41" s="33" t="s">
        <v>3</v>
      </c>
      <c r="BX41" s="33" t="s">
        <v>3</v>
      </c>
      <c r="BY41" s="33" t="s">
        <v>3</v>
      </c>
      <c r="BZ41" s="33" t="s">
        <v>3</v>
      </c>
      <c r="CA41" s="33" t="s">
        <v>3</v>
      </c>
      <c r="CB41" s="33" t="s">
        <v>3</v>
      </c>
      <c r="CC41" s="33" t="s">
        <v>3</v>
      </c>
      <c r="CD41" s="33"/>
      <c r="CE41" s="33"/>
      <c r="CF41" s="33" t="s">
        <v>3</v>
      </c>
      <c r="CG41" s="33" t="s">
        <v>3</v>
      </c>
      <c r="CH41" s="33" t="s">
        <v>3</v>
      </c>
      <c r="CI41" s="33" t="s">
        <v>3</v>
      </c>
      <c r="CJ41" s="33" t="s">
        <v>3</v>
      </c>
      <c r="CK41" s="33" t="s">
        <v>3</v>
      </c>
      <c r="CL41" s="33" t="s">
        <v>3</v>
      </c>
      <c r="CM41" s="33" t="s">
        <v>3</v>
      </c>
      <c r="CN41" s="33"/>
      <c r="CO41" s="33"/>
      <c r="CP41" s="29">
        <v>35</v>
      </c>
      <c r="CQ41" s="29">
        <v>52.5</v>
      </c>
      <c r="CR41" s="29">
        <v>35</v>
      </c>
      <c r="CS41" s="29">
        <v>52.5</v>
      </c>
      <c r="CT41" s="29">
        <v>35</v>
      </c>
      <c r="CU41" s="29">
        <v>52.5</v>
      </c>
      <c r="CV41" s="29">
        <v>35</v>
      </c>
      <c r="CW41" s="29">
        <v>52.5</v>
      </c>
      <c r="CX41" s="29">
        <f t="shared" si="77"/>
        <v>140</v>
      </c>
      <c r="CY41" s="32">
        <f t="shared" si="78"/>
        <v>210</v>
      </c>
      <c r="CZ41" s="35">
        <v>65</v>
      </c>
      <c r="DA41" s="35">
        <f t="shared" si="79"/>
        <v>84.5</v>
      </c>
      <c r="DB41" s="29">
        <f t="shared" si="80"/>
        <v>65</v>
      </c>
      <c r="DC41" s="29">
        <f t="shared" si="80"/>
        <v>84.5</v>
      </c>
      <c r="DD41" s="35">
        <f t="shared" si="81"/>
        <v>66.95</v>
      </c>
      <c r="DE41" s="35">
        <f t="shared" si="81"/>
        <v>87.034999999999997</v>
      </c>
      <c r="DF41" s="29">
        <f t="shared" si="82"/>
        <v>66.95</v>
      </c>
      <c r="DG41" s="29">
        <f t="shared" si="82"/>
        <v>87.034999999999997</v>
      </c>
      <c r="DH41" s="31">
        <f t="shared" si="83"/>
        <v>263.89999999999998</v>
      </c>
      <c r="DI41" s="37">
        <f t="shared" si="84"/>
        <v>343.06999999999994</v>
      </c>
      <c r="DJ41" s="165">
        <v>53</v>
      </c>
      <c r="DK41" s="165">
        <v>71</v>
      </c>
      <c r="DL41" s="165">
        <v>54</v>
      </c>
      <c r="DM41" s="165">
        <v>72</v>
      </c>
      <c r="DN41" s="165">
        <v>55</v>
      </c>
      <c r="DO41" s="165">
        <v>73</v>
      </c>
      <c r="DP41" s="165">
        <v>56</v>
      </c>
      <c r="DQ41" s="165">
        <v>75</v>
      </c>
      <c r="DR41" s="165">
        <f t="shared" si="85"/>
        <v>218</v>
      </c>
      <c r="DS41" s="166">
        <f t="shared" si="86"/>
        <v>291</v>
      </c>
      <c r="DT41" s="35">
        <v>39</v>
      </c>
      <c r="DU41" s="35">
        <v>58.5</v>
      </c>
      <c r="DV41" s="35">
        <v>39</v>
      </c>
      <c r="DW41" s="35">
        <v>58.5</v>
      </c>
      <c r="DX41" s="35">
        <v>39</v>
      </c>
      <c r="DY41" s="35">
        <v>58.5</v>
      </c>
      <c r="DZ41" s="35">
        <v>39</v>
      </c>
      <c r="EA41" s="35">
        <v>58.5</v>
      </c>
      <c r="EB41" s="29">
        <f t="shared" si="87"/>
        <v>156</v>
      </c>
      <c r="EC41" s="32">
        <f t="shared" si="88"/>
        <v>234</v>
      </c>
      <c r="ED41" s="35">
        <v>39</v>
      </c>
      <c r="EE41" s="35">
        <v>58.5</v>
      </c>
      <c r="EF41" s="35">
        <v>39</v>
      </c>
      <c r="EG41" s="35">
        <v>58.5</v>
      </c>
      <c r="EH41" s="35">
        <v>39</v>
      </c>
      <c r="EI41" s="35">
        <v>58.5</v>
      </c>
      <c r="EJ41" s="35">
        <v>39</v>
      </c>
      <c r="EK41" s="35">
        <v>58.5</v>
      </c>
      <c r="EL41" s="29">
        <f t="shared" si="89"/>
        <v>156</v>
      </c>
      <c r="EM41" s="32">
        <f t="shared" si="90"/>
        <v>234</v>
      </c>
      <c r="EN41" s="54" t="s">
        <v>3</v>
      </c>
      <c r="EO41" s="54" t="s">
        <v>3</v>
      </c>
      <c r="EP41" s="54" t="s">
        <v>3</v>
      </c>
      <c r="EQ41" s="54" t="s">
        <v>3</v>
      </c>
      <c r="ER41" s="54" t="s">
        <v>3</v>
      </c>
      <c r="ES41" s="54" t="s">
        <v>3</v>
      </c>
      <c r="ET41" s="54" t="s">
        <v>3</v>
      </c>
      <c r="EU41" s="54" t="s">
        <v>3</v>
      </c>
      <c r="EV41" s="54"/>
      <c r="EW41" s="54"/>
      <c r="EX41" s="29">
        <v>34.1</v>
      </c>
      <c r="EY41" s="29">
        <v>49.45</v>
      </c>
      <c r="EZ41" s="29">
        <v>34.869999999999997</v>
      </c>
      <c r="FA41" s="29">
        <v>50.57</v>
      </c>
      <c r="FB41" s="29">
        <v>35.67</v>
      </c>
      <c r="FC41" s="29">
        <v>51.72</v>
      </c>
      <c r="FD41" s="29">
        <v>36.479999999999997</v>
      </c>
      <c r="FE41" s="29">
        <v>52.89</v>
      </c>
      <c r="FF41" s="29">
        <f t="shared" si="91"/>
        <v>141.12</v>
      </c>
      <c r="FG41" s="32">
        <f t="shared" si="92"/>
        <v>204.63</v>
      </c>
      <c r="FH41" s="29">
        <v>44</v>
      </c>
      <c r="FI41" s="29">
        <v>66</v>
      </c>
      <c r="FJ41" s="29">
        <v>45.38</v>
      </c>
      <c r="FK41" s="29">
        <v>68.069999999999993</v>
      </c>
      <c r="FL41" s="29">
        <v>46.8</v>
      </c>
      <c r="FM41" s="29">
        <v>70.2</v>
      </c>
      <c r="FN41" s="29">
        <v>48.26</v>
      </c>
      <c r="FO41" s="29">
        <v>72.39</v>
      </c>
      <c r="FP41" s="29">
        <f t="shared" si="93"/>
        <v>184.44</v>
      </c>
      <c r="FQ41" s="32">
        <f t="shared" si="94"/>
        <v>276.65999999999997</v>
      </c>
      <c r="FR41" s="35">
        <v>60</v>
      </c>
      <c r="FS41" s="35">
        <v>75</v>
      </c>
      <c r="FT41" s="35">
        <v>60.9</v>
      </c>
      <c r="FU41" s="35">
        <v>75.38</v>
      </c>
      <c r="FV41" s="35">
        <v>61.81</v>
      </c>
      <c r="FW41" s="35">
        <v>75.75</v>
      </c>
      <c r="FX41" s="35">
        <v>62.74</v>
      </c>
      <c r="FY41" s="35">
        <v>76.13</v>
      </c>
      <c r="FZ41" s="29">
        <f t="shared" si="95"/>
        <v>245.45000000000002</v>
      </c>
      <c r="GA41" s="32">
        <f t="shared" si="96"/>
        <v>302.26</v>
      </c>
    </row>
    <row r="42" spans="1:183" ht="25.2" customHeight="1" x14ac:dyDescent="0.25">
      <c r="A42" s="120"/>
      <c r="B42" s="12">
        <v>0</v>
      </c>
      <c r="C42" s="2" t="s">
        <v>54</v>
      </c>
      <c r="D42" s="29">
        <v>32.74</v>
      </c>
      <c r="E42" s="29">
        <v>43.21</v>
      </c>
      <c r="F42" s="29">
        <v>32.74</v>
      </c>
      <c r="G42" s="29">
        <v>32.74</v>
      </c>
      <c r="H42" s="29">
        <v>32.74</v>
      </c>
      <c r="I42" s="29">
        <v>43.21</v>
      </c>
      <c r="J42" s="29">
        <v>32.74</v>
      </c>
      <c r="K42" s="29">
        <v>43.21</v>
      </c>
      <c r="L42" s="29">
        <f t="shared" si="65"/>
        <v>130.96</v>
      </c>
      <c r="M42" s="32">
        <f t="shared" si="66"/>
        <v>162.37</v>
      </c>
      <c r="N42" s="54">
        <v>50</v>
      </c>
      <c r="O42" s="54">
        <v>75</v>
      </c>
      <c r="P42" s="54">
        <v>50</v>
      </c>
      <c r="Q42" s="54">
        <v>75</v>
      </c>
      <c r="R42" s="54">
        <v>54</v>
      </c>
      <c r="S42" s="54">
        <v>81</v>
      </c>
      <c r="T42" s="54">
        <v>54</v>
      </c>
      <c r="U42" s="54">
        <v>81</v>
      </c>
      <c r="V42" s="54">
        <f t="shared" si="67"/>
        <v>208</v>
      </c>
      <c r="W42" s="80">
        <f t="shared" si="68"/>
        <v>312</v>
      </c>
      <c r="X42" s="29">
        <v>45</v>
      </c>
      <c r="Y42" s="29">
        <v>67.5</v>
      </c>
      <c r="Z42" s="29">
        <v>45.5</v>
      </c>
      <c r="AA42" s="29">
        <v>68.25</v>
      </c>
      <c r="AB42" s="29">
        <v>46</v>
      </c>
      <c r="AC42" s="29">
        <v>69</v>
      </c>
      <c r="AD42" s="29">
        <v>46.5</v>
      </c>
      <c r="AE42" s="29">
        <v>69.75</v>
      </c>
      <c r="AF42" s="29">
        <f t="shared" si="69"/>
        <v>183</v>
      </c>
      <c r="AG42" s="32">
        <f t="shared" si="70"/>
        <v>274.5</v>
      </c>
      <c r="AH42" s="54">
        <v>35</v>
      </c>
      <c r="AI42" s="54">
        <v>45.5</v>
      </c>
      <c r="AJ42" s="54">
        <v>35</v>
      </c>
      <c r="AK42" s="54">
        <v>45.5</v>
      </c>
      <c r="AL42" s="54">
        <v>35</v>
      </c>
      <c r="AM42" s="54">
        <v>45.5</v>
      </c>
      <c r="AN42" s="54">
        <v>35</v>
      </c>
      <c r="AO42" s="54">
        <v>45.5</v>
      </c>
      <c r="AP42" s="54">
        <f t="shared" si="71"/>
        <v>140</v>
      </c>
      <c r="AQ42" s="80">
        <f t="shared" si="72"/>
        <v>182</v>
      </c>
      <c r="AR42" s="92">
        <v>20.3</v>
      </c>
      <c r="AS42" s="92">
        <v>30.95</v>
      </c>
      <c r="AT42" s="92">
        <v>20.45</v>
      </c>
      <c r="AU42" s="92">
        <v>31.18</v>
      </c>
      <c r="AV42" s="92">
        <v>20.6</v>
      </c>
      <c r="AW42" s="92">
        <v>31.4</v>
      </c>
      <c r="AX42" s="92">
        <v>20.75</v>
      </c>
      <c r="AY42" s="92">
        <v>31.630000000000003</v>
      </c>
      <c r="AZ42" s="54">
        <f t="shared" si="73"/>
        <v>82.1</v>
      </c>
      <c r="BA42" s="80">
        <f t="shared" si="74"/>
        <v>125.16</v>
      </c>
      <c r="BB42" s="33" t="s">
        <v>3</v>
      </c>
      <c r="BC42" s="33" t="s">
        <v>3</v>
      </c>
      <c r="BD42" s="33" t="s">
        <v>3</v>
      </c>
      <c r="BE42" s="33" t="s">
        <v>3</v>
      </c>
      <c r="BF42" s="33" t="s">
        <v>3</v>
      </c>
      <c r="BG42" s="33" t="s">
        <v>3</v>
      </c>
      <c r="BH42" s="33" t="s">
        <v>3</v>
      </c>
      <c r="BI42" s="33" t="s">
        <v>3</v>
      </c>
      <c r="BJ42" s="33"/>
      <c r="BK42" s="33"/>
      <c r="BL42" s="29">
        <v>28.74</v>
      </c>
      <c r="BM42" s="30">
        <v>43.11</v>
      </c>
      <c r="BN42" s="35">
        <v>29.31</v>
      </c>
      <c r="BO42" s="30">
        <v>43.97</v>
      </c>
      <c r="BP42" s="35">
        <v>29.9</v>
      </c>
      <c r="BQ42" s="30">
        <v>44.85</v>
      </c>
      <c r="BR42" s="35">
        <v>30.5</v>
      </c>
      <c r="BS42" s="30">
        <v>45.75</v>
      </c>
      <c r="BT42" s="29">
        <f t="shared" si="75"/>
        <v>118.44999999999999</v>
      </c>
      <c r="BU42" s="32">
        <f t="shared" si="76"/>
        <v>177.68</v>
      </c>
      <c r="BV42" s="33" t="s">
        <v>3</v>
      </c>
      <c r="BW42" s="33" t="s">
        <v>3</v>
      </c>
      <c r="BX42" s="33" t="s">
        <v>3</v>
      </c>
      <c r="BY42" s="33" t="s">
        <v>3</v>
      </c>
      <c r="BZ42" s="33" t="s">
        <v>3</v>
      </c>
      <c r="CA42" s="33" t="s">
        <v>3</v>
      </c>
      <c r="CB42" s="33" t="s">
        <v>3</v>
      </c>
      <c r="CC42" s="33" t="s">
        <v>3</v>
      </c>
      <c r="CD42" s="33"/>
      <c r="CE42" s="33"/>
      <c r="CF42" s="33" t="s">
        <v>3</v>
      </c>
      <c r="CG42" s="33" t="s">
        <v>3</v>
      </c>
      <c r="CH42" s="33" t="s">
        <v>3</v>
      </c>
      <c r="CI42" s="33" t="s">
        <v>3</v>
      </c>
      <c r="CJ42" s="33" t="s">
        <v>3</v>
      </c>
      <c r="CK42" s="33" t="s">
        <v>3</v>
      </c>
      <c r="CL42" s="33" t="s">
        <v>3</v>
      </c>
      <c r="CM42" s="33" t="s">
        <v>3</v>
      </c>
      <c r="CN42" s="33"/>
      <c r="CO42" s="33"/>
      <c r="CP42" s="29">
        <v>35</v>
      </c>
      <c r="CQ42" s="29">
        <v>52.5</v>
      </c>
      <c r="CR42" s="29">
        <v>35</v>
      </c>
      <c r="CS42" s="29">
        <v>52.5</v>
      </c>
      <c r="CT42" s="29">
        <v>35</v>
      </c>
      <c r="CU42" s="29">
        <v>52.5</v>
      </c>
      <c r="CV42" s="29">
        <v>35</v>
      </c>
      <c r="CW42" s="29">
        <v>52.5</v>
      </c>
      <c r="CX42" s="29">
        <f t="shared" si="77"/>
        <v>140</v>
      </c>
      <c r="CY42" s="32">
        <f t="shared" si="78"/>
        <v>210</v>
      </c>
      <c r="CZ42" s="35">
        <v>65</v>
      </c>
      <c r="DA42" s="35">
        <f t="shared" si="79"/>
        <v>84.5</v>
      </c>
      <c r="DB42" s="29">
        <f t="shared" si="80"/>
        <v>65</v>
      </c>
      <c r="DC42" s="29">
        <f t="shared" si="80"/>
        <v>84.5</v>
      </c>
      <c r="DD42" s="35">
        <f t="shared" si="81"/>
        <v>66.95</v>
      </c>
      <c r="DE42" s="35">
        <f t="shared" si="81"/>
        <v>87.034999999999997</v>
      </c>
      <c r="DF42" s="29">
        <f t="shared" si="82"/>
        <v>66.95</v>
      </c>
      <c r="DG42" s="29">
        <f t="shared" si="82"/>
        <v>87.034999999999997</v>
      </c>
      <c r="DH42" s="31">
        <f t="shared" si="83"/>
        <v>263.89999999999998</v>
      </c>
      <c r="DI42" s="37">
        <f t="shared" si="84"/>
        <v>343.06999999999994</v>
      </c>
      <c r="DJ42" s="165">
        <v>53</v>
      </c>
      <c r="DK42" s="165">
        <v>71</v>
      </c>
      <c r="DL42" s="165">
        <v>54</v>
      </c>
      <c r="DM42" s="165">
        <v>72</v>
      </c>
      <c r="DN42" s="165">
        <v>55</v>
      </c>
      <c r="DO42" s="165">
        <v>73</v>
      </c>
      <c r="DP42" s="165">
        <v>56</v>
      </c>
      <c r="DQ42" s="165">
        <v>75</v>
      </c>
      <c r="DR42" s="165">
        <f t="shared" si="85"/>
        <v>218</v>
      </c>
      <c r="DS42" s="166">
        <f t="shared" si="86"/>
        <v>291</v>
      </c>
      <c r="DT42" s="35">
        <v>39</v>
      </c>
      <c r="DU42" s="35">
        <v>58.5</v>
      </c>
      <c r="DV42" s="35">
        <v>39</v>
      </c>
      <c r="DW42" s="35">
        <v>58.5</v>
      </c>
      <c r="DX42" s="35">
        <v>39</v>
      </c>
      <c r="DY42" s="35">
        <v>58.5</v>
      </c>
      <c r="DZ42" s="35">
        <v>39</v>
      </c>
      <c r="EA42" s="35">
        <v>58.5</v>
      </c>
      <c r="EB42" s="29">
        <f t="shared" si="87"/>
        <v>156</v>
      </c>
      <c r="EC42" s="32">
        <f t="shared" si="88"/>
        <v>234</v>
      </c>
      <c r="ED42" s="35">
        <v>39</v>
      </c>
      <c r="EE42" s="35">
        <v>58.5</v>
      </c>
      <c r="EF42" s="35">
        <v>39</v>
      </c>
      <c r="EG42" s="35">
        <v>58.5</v>
      </c>
      <c r="EH42" s="35">
        <v>39</v>
      </c>
      <c r="EI42" s="35">
        <v>58.5</v>
      </c>
      <c r="EJ42" s="35">
        <v>39</v>
      </c>
      <c r="EK42" s="35">
        <v>58.5</v>
      </c>
      <c r="EL42" s="29">
        <f t="shared" si="89"/>
        <v>156</v>
      </c>
      <c r="EM42" s="32">
        <f t="shared" si="90"/>
        <v>234</v>
      </c>
      <c r="EN42" s="54" t="s">
        <v>3</v>
      </c>
      <c r="EO42" s="54" t="s">
        <v>3</v>
      </c>
      <c r="EP42" s="54" t="s">
        <v>3</v>
      </c>
      <c r="EQ42" s="54" t="s">
        <v>3</v>
      </c>
      <c r="ER42" s="54" t="s">
        <v>3</v>
      </c>
      <c r="ES42" s="54" t="s">
        <v>3</v>
      </c>
      <c r="ET42" s="54" t="s">
        <v>3</v>
      </c>
      <c r="EU42" s="54" t="s">
        <v>3</v>
      </c>
      <c r="EV42" s="54"/>
      <c r="EW42" s="54"/>
      <c r="EX42" s="29">
        <v>34.1</v>
      </c>
      <c r="EY42" s="29">
        <v>49.45</v>
      </c>
      <c r="EZ42" s="29">
        <v>34.869999999999997</v>
      </c>
      <c r="FA42" s="29">
        <v>50.57</v>
      </c>
      <c r="FB42" s="29">
        <v>35.67</v>
      </c>
      <c r="FC42" s="29">
        <v>51.72</v>
      </c>
      <c r="FD42" s="29">
        <v>36.479999999999997</v>
      </c>
      <c r="FE42" s="29">
        <v>52.89</v>
      </c>
      <c r="FF42" s="29">
        <f t="shared" si="91"/>
        <v>141.12</v>
      </c>
      <c r="FG42" s="32">
        <f t="shared" si="92"/>
        <v>204.63</v>
      </c>
      <c r="FH42" s="29">
        <v>44</v>
      </c>
      <c r="FI42" s="29">
        <v>66</v>
      </c>
      <c r="FJ42" s="29">
        <v>45.38</v>
      </c>
      <c r="FK42" s="29">
        <v>68.069999999999993</v>
      </c>
      <c r="FL42" s="29">
        <v>46.8</v>
      </c>
      <c r="FM42" s="29">
        <v>70.2</v>
      </c>
      <c r="FN42" s="29">
        <v>48.26</v>
      </c>
      <c r="FO42" s="29">
        <v>72.39</v>
      </c>
      <c r="FP42" s="29">
        <f t="shared" si="93"/>
        <v>184.44</v>
      </c>
      <c r="FQ42" s="32">
        <f t="shared" si="94"/>
        <v>276.65999999999997</v>
      </c>
      <c r="FR42" s="35">
        <v>60</v>
      </c>
      <c r="FS42" s="35">
        <v>75</v>
      </c>
      <c r="FT42" s="35">
        <v>60.9</v>
      </c>
      <c r="FU42" s="35">
        <v>75.38</v>
      </c>
      <c r="FV42" s="35">
        <v>61.81</v>
      </c>
      <c r="FW42" s="35">
        <v>75.75</v>
      </c>
      <c r="FX42" s="35">
        <v>62.74</v>
      </c>
      <c r="FY42" s="35">
        <v>76.13</v>
      </c>
      <c r="FZ42" s="29">
        <f t="shared" si="95"/>
        <v>245.45000000000002</v>
      </c>
      <c r="GA42" s="32">
        <f t="shared" si="96"/>
        <v>302.26</v>
      </c>
    </row>
    <row r="43" spans="1:183" ht="25.2" customHeight="1" x14ac:dyDescent="0.25">
      <c r="A43" s="120"/>
      <c r="B43" s="12">
        <v>0</v>
      </c>
      <c r="C43" s="2" t="s">
        <v>10</v>
      </c>
      <c r="D43" s="29">
        <v>32.74</v>
      </c>
      <c r="E43" s="29">
        <v>43.21</v>
      </c>
      <c r="F43" s="29">
        <v>32.74</v>
      </c>
      <c r="G43" s="29">
        <v>32.74</v>
      </c>
      <c r="H43" s="29">
        <v>32.74</v>
      </c>
      <c r="I43" s="29">
        <v>43.21</v>
      </c>
      <c r="J43" s="29">
        <v>32.74</v>
      </c>
      <c r="K43" s="29">
        <v>43.21</v>
      </c>
      <c r="L43" s="29">
        <f t="shared" si="65"/>
        <v>130.96</v>
      </c>
      <c r="M43" s="32">
        <f t="shared" si="66"/>
        <v>162.37</v>
      </c>
      <c r="N43" s="54">
        <v>50</v>
      </c>
      <c r="O43" s="54">
        <v>75</v>
      </c>
      <c r="P43" s="54">
        <v>50</v>
      </c>
      <c r="Q43" s="54">
        <v>75</v>
      </c>
      <c r="R43" s="54">
        <v>54</v>
      </c>
      <c r="S43" s="54">
        <v>81</v>
      </c>
      <c r="T43" s="54">
        <v>54</v>
      </c>
      <c r="U43" s="54">
        <v>81</v>
      </c>
      <c r="V43" s="54">
        <f t="shared" si="67"/>
        <v>208</v>
      </c>
      <c r="W43" s="80">
        <f t="shared" si="68"/>
        <v>312</v>
      </c>
      <c r="X43" s="29">
        <v>45</v>
      </c>
      <c r="Y43" s="29">
        <v>67.5</v>
      </c>
      <c r="Z43" s="29">
        <v>45.5</v>
      </c>
      <c r="AA43" s="29">
        <v>68.25</v>
      </c>
      <c r="AB43" s="29">
        <v>46</v>
      </c>
      <c r="AC43" s="29">
        <v>69</v>
      </c>
      <c r="AD43" s="29">
        <v>46.5</v>
      </c>
      <c r="AE43" s="29">
        <v>69.75</v>
      </c>
      <c r="AF43" s="29">
        <f t="shared" si="69"/>
        <v>183</v>
      </c>
      <c r="AG43" s="32">
        <f t="shared" si="70"/>
        <v>274.5</v>
      </c>
      <c r="AH43" s="54">
        <v>35</v>
      </c>
      <c r="AI43" s="54">
        <v>45.5</v>
      </c>
      <c r="AJ43" s="54">
        <v>35</v>
      </c>
      <c r="AK43" s="54">
        <v>45.5</v>
      </c>
      <c r="AL43" s="54">
        <v>35</v>
      </c>
      <c r="AM43" s="54">
        <v>45.5</v>
      </c>
      <c r="AN43" s="54">
        <v>35</v>
      </c>
      <c r="AO43" s="54">
        <v>45.5</v>
      </c>
      <c r="AP43" s="54">
        <f t="shared" si="71"/>
        <v>140</v>
      </c>
      <c r="AQ43" s="80">
        <f t="shared" si="72"/>
        <v>182</v>
      </c>
      <c r="AR43" s="92">
        <v>18.88</v>
      </c>
      <c r="AS43" s="92">
        <v>28.82</v>
      </c>
      <c r="AT43" s="92">
        <v>19.02</v>
      </c>
      <c r="AU43" s="92">
        <v>29.03</v>
      </c>
      <c r="AV43" s="92">
        <v>19.16</v>
      </c>
      <c r="AW43" s="92">
        <v>29.24</v>
      </c>
      <c r="AX43" s="92">
        <v>19.3</v>
      </c>
      <c r="AY43" s="92">
        <v>29.45</v>
      </c>
      <c r="AZ43" s="54">
        <f t="shared" si="73"/>
        <v>76.36</v>
      </c>
      <c r="BA43" s="80">
        <f t="shared" si="74"/>
        <v>116.54</v>
      </c>
      <c r="BB43" s="33" t="s">
        <v>3</v>
      </c>
      <c r="BC43" s="33" t="s">
        <v>3</v>
      </c>
      <c r="BD43" s="33" t="s">
        <v>3</v>
      </c>
      <c r="BE43" s="33" t="s">
        <v>3</v>
      </c>
      <c r="BF43" s="33" t="s">
        <v>3</v>
      </c>
      <c r="BG43" s="33" t="s">
        <v>3</v>
      </c>
      <c r="BH43" s="33" t="s">
        <v>3</v>
      </c>
      <c r="BI43" s="33" t="s">
        <v>3</v>
      </c>
      <c r="BJ43" s="33"/>
      <c r="BK43" s="33"/>
      <c r="BL43" s="29">
        <v>35.799999999999997</v>
      </c>
      <c r="BM43" s="30">
        <v>53.7</v>
      </c>
      <c r="BN43" s="35">
        <v>36.520000000000003</v>
      </c>
      <c r="BO43" s="30">
        <v>54.78</v>
      </c>
      <c r="BP43" s="35">
        <v>37.25</v>
      </c>
      <c r="BQ43" s="30">
        <v>55.88</v>
      </c>
      <c r="BR43" s="35">
        <v>38</v>
      </c>
      <c r="BS43" s="30">
        <v>57</v>
      </c>
      <c r="BT43" s="29">
        <f t="shared" si="75"/>
        <v>147.57</v>
      </c>
      <c r="BU43" s="32">
        <f t="shared" si="76"/>
        <v>221.36</v>
      </c>
      <c r="BV43" s="33" t="s">
        <v>3</v>
      </c>
      <c r="BW43" s="33" t="s">
        <v>3</v>
      </c>
      <c r="BX43" s="33" t="s">
        <v>3</v>
      </c>
      <c r="BY43" s="33" t="s">
        <v>3</v>
      </c>
      <c r="BZ43" s="33" t="s">
        <v>3</v>
      </c>
      <c r="CA43" s="33" t="s">
        <v>3</v>
      </c>
      <c r="CB43" s="33" t="s">
        <v>3</v>
      </c>
      <c r="CC43" s="33" t="s">
        <v>3</v>
      </c>
      <c r="CD43" s="33"/>
      <c r="CE43" s="33"/>
      <c r="CF43" s="33" t="s">
        <v>3</v>
      </c>
      <c r="CG43" s="33" t="s">
        <v>3</v>
      </c>
      <c r="CH43" s="33" t="s">
        <v>3</v>
      </c>
      <c r="CI43" s="33" t="s">
        <v>3</v>
      </c>
      <c r="CJ43" s="33" t="s">
        <v>3</v>
      </c>
      <c r="CK43" s="33" t="s">
        <v>3</v>
      </c>
      <c r="CL43" s="33" t="s">
        <v>3</v>
      </c>
      <c r="CM43" s="33" t="s">
        <v>3</v>
      </c>
      <c r="CN43" s="33"/>
      <c r="CO43" s="33"/>
      <c r="CP43" s="29">
        <v>35</v>
      </c>
      <c r="CQ43" s="29">
        <v>52.5</v>
      </c>
      <c r="CR43" s="29">
        <v>35</v>
      </c>
      <c r="CS43" s="29">
        <v>52.5</v>
      </c>
      <c r="CT43" s="29">
        <v>35</v>
      </c>
      <c r="CU43" s="29">
        <v>52.5</v>
      </c>
      <c r="CV43" s="29">
        <v>35</v>
      </c>
      <c r="CW43" s="29">
        <v>52.5</v>
      </c>
      <c r="CX43" s="29">
        <f t="shared" si="77"/>
        <v>140</v>
      </c>
      <c r="CY43" s="32">
        <f t="shared" si="78"/>
        <v>210</v>
      </c>
      <c r="CZ43" s="35">
        <v>65</v>
      </c>
      <c r="DA43" s="35">
        <f t="shared" si="79"/>
        <v>84.5</v>
      </c>
      <c r="DB43" s="29">
        <f t="shared" si="80"/>
        <v>65</v>
      </c>
      <c r="DC43" s="29">
        <f t="shared" si="80"/>
        <v>84.5</v>
      </c>
      <c r="DD43" s="35">
        <f t="shared" si="81"/>
        <v>66.95</v>
      </c>
      <c r="DE43" s="35">
        <f t="shared" si="81"/>
        <v>87.034999999999997</v>
      </c>
      <c r="DF43" s="29">
        <f t="shared" si="82"/>
        <v>66.95</v>
      </c>
      <c r="DG43" s="29">
        <f t="shared" si="82"/>
        <v>87.034999999999997</v>
      </c>
      <c r="DH43" s="31">
        <f t="shared" si="83"/>
        <v>263.89999999999998</v>
      </c>
      <c r="DI43" s="37">
        <f t="shared" si="84"/>
        <v>343.06999999999994</v>
      </c>
      <c r="DJ43" s="165">
        <v>50</v>
      </c>
      <c r="DK43" s="165">
        <v>67</v>
      </c>
      <c r="DL43" s="165">
        <v>51</v>
      </c>
      <c r="DM43" s="165">
        <v>68</v>
      </c>
      <c r="DN43" s="165">
        <v>52</v>
      </c>
      <c r="DO43" s="165">
        <v>69</v>
      </c>
      <c r="DP43" s="165">
        <v>53</v>
      </c>
      <c r="DQ43" s="165">
        <v>71</v>
      </c>
      <c r="DR43" s="165">
        <f t="shared" si="85"/>
        <v>206</v>
      </c>
      <c r="DS43" s="166">
        <f t="shared" si="86"/>
        <v>275</v>
      </c>
      <c r="DT43" s="35">
        <v>39</v>
      </c>
      <c r="DU43" s="35">
        <v>58.5</v>
      </c>
      <c r="DV43" s="35">
        <v>39</v>
      </c>
      <c r="DW43" s="35">
        <v>58.5</v>
      </c>
      <c r="DX43" s="35">
        <v>39</v>
      </c>
      <c r="DY43" s="35">
        <v>58.5</v>
      </c>
      <c r="DZ43" s="35">
        <v>39</v>
      </c>
      <c r="EA43" s="35">
        <v>58.5</v>
      </c>
      <c r="EB43" s="29">
        <f t="shared" si="87"/>
        <v>156</v>
      </c>
      <c r="EC43" s="32">
        <f t="shared" si="88"/>
        <v>234</v>
      </c>
      <c r="ED43" s="35">
        <v>39</v>
      </c>
      <c r="EE43" s="35">
        <v>58.5</v>
      </c>
      <c r="EF43" s="35">
        <v>39</v>
      </c>
      <c r="EG43" s="35">
        <v>58.5</v>
      </c>
      <c r="EH43" s="35">
        <v>39</v>
      </c>
      <c r="EI43" s="35">
        <v>58.5</v>
      </c>
      <c r="EJ43" s="35">
        <v>39</v>
      </c>
      <c r="EK43" s="35">
        <v>58.5</v>
      </c>
      <c r="EL43" s="29">
        <f t="shared" si="89"/>
        <v>156</v>
      </c>
      <c r="EM43" s="32">
        <f t="shared" si="90"/>
        <v>234</v>
      </c>
      <c r="EN43" s="54" t="s">
        <v>3</v>
      </c>
      <c r="EO43" s="54" t="s">
        <v>3</v>
      </c>
      <c r="EP43" s="54" t="s">
        <v>3</v>
      </c>
      <c r="EQ43" s="54" t="s">
        <v>3</v>
      </c>
      <c r="ER43" s="54" t="s">
        <v>3</v>
      </c>
      <c r="ES43" s="54" t="s">
        <v>3</v>
      </c>
      <c r="ET43" s="54" t="s">
        <v>3</v>
      </c>
      <c r="EU43" s="54" t="s">
        <v>3</v>
      </c>
      <c r="EV43" s="54"/>
      <c r="EW43" s="54"/>
      <c r="EX43" s="29">
        <v>34.1</v>
      </c>
      <c r="EY43" s="29">
        <v>49.45</v>
      </c>
      <c r="EZ43" s="29">
        <v>34.869999999999997</v>
      </c>
      <c r="FA43" s="29">
        <v>50.57</v>
      </c>
      <c r="FB43" s="29">
        <v>35.67</v>
      </c>
      <c r="FC43" s="29">
        <v>51.72</v>
      </c>
      <c r="FD43" s="29">
        <v>36.479999999999997</v>
      </c>
      <c r="FE43" s="29">
        <v>52.89</v>
      </c>
      <c r="FF43" s="29">
        <f t="shared" si="91"/>
        <v>141.12</v>
      </c>
      <c r="FG43" s="32">
        <f t="shared" si="92"/>
        <v>204.63</v>
      </c>
      <c r="FH43" s="29">
        <v>44</v>
      </c>
      <c r="FI43" s="29">
        <v>66</v>
      </c>
      <c r="FJ43" s="29">
        <v>45.38</v>
      </c>
      <c r="FK43" s="29">
        <v>68.069999999999993</v>
      </c>
      <c r="FL43" s="29">
        <v>46.8</v>
      </c>
      <c r="FM43" s="29">
        <v>70.2</v>
      </c>
      <c r="FN43" s="29">
        <v>48.26</v>
      </c>
      <c r="FO43" s="29">
        <v>72.39</v>
      </c>
      <c r="FP43" s="29">
        <f t="shared" si="93"/>
        <v>184.44</v>
      </c>
      <c r="FQ43" s="32">
        <f t="shared" si="94"/>
        <v>276.65999999999997</v>
      </c>
      <c r="FR43" s="35">
        <v>60</v>
      </c>
      <c r="FS43" s="35">
        <v>75</v>
      </c>
      <c r="FT43" s="35">
        <v>60.9</v>
      </c>
      <c r="FU43" s="35">
        <v>75.38</v>
      </c>
      <c r="FV43" s="35">
        <v>61.81</v>
      </c>
      <c r="FW43" s="35">
        <v>75.75</v>
      </c>
      <c r="FX43" s="35">
        <v>62.74</v>
      </c>
      <c r="FY43" s="35">
        <v>76.13</v>
      </c>
      <c r="FZ43" s="29">
        <f t="shared" si="95"/>
        <v>245.45000000000002</v>
      </c>
      <c r="GA43" s="32">
        <f t="shared" si="96"/>
        <v>302.26</v>
      </c>
    </row>
    <row r="44" spans="1:183" ht="25.2" customHeight="1" x14ac:dyDescent="0.25">
      <c r="A44" s="120"/>
      <c r="B44" s="12">
        <v>0</v>
      </c>
      <c r="C44" s="2" t="s">
        <v>55</v>
      </c>
      <c r="D44" s="29">
        <v>32.74</v>
      </c>
      <c r="E44" s="29">
        <v>43.21</v>
      </c>
      <c r="F44" s="29">
        <v>32.74</v>
      </c>
      <c r="G44" s="29">
        <v>32.74</v>
      </c>
      <c r="H44" s="29">
        <v>32.74</v>
      </c>
      <c r="I44" s="29">
        <v>43.21</v>
      </c>
      <c r="J44" s="29">
        <v>32.74</v>
      </c>
      <c r="K44" s="29">
        <v>43.21</v>
      </c>
      <c r="L44" s="29">
        <f t="shared" si="65"/>
        <v>130.96</v>
      </c>
      <c r="M44" s="32">
        <f t="shared" si="66"/>
        <v>162.37</v>
      </c>
      <c r="N44" s="54">
        <v>50</v>
      </c>
      <c r="O44" s="54">
        <v>75</v>
      </c>
      <c r="P44" s="54">
        <v>50</v>
      </c>
      <c r="Q44" s="54">
        <v>75</v>
      </c>
      <c r="R44" s="54">
        <v>54</v>
      </c>
      <c r="S44" s="54">
        <v>81</v>
      </c>
      <c r="T44" s="54">
        <v>54</v>
      </c>
      <c r="U44" s="54">
        <v>81</v>
      </c>
      <c r="V44" s="54">
        <f t="shared" si="67"/>
        <v>208</v>
      </c>
      <c r="W44" s="80">
        <f t="shared" si="68"/>
        <v>312</v>
      </c>
      <c r="X44" s="29">
        <v>45</v>
      </c>
      <c r="Y44" s="29">
        <v>67.5</v>
      </c>
      <c r="Z44" s="29">
        <v>45.5</v>
      </c>
      <c r="AA44" s="29">
        <v>68.25</v>
      </c>
      <c r="AB44" s="29">
        <v>46</v>
      </c>
      <c r="AC44" s="29">
        <v>69</v>
      </c>
      <c r="AD44" s="29">
        <v>46.5</v>
      </c>
      <c r="AE44" s="29">
        <v>69.75</v>
      </c>
      <c r="AF44" s="29">
        <f t="shared" si="69"/>
        <v>183</v>
      </c>
      <c r="AG44" s="32">
        <f t="shared" si="70"/>
        <v>274.5</v>
      </c>
      <c r="AH44" s="54">
        <v>35</v>
      </c>
      <c r="AI44" s="54">
        <v>45.5</v>
      </c>
      <c r="AJ44" s="54">
        <v>35</v>
      </c>
      <c r="AK44" s="54">
        <v>45.5</v>
      </c>
      <c r="AL44" s="54">
        <v>35</v>
      </c>
      <c r="AM44" s="54">
        <v>45.5</v>
      </c>
      <c r="AN44" s="54">
        <v>35</v>
      </c>
      <c r="AO44" s="54">
        <v>45.5</v>
      </c>
      <c r="AP44" s="54">
        <f t="shared" si="71"/>
        <v>140</v>
      </c>
      <c r="AQ44" s="80">
        <f t="shared" si="72"/>
        <v>182</v>
      </c>
      <c r="AR44" s="92">
        <v>21.72</v>
      </c>
      <c r="AS44" s="92">
        <v>33.08</v>
      </c>
      <c r="AT44" s="92">
        <v>21.88</v>
      </c>
      <c r="AU44" s="92">
        <v>33.32</v>
      </c>
      <c r="AV44" s="92">
        <v>22.04</v>
      </c>
      <c r="AW44" s="92">
        <v>33.56</v>
      </c>
      <c r="AX44" s="92">
        <v>22.2</v>
      </c>
      <c r="AY44" s="92">
        <v>33.799999999999997</v>
      </c>
      <c r="AZ44" s="54">
        <f t="shared" si="73"/>
        <v>87.839999999999989</v>
      </c>
      <c r="BA44" s="80">
        <f t="shared" si="74"/>
        <v>133.76</v>
      </c>
      <c r="BB44" s="33" t="s">
        <v>3</v>
      </c>
      <c r="BC44" s="33" t="s">
        <v>3</v>
      </c>
      <c r="BD44" s="33" t="s">
        <v>3</v>
      </c>
      <c r="BE44" s="33" t="s">
        <v>3</v>
      </c>
      <c r="BF44" s="33" t="s">
        <v>3</v>
      </c>
      <c r="BG44" s="33" t="s">
        <v>3</v>
      </c>
      <c r="BH44" s="33" t="s">
        <v>3</v>
      </c>
      <c r="BI44" s="33" t="s">
        <v>3</v>
      </c>
      <c r="BJ44" s="33"/>
      <c r="BK44" s="33"/>
      <c r="BL44" s="29">
        <v>31.04</v>
      </c>
      <c r="BM44" s="30">
        <v>46.56</v>
      </c>
      <c r="BN44" s="35">
        <v>31.66</v>
      </c>
      <c r="BO44" s="30">
        <v>47.49</v>
      </c>
      <c r="BP44" s="35">
        <v>32.29</v>
      </c>
      <c r="BQ44" s="30">
        <v>48.44</v>
      </c>
      <c r="BR44" s="35">
        <v>32.94</v>
      </c>
      <c r="BS44" s="30">
        <v>49.41</v>
      </c>
      <c r="BT44" s="29">
        <f t="shared" si="75"/>
        <v>127.93</v>
      </c>
      <c r="BU44" s="32">
        <f t="shared" si="76"/>
        <v>191.9</v>
      </c>
      <c r="BV44" s="33" t="s">
        <v>3</v>
      </c>
      <c r="BW44" s="33" t="s">
        <v>3</v>
      </c>
      <c r="BX44" s="33" t="s">
        <v>3</v>
      </c>
      <c r="BY44" s="33" t="s">
        <v>3</v>
      </c>
      <c r="BZ44" s="33" t="s">
        <v>3</v>
      </c>
      <c r="CA44" s="33" t="s">
        <v>3</v>
      </c>
      <c r="CB44" s="33" t="s">
        <v>3</v>
      </c>
      <c r="CC44" s="33" t="s">
        <v>3</v>
      </c>
      <c r="CD44" s="33"/>
      <c r="CE44" s="33"/>
      <c r="CF44" s="33" t="s">
        <v>3</v>
      </c>
      <c r="CG44" s="33" t="s">
        <v>3</v>
      </c>
      <c r="CH44" s="33" t="s">
        <v>3</v>
      </c>
      <c r="CI44" s="33" t="s">
        <v>3</v>
      </c>
      <c r="CJ44" s="33" t="s">
        <v>3</v>
      </c>
      <c r="CK44" s="33" t="s">
        <v>3</v>
      </c>
      <c r="CL44" s="33" t="s">
        <v>3</v>
      </c>
      <c r="CM44" s="33" t="s">
        <v>3</v>
      </c>
      <c r="CN44" s="33"/>
      <c r="CO44" s="33"/>
      <c r="CP44" s="29">
        <v>35</v>
      </c>
      <c r="CQ44" s="29">
        <v>52.5</v>
      </c>
      <c r="CR44" s="29">
        <v>35</v>
      </c>
      <c r="CS44" s="29">
        <v>52.5</v>
      </c>
      <c r="CT44" s="29">
        <v>35</v>
      </c>
      <c r="CU44" s="29">
        <v>52.5</v>
      </c>
      <c r="CV44" s="29">
        <v>35</v>
      </c>
      <c r="CW44" s="29">
        <v>52.5</v>
      </c>
      <c r="CX44" s="29">
        <f t="shared" si="77"/>
        <v>140</v>
      </c>
      <c r="CY44" s="32">
        <f t="shared" si="78"/>
        <v>210</v>
      </c>
      <c r="CZ44" s="35">
        <v>65</v>
      </c>
      <c r="DA44" s="35">
        <f t="shared" si="79"/>
        <v>84.5</v>
      </c>
      <c r="DB44" s="29">
        <f t="shared" si="80"/>
        <v>65</v>
      </c>
      <c r="DC44" s="29">
        <f t="shared" si="80"/>
        <v>84.5</v>
      </c>
      <c r="DD44" s="35">
        <f t="shared" si="81"/>
        <v>66.95</v>
      </c>
      <c r="DE44" s="35">
        <f t="shared" si="81"/>
        <v>87.034999999999997</v>
      </c>
      <c r="DF44" s="29">
        <f t="shared" si="82"/>
        <v>66.95</v>
      </c>
      <c r="DG44" s="29">
        <f t="shared" si="82"/>
        <v>87.034999999999997</v>
      </c>
      <c r="DH44" s="31">
        <f t="shared" si="83"/>
        <v>263.89999999999998</v>
      </c>
      <c r="DI44" s="37">
        <f t="shared" si="84"/>
        <v>343.06999999999994</v>
      </c>
      <c r="DJ44" s="165">
        <v>53</v>
      </c>
      <c r="DK44" s="165">
        <v>71</v>
      </c>
      <c r="DL44" s="165">
        <v>54</v>
      </c>
      <c r="DM44" s="165">
        <v>72</v>
      </c>
      <c r="DN44" s="165">
        <v>55</v>
      </c>
      <c r="DO44" s="165">
        <v>73</v>
      </c>
      <c r="DP44" s="165">
        <v>56</v>
      </c>
      <c r="DQ44" s="165">
        <v>75</v>
      </c>
      <c r="DR44" s="165">
        <f t="shared" si="85"/>
        <v>218</v>
      </c>
      <c r="DS44" s="166">
        <f t="shared" si="86"/>
        <v>291</v>
      </c>
      <c r="DT44" s="35">
        <v>39</v>
      </c>
      <c r="DU44" s="35">
        <v>58.5</v>
      </c>
      <c r="DV44" s="35">
        <v>39</v>
      </c>
      <c r="DW44" s="35">
        <v>58.5</v>
      </c>
      <c r="DX44" s="35">
        <v>39</v>
      </c>
      <c r="DY44" s="35">
        <v>58.5</v>
      </c>
      <c r="DZ44" s="35">
        <v>39</v>
      </c>
      <c r="EA44" s="35">
        <v>58.5</v>
      </c>
      <c r="EB44" s="29">
        <f t="shared" si="87"/>
        <v>156</v>
      </c>
      <c r="EC44" s="32">
        <f t="shared" si="88"/>
        <v>234</v>
      </c>
      <c r="ED44" s="35">
        <v>39</v>
      </c>
      <c r="EE44" s="35">
        <v>58.5</v>
      </c>
      <c r="EF44" s="35">
        <v>39</v>
      </c>
      <c r="EG44" s="35">
        <v>58.5</v>
      </c>
      <c r="EH44" s="35">
        <v>39</v>
      </c>
      <c r="EI44" s="35">
        <v>58.5</v>
      </c>
      <c r="EJ44" s="35">
        <v>39</v>
      </c>
      <c r="EK44" s="35">
        <v>58.5</v>
      </c>
      <c r="EL44" s="29">
        <f t="shared" si="89"/>
        <v>156</v>
      </c>
      <c r="EM44" s="32">
        <f t="shared" si="90"/>
        <v>234</v>
      </c>
      <c r="EN44" s="54" t="s">
        <v>3</v>
      </c>
      <c r="EO44" s="54" t="s">
        <v>3</v>
      </c>
      <c r="EP44" s="54" t="s">
        <v>3</v>
      </c>
      <c r="EQ44" s="54" t="s">
        <v>3</v>
      </c>
      <c r="ER44" s="54" t="s">
        <v>3</v>
      </c>
      <c r="ES44" s="54" t="s">
        <v>3</v>
      </c>
      <c r="ET44" s="54" t="s">
        <v>3</v>
      </c>
      <c r="EU44" s="54" t="s">
        <v>3</v>
      </c>
      <c r="EV44" s="54"/>
      <c r="EW44" s="54"/>
      <c r="EX44" s="29">
        <v>34.1</v>
      </c>
      <c r="EY44" s="29">
        <v>49.45</v>
      </c>
      <c r="EZ44" s="29">
        <v>34.869999999999997</v>
      </c>
      <c r="FA44" s="29">
        <v>50.57</v>
      </c>
      <c r="FB44" s="29">
        <v>35.67</v>
      </c>
      <c r="FC44" s="29">
        <v>51.72</v>
      </c>
      <c r="FD44" s="29">
        <v>36.479999999999997</v>
      </c>
      <c r="FE44" s="29">
        <v>52.89</v>
      </c>
      <c r="FF44" s="29">
        <f t="shared" si="91"/>
        <v>141.12</v>
      </c>
      <c r="FG44" s="32">
        <f t="shared" si="92"/>
        <v>204.63</v>
      </c>
      <c r="FH44" s="29">
        <v>44</v>
      </c>
      <c r="FI44" s="29">
        <v>66</v>
      </c>
      <c r="FJ44" s="29">
        <v>45.38</v>
      </c>
      <c r="FK44" s="29">
        <v>68.069999999999993</v>
      </c>
      <c r="FL44" s="29">
        <v>46.8</v>
      </c>
      <c r="FM44" s="29">
        <v>70.2</v>
      </c>
      <c r="FN44" s="29">
        <v>48.26</v>
      </c>
      <c r="FO44" s="29">
        <v>72.39</v>
      </c>
      <c r="FP44" s="29">
        <f t="shared" si="93"/>
        <v>184.44</v>
      </c>
      <c r="FQ44" s="32">
        <f t="shared" si="94"/>
        <v>276.65999999999997</v>
      </c>
      <c r="FR44" s="35">
        <v>60</v>
      </c>
      <c r="FS44" s="35">
        <v>75</v>
      </c>
      <c r="FT44" s="35">
        <v>60.9</v>
      </c>
      <c r="FU44" s="35">
        <v>75.38</v>
      </c>
      <c r="FV44" s="35">
        <v>61.81</v>
      </c>
      <c r="FW44" s="35">
        <v>75.75</v>
      </c>
      <c r="FX44" s="35">
        <v>62.74</v>
      </c>
      <c r="FY44" s="35">
        <v>76.13</v>
      </c>
      <c r="FZ44" s="29">
        <f t="shared" si="95"/>
        <v>245.45000000000002</v>
      </c>
      <c r="GA44" s="32">
        <f t="shared" si="96"/>
        <v>302.26</v>
      </c>
    </row>
    <row r="45" spans="1:183" ht="25.2" customHeight="1" x14ac:dyDescent="0.25">
      <c r="A45" s="120"/>
      <c r="B45" s="12">
        <v>0</v>
      </c>
      <c r="C45" s="2" t="s">
        <v>11</v>
      </c>
      <c r="D45" s="29">
        <v>32.74</v>
      </c>
      <c r="E45" s="29">
        <v>43.21</v>
      </c>
      <c r="F45" s="29">
        <v>32.74</v>
      </c>
      <c r="G45" s="29">
        <v>32.74</v>
      </c>
      <c r="H45" s="29">
        <v>32.74</v>
      </c>
      <c r="I45" s="29">
        <v>43.21</v>
      </c>
      <c r="J45" s="29">
        <v>32.74</v>
      </c>
      <c r="K45" s="29">
        <v>43.21</v>
      </c>
      <c r="L45" s="29">
        <f t="shared" si="65"/>
        <v>130.96</v>
      </c>
      <c r="M45" s="32">
        <f t="shared" si="66"/>
        <v>162.37</v>
      </c>
      <c r="N45" s="54">
        <v>50</v>
      </c>
      <c r="O45" s="54">
        <v>75</v>
      </c>
      <c r="P45" s="54">
        <v>50</v>
      </c>
      <c r="Q45" s="54">
        <v>75</v>
      </c>
      <c r="R45" s="54">
        <v>54</v>
      </c>
      <c r="S45" s="54">
        <v>81</v>
      </c>
      <c r="T45" s="54">
        <v>54</v>
      </c>
      <c r="U45" s="54">
        <v>81</v>
      </c>
      <c r="V45" s="54">
        <f t="shared" si="67"/>
        <v>208</v>
      </c>
      <c r="W45" s="80">
        <f t="shared" si="68"/>
        <v>312</v>
      </c>
      <c r="X45" s="29">
        <v>45</v>
      </c>
      <c r="Y45" s="29">
        <v>67.5</v>
      </c>
      <c r="Z45" s="29">
        <v>45.5</v>
      </c>
      <c r="AA45" s="29">
        <v>68.25</v>
      </c>
      <c r="AB45" s="29">
        <v>46</v>
      </c>
      <c r="AC45" s="29">
        <v>69</v>
      </c>
      <c r="AD45" s="29">
        <v>46.5</v>
      </c>
      <c r="AE45" s="29">
        <v>69.75</v>
      </c>
      <c r="AF45" s="29">
        <f t="shared" si="69"/>
        <v>183</v>
      </c>
      <c r="AG45" s="32">
        <f t="shared" si="70"/>
        <v>274.5</v>
      </c>
      <c r="AH45" s="54">
        <v>35</v>
      </c>
      <c r="AI45" s="54">
        <v>45.5</v>
      </c>
      <c r="AJ45" s="54">
        <v>35</v>
      </c>
      <c r="AK45" s="54">
        <v>45.5</v>
      </c>
      <c r="AL45" s="54">
        <v>35</v>
      </c>
      <c r="AM45" s="54">
        <v>45.5</v>
      </c>
      <c r="AN45" s="54">
        <v>35</v>
      </c>
      <c r="AO45" s="54">
        <v>45.5</v>
      </c>
      <c r="AP45" s="54">
        <f t="shared" si="71"/>
        <v>140</v>
      </c>
      <c r="AQ45" s="80">
        <f t="shared" si="72"/>
        <v>182</v>
      </c>
      <c r="AR45" s="92">
        <v>23.14</v>
      </c>
      <c r="AS45" s="92">
        <v>35.21</v>
      </c>
      <c r="AT45" s="92">
        <v>23.31</v>
      </c>
      <c r="AU45" s="92">
        <v>35.47</v>
      </c>
      <c r="AV45" s="92">
        <v>23.48</v>
      </c>
      <c r="AW45" s="92">
        <v>35.72</v>
      </c>
      <c r="AX45" s="92">
        <v>23.65</v>
      </c>
      <c r="AY45" s="92">
        <v>35.979999999999997</v>
      </c>
      <c r="AZ45" s="54">
        <f t="shared" si="73"/>
        <v>93.580000000000013</v>
      </c>
      <c r="BA45" s="80">
        <f t="shared" si="74"/>
        <v>142.38</v>
      </c>
      <c r="BB45" s="33" t="s">
        <v>3</v>
      </c>
      <c r="BC45" s="33" t="s">
        <v>3</v>
      </c>
      <c r="BD45" s="33" t="s">
        <v>3</v>
      </c>
      <c r="BE45" s="33" t="s">
        <v>3</v>
      </c>
      <c r="BF45" s="33" t="s">
        <v>3</v>
      </c>
      <c r="BG45" s="33" t="s">
        <v>3</v>
      </c>
      <c r="BH45" s="33" t="s">
        <v>3</v>
      </c>
      <c r="BI45" s="33" t="s">
        <v>3</v>
      </c>
      <c r="BJ45" s="33"/>
      <c r="BK45" s="33"/>
      <c r="BL45" s="29">
        <v>35.24</v>
      </c>
      <c r="BM45" s="30">
        <v>52.86</v>
      </c>
      <c r="BN45" s="35">
        <v>35.94</v>
      </c>
      <c r="BO45" s="30">
        <v>53.91</v>
      </c>
      <c r="BP45" s="35">
        <v>36.659999999999997</v>
      </c>
      <c r="BQ45" s="30">
        <v>54.99</v>
      </c>
      <c r="BR45" s="35">
        <v>37.39</v>
      </c>
      <c r="BS45" s="30">
        <v>56.09</v>
      </c>
      <c r="BT45" s="29">
        <f t="shared" si="75"/>
        <v>145.23000000000002</v>
      </c>
      <c r="BU45" s="32">
        <f t="shared" si="76"/>
        <v>217.85</v>
      </c>
      <c r="BV45" s="33" t="s">
        <v>3</v>
      </c>
      <c r="BW45" s="33" t="s">
        <v>3</v>
      </c>
      <c r="BX45" s="33" t="s">
        <v>3</v>
      </c>
      <c r="BY45" s="33" t="s">
        <v>3</v>
      </c>
      <c r="BZ45" s="33" t="s">
        <v>3</v>
      </c>
      <c r="CA45" s="33" t="s">
        <v>3</v>
      </c>
      <c r="CB45" s="33" t="s">
        <v>3</v>
      </c>
      <c r="CC45" s="33" t="s">
        <v>3</v>
      </c>
      <c r="CD45" s="33"/>
      <c r="CE45" s="33"/>
      <c r="CF45" s="33" t="s">
        <v>3</v>
      </c>
      <c r="CG45" s="33" t="s">
        <v>3</v>
      </c>
      <c r="CH45" s="33" t="s">
        <v>3</v>
      </c>
      <c r="CI45" s="33" t="s">
        <v>3</v>
      </c>
      <c r="CJ45" s="33" t="s">
        <v>3</v>
      </c>
      <c r="CK45" s="33" t="s">
        <v>3</v>
      </c>
      <c r="CL45" s="33" t="s">
        <v>3</v>
      </c>
      <c r="CM45" s="33" t="s">
        <v>3</v>
      </c>
      <c r="CN45" s="33"/>
      <c r="CO45" s="33"/>
      <c r="CP45" s="29">
        <v>35</v>
      </c>
      <c r="CQ45" s="29">
        <v>52.5</v>
      </c>
      <c r="CR45" s="29">
        <v>35</v>
      </c>
      <c r="CS45" s="29">
        <v>52.5</v>
      </c>
      <c r="CT45" s="29">
        <v>35</v>
      </c>
      <c r="CU45" s="29">
        <v>52.5</v>
      </c>
      <c r="CV45" s="29">
        <v>35</v>
      </c>
      <c r="CW45" s="29">
        <v>52.5</v>
      </c>
      <c r="CX45" s="29">
        <f t="shared" si="77"/>
        <v>140</v>
      </c>
      <c r="CY45" s="32">
        <f t="shared" si="78"/>
        <v>210</v>
      </c>
      <c r="CZ45" s="35">
        <v>65</v>
      </c>
      <c r="DA45" s="35">
        <f t="shared" si="79"/>
        <v>84.5</v>
      </c>
      <c r="DB45" s="29">
        <f t="shared" si="80"/>
        <v>65</v>
      </c>
      <c r="DC45" s="29">
        <f t="shared" si="80"/>
        <v>84.5</v>
      </c>
      <c r="DD45" s="35">
        <f t="shared" si="81"/>
        <v>66.95</v>
      </c>
      <c r="DE45" s="35">
        <f t="shared" si="81"/>
        <v>87.034999999999997</v>
      </c>
      <c r="DF45" s="29">
        <f t="shared" si="82"/>
        <v>66.95</v>
      </c>
      <c r="DG45" s="29">
        <f t="shared" si="82"/>
        <v>87.034999999999997</v>
      </c>
      <c r="DH45" s="31">
        <f t="shared" si="83"/>
        <v>263.89999999999998</v>
      </c>
      <c r="DI45" s="37">
        <f t="shared" si="84"/>
        <v>343.06999999999994</v>
      </c>
      <c r="DJ45" s="165">
        <v>52</v>
      </c>
      <c r="DK45" s="165">
        <v>69</v>
      </c>
      <c r="DL45" s="165">
        <v>53</v>
      </c>
      <c r="DM45" s="165">
        <v>71</v>
      </c>
      <c r="DN45" s="165">
        <v>54</v>
      </c>
      <c r="DO45" s="165">
        <v>72</v>
      </c>
      <c r="DP45" s="165">
        <v>55</v>
      </c>
      <c r="DQ45" s="165">
        <v>73</v>
      </c>
      <c r="DR45" s="165">
        <f t="shared" si="85"/>
        <v>214</v>
      </c>
      <c r="DS45" s="166">
        <f t="shared" si="86"/>
        <v>285</v>
      </c>
      <c r="DT45" s="35">
        <v>39</v>
      </c>
      <c r="DU45" s="35">
        <v>58.5</v>
      </c>
      <c r="DV45" s="35">
        <v>39</v>
      </c>
      <c r="DW45" s="35">
        <v>58.5</v>
      </c>
      <c r="DX45" s="35">
        <v>39</v>
      </c>
      <c r="DY45" s="35">
        <v>58.5</v>
      </c>
      <c r="DZ45" s="35">
        <v>39</v>
      </c>
      <c r="EA45" s="35">
        <v>58.5</v>
      </c>
      <c r="EB45" s="29">
        <f t="shared" si="87"/>
        <v>156</v>
      </c>
      <c r="EC45" s="32">
        <f t="shared" si="88"/>
        <v>234</v>
      </c>
      <c r="ED45" s="35">
        <v>39</v>
      </c>
      <c r="EE45" s="35">
        <v>58.5</v>
      </c>
      <c r="EF45" s="35">
        <v>39</v>
      </c>
      <c r="EG45" s="35">
        <v>58.5</v>
      </c>
      <c r="EH45" s="35">
        <v>39</v>
      </c>
      <c r="EI45" s="35">
        <v>58.5</v>
      </c>
      <c r="EJ45" s="35">
        <v>39</v>
      </c>
      <c r="EK45" s="35">
        <v>58.5</v>
      </c>
      <c r="EL45" s="29">
        <f t="shared" si="89"/>
        <v>156</v>
      </c>
      <c r="EM45" s="32">
        <f t="shared" si="90"/>
        <v>234</v>
      </c>
      <c r="EN45" s="54" t="s">
        <v>3</v>
      </c>
      <c r="EO45" s="54" t="s">
        <v>3</v>
      </c>
      <c r="EP45" s="54" t="s">
        <v>3</v>
      </c>
      <c r="EQ45" s="54" t="s">
        <v>3</v>
      </c>
      <c r="ER45" s="54" t="s">
        <v>3</v>
      </c>
      <c r="ES45" s="54" t="s">
        <v>3</v>
      </c>
      <c r="ET45" s="54" t="s">
        <v>3</v>
      </c>
      <c r="EU45" s="54" t="s">
        <v>3</v>
      </c>
      <c r="EV45" s="54"/>
      <c r="EW45" s="54"/>
      <c r="EX45" s="29">
        <v>34.1</v>
      </c>
      <c r="EY45" s="29">
        <v>49.45</v>
      </c>
      <c r="EZ45" s="29">
        <v>34.869999999999997</v>
      </c>
      <c r="FA45" s="29">
        <v>50.57</v>
      </c>
      <c r="FB45" s="29">
        <v>35.67</v>
      </c>
      <c r="FC45" s="29">
        <v>51.72</v>
      </c>
      <c r="FD45" s="29">
        <v>36.479999999999997</v>
      </c>
      <c r="FE45" s="29">
        <v>52.89</v>
      </c>
      <c r="FF45" s="29">
        <f t="shared" si="91"/>
        <v>141.12</v>
      </c>
      <c r="FG45" s="32">
        <f t="shared" si="92"/>
        <v>204.63</v>
      </c>
      <c r="FH45" s="29">
        <v>44</v>
      </c>
      <c r="FI45" s="29">
        <v>66</v>
      </c>
      <c r="FJ45" s="29">
        <v>45.38</v>
      </c>
      <c r="FK45" s="29">
        <v>68.069999999999993</v>
      </c>
      <c r="FL45" s="29">
        <v>46.8</v>
      </c>
      <c r="FM45" s="29">
        <v>70.2</v>
      </c>
      <c r="FN45" s="29">
        <v>48.26</v>
      </c>
      <c r="FO45" s="29">
        <v>72.39</v>
      </c>
      <c r="FP45" s="29">
        <f t="shared" si="93"/>
        <v>184.44</v>
      </c>
      <c r="FQ45" s="32">
        <f t="shared" si="94"/>
        <v>276.65999999999997</v>
      </c>
      <c r="FR45" s="35">
        <v>60</v>
      </c>
      <c r="FS45" s="35">
        <v>75</v>
      </c>
      <c r="FT45" s="35">
        <v>60.9</v>
      </c>
      <c r="FU45" s="35">
        <v>75.38</v>
      </c>
      <c r="FV45" s="35">
        <v>61.81</v>
      </c>
      <c r="FW45" s="35">
        <v>75.75</v>
      </c>
      <c r="FX45" s="35">
        <v>62.74</v>
      </c>
      <c r="FY45" s="35">
        <v>76.13</v>
      </c>
      <c r="FZ45" s="29">
        <f t="shared" si="95"/>
        <v>245.45000000000002</v>
      </c>
      <c r="GA45" s="32">
        <f t="shared" si="96"/>
        <v>302.26</v>
      </c>
    </row>
    <row r="46" spans="1:183" ht="25.2" customHeight="1" x14ac:dyDescent="0.25">
      <c r="A46" s="121"/>
      <c r="B46" s="12">
        <v>0</v>
      </c>
      <c r="C46" s="2" t="s">
        <v>12</v>
      </c>
      <c r="D46" s="29">
        <v>32.74</v>
      </c>
      <c r="E46" s="29">
        <v>43.21</v>
      </c>
      <c r="F46" s="29">
        <v>32.74</v>
      </c>
      <c r="G46" s="29">
        <v>32.74</v>
      </c>
      <c r="H46" s="29">
        <v>32.74</v>
      </c>
      <c r="I46" s="29">
        <v>43.21</v>
      </c>
      <c r="J46" s="29">
        <v>32.74</v>
      </c>
      <c r="K46" s="29">
        <v>43.21</v>
      </c>
      <c r="L46" s="29">
        <f t="shared" si="65"/>
        <v>130.96</v>
      </c>
      <c r="M46" s="32">
        <f t="shared" si="66"/>
        <v>162.37</v>
      </c>
      <c r="N46" s="54">
        <v>50</v>
      </c>
      <c r="O46" s="54">
        <v>75</v>
      </c>
      <c r="P46" s="54">
        <v>50</v>
      </c>
      <c r="Q46" s="54">
        <v>75</v>
      </c>
      <c r="R46" s="54">
        <v>54</v>
      </c>
      <c r="S46" s="54">
        <v>81</v>
      </c>
      <c r="T46" s="54">
        <v>54</v>
      </c>
      <c r="U46" s="54">
        <v>81</v>
      </c>
      <c r="V46" s="54">
        <f t="shared" si="67"/>
        <v>208</v>
      </c>
      <c r="W46" s="80">
        <f t="shared" si="68"/>
        <v>312</v>
      </c>
      <c r="X46" s="29">
        <v>45</v>
      </c>
      <c r="Y46" s="29">
        <v>67.5</v>
      </c>
      <c r="Z46" s="29">
        <v>45.5</v>
      </c>
      <c r="AA46" s="29">
        <v>68.25</v>
      </c>
      <c r="AB46" s="29">
        <v>46</v>
      </c>
      <c r="AC46" s="29">
        <v>69</v>
      </c>
      <c r="AD46" s="29">
        <v>46.5</v>
      </c>
      <c r="AE46" s="29">
        <v>69.75</v>
      </c>
      <c r="AF46" s="29">
        <f t="shared" si="69"/>
        <v>183</v>
      </c>
      <c r="AG46" s="32">
        <f t="shared" si="70"/>
        <v>274.5</v>
      </c>
      <c r="AH46" s="54">
        <v>35</v>
      </c>
      <c r="AI46" s="54">
        <v>45.5</v>
      </c>
      <c r="AJ46" s="54">
        <v>35</v>
      </c>
      <c r="AK46" s="54">
        <v>45.5</v>
      </c>
      <c r="AL46" s="54">
        <v>35</v>
      </c>
      <c r="AM46" s="54">
        <v>45.5</v>
      </c>
      <c r="AN46" s="54">
        <v>35</v>
      </c>
      <c r="AO46" s="54">
        <v>45.5</v>
      </c>
      <c r="AP46" s="54">
        <f t="shared" si="71"/>
        <v>140</v>
      </c>
      <c r="AQ46" s="80">
        <f t="shared" si="72"/>
        <v>182</v>
      </c>
      <c r="AR46" s="92">
        <v>23.14</v>
      </c>
      <c r="AS46" s="92">
        <v>35.21</v>
      </c>
      <c r="AT46" s="92">
        <v>23.31</v>
      </c>
      <c r="AU46" s="92">
        <v>35.47</v>
      </c>
      <c r="AV46" s="92">
        <v>23.48</v>
      </c>
      <c r="AW46" s="92">
        <v>35.72</v>
      </c>
      <c r="AX46" s="92">
        <v>23.65</v>
      </c>
      <c r="AY46" s="92">
        <v>35.979999999999997</v>
      </c>
      <c r="AZ46" s="54">
        <f t="shared" si="73"/>
        <v>93.580000000000013</v>
      </c>
      <c r="BA46" s="80">
        <f t="shared" si="74"/>
        <v>142.38</v>
      </c>
      <c r="BB46" s="33" t="s">
        <v>3</v>
      </c>
      <c r="BC46" s="33" t="s">
        <v>3</v>
      </c>
      <c r="BD46" s="33" t="s">
        <v>3</v>
      </c>
      <c r="BE46" s="33" t="s">
        <v>3</v>
      </c>
      <c r="BF46" s="33" t="s">
        <v>3</v>
      </c>
      <c r="BG46" s="33" t="s">
        <v>3</v>
      </c>
      <c r="BH46" s="33" t="s">
        <v>3</v>
      </c>
      <c r="BI46" s="33" t="s">
        <v>3</v>
      </c>
      <c r="BJ46" s="33"/>
      <c r="BK46" s="33"/>
      <c r="BL46" s="29">
        <v>35.24</v>
      </c>
      <c r="BM46" s="30">
        <v>52.86</v>
      </c>
      <c r="BN46" s="35">
        <v>35.94</v>
      </c>
      <c r="BO46" s="30">
        <v>53.91</v>
      </c>
      <c r="BP46" s="35">
        <v>36.659999999999997</v>
      </c>
      <c r="BQ46" s="30">
        <v>54.99</v>
      </c>
      <c r="BR46" s="35">
        <v>37.39</v>
      </c>
      <c r="BS46" s="30">
        <v>56.09</v>
      </c>
      <c r="BT46" s="29">
        <f t="shared" si="75"/>
        <v>145.23000000000002</v>
      </c>
      <c r="BU46" s="32">
        <f t="shared" si="76"/>
        <v>217.85</v>
      </c>
      <c r="BV46" s="33" t="s">
        <v>3</v>
      </c>
      <c r="BW46" s="33" t="s">
        <v>3</v>
      </c>
      <c r="BX46" s="33" t="s">
        <v>3</v>
      </c>
      <c r="BY46" s="33" t="s">
        <v>3</v>
      </c>
      <c r="BZ46" s="33" t="s">
        <v>3</v>
      </c>
      <c r="CA46" s="33" t="s">
        <v>3</v>
      </c>
      <c r="CB46" s="33" t="s">
        <v>3</v>
      </c>
      <c r="CC46" s="33" t="s">
        <v>3</v>
      </c>
      <c r="CD46" s="33"/>
      <c r="CE46" s="33"/>
      <c r="CF46" s="33" t="s">
        <v>3</v>
      </c>
      <c r="CG46" s="33" t="s">
        <v>3</v>
      </c>
      <c r="CH46" s="33" t="s">
        <v>3</v>
      </c>
      <c r="CI46" s="33" t="s">
        <v>3</v>
      </c>
      <c r="CJ46" s="33" t="s">
        <v>3</v>
      </c>
      <c r="CK46" s="33" t="s">
        <v>3</v>
      </c>
      <c r="CL46" s="33" t="s">
        <v>3</v>
      </c>
      <c r="CM46" s="33" t="s">
        <v>3</v>
      </c>
      <c r="CN46" s="33"/>
      <c r="CO46" s="33"/>
      <c r="CP46" s="29">
        <v>35</v>
      </c>
      <c r="CQ46" s="29">
        <v>52.5</v>
      </c>
      <c r="CR46" s="29">
        <v>35</v>
      </c>
      <c r="CS46" s="29">
        <v>52.5</v>
      </c>
      <c r="CT46" s="29">
        <v>35</v>
      </c>
      <c r="CU46" s="29">
        <v>52.5</v>
      </c>
      <c r="CV46" s="29">
        <v>35</v>
      </c>
      <c r="CW46" s="29">
        <v>52.5</v>
      </c>
      <c r="CX46" s="29">
        <f t="shared" si="77"/>
        <v>140</v>
      </c>
      <c r="CY46" s="32">
        <f t="shared" si="78"/>
        <v>210</v>
      </c>
      <c r="CZ46" s="35">
        <v>65</v>
      </c>
      <c r="DA46" s="35">
        <f t="shared" si="79"/>
        <v>84.5</v>
      </c>
      <c r="DB46" s="29">
        <f t="shared" si="80"/>
        <v>65</v>
      </c>
      <c r="DC46" s="29">
        <f t="shared" si="80"/>
        <v>84.5</v>
      </c>
      <c r="DD46" s="35">
        <f t="shared" si="81"/>
        <v>66.95</v>
      </c>
      <c r="DE46" s="35">
        <f t="shared" si="81"/>
        <v>87.034999999999997</v>
      </c>
      <c r="DF46" s="29">
        <f t="shared" si="82"/>
        <v>66.95</v>
      </c>
      <c r="DG46" s="29">
        <f t="shared" si="82"/>
        <v>87.034999999999997</v>
      </c>
      <c r="DH46" s="31">
        <f t="shared" si="83"/>
        <v>263.89999999999998</v>
      </c>
      <c r="DI46" s="37">
        <f t="shared" si="84"/>
        <v>343.06999999999994</v>
      </c>
      <c r="DJ46" s="165">
        <v>52</v>
      </c>
      <c r="DK46" s="165">
        <v>69</v>
      </c>
      <c r="DL46" s="165">
        <v>53</v>
      </c>
      <c r="DM46" s="165">
        <v>71</v>
      </c>
      <c r="DN46" s="165">
        <v>54</v>
      </c>
      <c r="DO46" s="165">
        <v>72</v>
      </c>
      <c r="DP46" s="165">
        <v>55</v>
      </c>
      <c r="DQ46" s="165">
        <v>73</v>
      </c>
      <c r="DR46" s="165">
        <f t="shared" si="85"/>
        <v>214</v>
      </c>
      <c r="DS46" s="166">
        <f t="shared" si="86"/>
        <v>285</v>
      </c>
      <c r="DT46" s="35">
        <v>39</v>
      </c>
      <c r="DU46" s="35">
        <v>58.5</v>
      </c>
      <c r="DV46" s="35">
        <v>39</v>
      </c>
      <c r="DW46" s="35">
        <v>58.5</v>
      </c>
      <c r="DX46" s="35">
        <v>39</v>
      </c>
      <c r="DY46" s="35">
        <v>58.5</v>
      </c>
      <c r="DZ46" s="35">
        <v>39</v>
      </c>
      <c r="EA46" s="35">
        <v>58.5</v>
      </c>
      <c r="EB46" s="29">
        <f t="shared" si="87"/>
        <v>156</v>
      </c>
      <c r="EC46" s="32">
        <f t="shared" si="88"/>
        <v>234</v>
      </c>
      <c r="ED46" s="35">
        <v>39</v>
      </c>
      <c r="EE46" s="35">
        <v>58.5</v>
      </c>
      <c r="EF46" s="35">
        <v>39</v>
      </c>
      <c r="EG46" s="35">
        <v>58.5</v>
      </c>
      <c r="EH46" s="35">
        <v>39</v>
      </c>
      <c r="EI46" s="35">
        <v>58.5</v>
      </c>
      <c r="EJ46" s="35">
        <v>39</v>
      </c>
      <c r="EK46" s="35">
        <v>58.5</v>
      </c>
      <c r="EL46" s="29">
        <f t="shared" si="89"/>
        <v>156</v>
      </c>
      <c r="EM46" s="32">
        <f t="shared" si="90"/>
        <v>234</v>
      </c>
      <c r="EN46" s="54" t="s">
        <v>3</v>
      </c>
      <c r="EO46" s="54" t="s">
        <v>3</v>
      </c>
      <c r="EP46" s="54" t="s">
        <v>3</v>
      </c>
      <c r="EQ46" s="54" t="s">
        <v>3</v>
      </c>
      <c r="ER46" s="54" t="s">
        <v>3</v>
      </c>
      <c r="ES46" s="54" t="s">
        <v>3</v>
      </c>
      <c r="ET46" s="54" t="s">
        <v>3</v>
      </c>
      <c r="EU46" s="54" t="s">
        <v>3</v>
      </c>
      <c r="EV46" s="54"/>
      <c r="EW46" s="54"/>
      <c r="EX46" s="29">
        <v>34.1</v>
      </c>
      <c r="EY46" s="29">
        <v>49.45</v>
      </c>
      <c r="EZ46" s="29">
        <v>34.869999999999997</v>
      </c>
      <c r="FA46" s="29">
        <v>50.57</v>
      </c>
      <c r="FB46" s="29">
        <v>35.67</v>
      </c>
      <c r="FC46" s="29">
        <v>51.72</v>
      </c>
      <c r="FD46" s="29">
        <v>36.479999999999997</v>
      </c>
      <c r="FE46" s="29">
        <v>52.89</v>
      </c>
      <c r="FF46" s="29">
        <f t="shared" si="91"/>
        <v>141.12</v>
      </c>
      <c r="FG46" s="32">
        <f t="shared" si="92"/>
        <v>204.63</v>
      </c>
      <c r="FH46" s="29">
        <v>44</v>
      </c>
      <c r="FI46" s="29">
        <v>66</v>
      </c>
      <c r="FJ46" s="29">
        <v>45.38</v>
      </c>
      <c r="FK46" s="29">
        <v>68.069999999999993</v>
      </c>
      <c r="FL46" s="29">
        <v>46.8</v>
      </c>
      <c r="FM46" s="29">
        <v>70.2</v>
      </c>
      <c r="FN46" s="29">
        <v>48.26</v>
      </c>
      <c r="FO46" s="29">
        <v>72.39</v>
      </c>
      <c r="FP46" s="29">
        <f t="shared" si="93"/>
        <v>184.44</v>
      </c>
      <c r="FQ46" s="32">
        <f t="shared" si="94"/>
        <v>276.65999999999997</v>
      </c>
      <c r="FR46" s="35">
        <v>60</v>
      </c>
      <c r="FS46" s="35">
        <v>75</v>
      </c>
      <c r="FT46" s="35">
        <v>60.9</v>
      </c>
      <c r="FU46" s="35">
        <v>75.38</v>
      </c>
      <c r="FV46" s="35">
        <v>61.81</v>
      </c>
      <c r="FW46" s="35">
        <v>75.75</v>
      </c>
      <c r="FX46" s="35">
        <v>62.74</v>
      </c>
      <c r="FY46" s="35">
        <v>76.13</v>
      </c>
      <c r="FZ46" s="29">
        <f t="shared" si="95"/>
        <v>245.45000000000002</v>
      </c>
      <c r="GA46" s="32">
        <f t="shared" si="96"/>
        <v>302.26</v>
      </c>
    </row>
    <row r="47" spans="1:183" s="56" customFormat="1" ht="13.8" thickBot="1" x14ac:dyDescent="0.3">
      <c r="A47" s="105" t="s">
        <v>57</v>
      </c>
      <c r="B47" s="106"/>
      <c r="C47" s="107"/>
      <c r="D47" s="51"/>
      <c r="E47" s="51"/>
      <c r="F47" s="51"/>
      <c r="G47" s="51"/>
      <c r="H47" s="51"/>
      <c r="I47" s="51"/>
      <c r="J47" s="51"/>
      <c r="K47" s="51"/>
      <c r="L47" s="38">
        <f>SUM(L35+L36+L37+L38+L39+L40+L41+L42+L43+L44+L45+L46)</f>
        <v>1571.5200000000002</v>
      </c>
      <c r="M47" s="38">
        <f>SUM(M35+M36+M37+M38+M39+M40+M41+M42+M43+M44+M45+M46)</f>
        <v>1948.4399999999996</v>
      </c>
      <c r="N47" s="52"/>
      <c r="O47" s="51"/>
      <c r="P47" s="51"/>
      <c r="Q47" s="51"/>
      <c r="R47" s="51"/>
      <c r="S47" s="51"/>
      <c r="T47" s="51"/>
      <c r="U47" s="51"/>
      <c r="V47" s="81">
        <f>SUM(V35+V36+V37+V38+V39+V40+V41+V42+V43+V44+V45+V46)</f>
        <v>2496</v>
      </c>
      <c r="W47" s="81">
        <f>SUM(W35+W36+W37+W38+W39+W40+W41+W42+W43+W44+W45+W46)</f>
        <v>3744</v>
      </c>
      <c r="X47" s="52"/>
      <c r="Y47" s="51"/>
      <c r="Z47" s="51"/>
      <c r="AA47" s="51"/>
      <c r="AB47" s="51"/>
      <c r="AC47" s="51"/>
      <c r="AD47" s="51"/>
      <c r="AE47" s="51" t="s">
        <v>79</v>
      </c>
      <c r="AF47" s="38">
        <f>SUM(AF35+AF36+AF37+AF38+AF39+AF40+AF41+AF42+AF43+AF44+AF45+AF46)</f>
        <v>2196</v>
      </c>
      <c r="AG47" s="38">
        <f>SUM(AG35+AG36+AG37+AG38+AG39+AG40+AG41+AG42+AG43+AG44+AG45+AG46)</f>
        <v>3294</v>
      </c>
      <c r="AH47" s="53"/>
      <c r="AI47" s="54"/>
      <c r="AJ47" s="54"/>
      <c r="AK47" s="54"/>
      <c r="AL47" s="54"/>
      <c r="AM47" s="54"/>
      <c r="AN47" s="54"/>
      <c r="AO47" s="54"/>
      <c r="AP47" s="81">
        <f>SUM(AP35+AP36+AP37+AP38+AP39+AP40+AP41+AP42+AP43+AP44+AP45+AP46)</f>
        <v>1680</v>
      </c>
      <c r="AQ47" s="81">
        <f>SUM(AQ35+AQ36+AQ37+AQ38+AQ39+AQ40+AQ41+AQ42+AQ43+AQ44+AQ45+AQ46)</f>
        <v>2184</v>
      </c>
      <c r="AR47" s="54"/>
      <c r="AS47" s="54"/>
      <c r="AT47" s="54"/>
      <c r="AU47" s="54"/>
      <c r="AV47" s="54"/>
      <c r="AW47" s="54"/>
      <c r="AX47" s="54"/>
      <c r="AY47" s="54"/>
      <c r="AZ47" s="81">
        <f>SUM(AZ35+AZ36+AZ37+AZ38+AZ39+AZ40+AZ41+AZ42+AZ43+AZ44+AZ45+AZ46)</f>
        <v>996.68000000000018</v>
      </c>
      <c r="BA47" s="81">
        <f>SUM(BA35+BA36+BA37+BA38+BA39+BA40+BA41+BA42+BA43+BA44+BA45+BA46)</f>
        <v>1519.08</v>
      </c>
      <c r="BB47" s="54"/>
      <c r="BC47" s="54"/>
      <c r="BD47" s="54"/>
      <c r="BE47" s="54"/>
      <c r="BF47" s="54"/>
      <c r="BG47" s="54"/>
      <c r="BH47" s="54"/>
      <c r="BI47" s="54"/>
      <c r="BJ47" s="55"/>
      <c r="BK47" s="55"/>
      <c r="BL47" s="54"/>
      <c r="BM47" s="54"/>
      <c r="BN47" s="54"/>
      <c r="BO47" s="54"/>
      <c r="BP47" s="54"/>
      <c r="BQ47" s="54"/>
      <c r="BR47" s="54"/>
      <c r="BS47" s="54"/>
      <c r="BT47" s="38">
        <f>SUM(BT35+BT36+BT37+BT38+BT39+BT40+BT41+BT42+BT43+BT44+BT45+BT46)</f>
        <v>1629.1100000000004</v>
      </c>
      <c r="BU47" s="38">
        <f>SUM(BU35+BU36+BU37+BU38+BU39+BU40+BU41+BU42+BU43+BU44+BU45+BU46)</f>
        <v>2443.7599999999998</v>
      </c>
      <c r="BV47" s="54"/>
      <c r="BW47" s="54"/>
      <c r="BX47" s="54"/>
      <c r="BY47" s="54"/>
      <c r="BZ47" s="54"/>
      <c r="CA47" s="54"/>
      <c r="CB47" s="54"/>
      <c r="CC47" s="54"/>
      <c r="CD47" s="55"/>
      <c r="CE47" s="55"/>
      <c r="CF47" s="54"/>
      <c r="CG47" s="54"/>
      <c r="CH47" s="54"/>
      <c r="CI47" s="54"/>
      <c r="CJ47" s="54"/>
      <c r="CK47" s="54"/>
      <c r="CL47" s="54"/>
      <c r="CM47" s="54"/>
      <c r="CN47" s="55"/>
      <c r="CO47" s="55"/>
      <c r="CP47" s="54"/>
      <c r="CQ47" s="54"/>
      <c r="CR47" s="54"/>
      <c r="CS47" s="54"/>
      <c r="CT47" s="54"/>
      <c r="CU47" s="54"/>
      <c r="CV47" s="54"/>
      <c r="CW47" s="54"/>
      <c r="CX47" s="38">
        <f>SUM(CX35+CX36+CX37+CX38+CX39+CX40+CX41+CX42+CX43+CX44+CX45+CX46)</f>
        <v>1680</v>
      </c>
      <c r="CY47" s="38">
        <f>SUM(CY35+CY36+CY37+CY38+CY39+CY40+CY41+CY42+CY43+CY44+CY45+CY46)</f>
        <v>2520</v>
      </c>
      <c r="CZ47" s="54"/>
      <c r="DA47" s="54"/>
      <c r="DB47" s="54"/>
      <c r="DC47" s="54"/>
      <c r="DD47" s="54"/>
      <c r="DE47" s="54"/>
      <c r="DF47" s="54"/>
      <c r="DG47" s="54"/>
      <c r="DH47" s="38">
        <f>SUM(DH35+DH36+DH37+DH38+DH39+DH40+DH41+DH42+DH43+DH44+DH45+DH46)</f>
        <v>3166.8000000000006</v>
      </c>
      <c r="DI47" s="38">
        <f>SUM(DI35+DI36+DI37+DI38+DI39+DI40+DI41+DI42+DI43+DI44+DI45+DI46)</f>
        <v>4116.8399999999983</v>
      </c>
      <c r="DJ47" s="165"/>
      <c r="DK47" s="165"/>
      <c r="DL47" s="165"/>
      <c r="DM47" s="165"/>
      <c r="DN47" s="165"/>
      <c r="DO47" s="165"/>
      <c r="DP47" s="165"/>
      <c r="DQ47" s="165"/>
      <c r="DR47" s="167">
        <f>SUM(DR35+DR36+DR37+DR38+DR39+DR40+DR41+DR42+DR43+DR44+DR45+DR46)</f>
        <v>2564</v>
      </c>
      <c r="DS47" s="167">
        <f>SUM(DS35+DS36+DS37+DS38+DS39+DS40+DS41+DS42+DS43+DS44+DS45+DS46)</f>
        <v>3420</v>
      </c>
      <c r="DT47" s="54"/>
      <c r="DU47" s="54"/>
      <c r="DV47" s="54"/>
      <c r="DW47" s="54"/>
      <c r="DX47" s="54"/>
      <c r="DY47" s="54"/>
      <c r="DZ47" s="54"/>
      <c r="EA47" s="54"/>
      <c r="EB47" s="38">
        <f>SUM(EB35+EB36+EB37+EB38+EB39+EB40+EB41+EB42+EB43+EB44+EB45+EB46)</f>
        <v>1872</v>
      </c>
      <c r="EC47" s="38">
        <f>SUM(EC35+EC36+EC37+EC38+EC39+EC40+EC41+EC42+EC43+EC44+EC45+EC46)</f>
        <v>2808</v>
      </c>
      <c r="ED47" s="54"/>
      <c r="EE47" s="54"/>
      <c r="EF47" s="54"/>
      <c r="EG47" s="54"/>
      <c r="EH47" s="54"/>
      <c r="EI47" s="54"/>
      <c r="EJ47" s="54"/>
      <c r="EK47" s="54"/>
      <c r="EL47" s="38">
        <f>SUM(EL35+EL36+EL37+EL38+EL39+EL40+EL41+EL42+EL43+EL44+EL45+EL46)</f>
        <v>1872</v>
      </c>
      <c r="EM47" s="38">
        <f>SUM(EM35+EM36+EM37+EM38+EM39+EM40+EM41+EM42+EM43+EM44+EM45+EM46)</f>
        <v>2808</v>
      </c>
      <c r="EN47" s="54"/>
      <c r="EO47" s="54"/>
      <c r="EP47" s="54"/>
      <c r="EQ47" s="54"/>
      <c r="ER47" s="54"/>
      <c r="ES47" s="54"/>
      <c r="ET47" s="54"/>
      <c r="EU47" s="54"/>
      <c r="EV47" s="81"/>
      <c r="EW47" s="81"/>
      <c r="EX47" s="54"/>
      <c r="EY47" s="54"/>
      <c r="EZ47" s="54"/>
      <c r="FA47" s="54"/>
      <c r="FB47" s="54"/>
      <c r="FC47" s="54"/>
      <c r="FD47" s="54"/>
      <c r="FE47" s="54"/>
      <c r="FF47" s="38">
        <f>SUM(FF35+FF36+FF37+FF38+FF39+FF40+FF41+FF42+FF43+FF44+FF45+FF46)</f>
        <v>1693.4399999999996</v>
      </c>
      <c r="FG47" s="38">
        <f>SUM(FG35+FG36+FG37+FG38+FG39+FG40+FG41+FG42+FG43+FG44+FG45+FG46)</f>
        <v>2455.5600000000004</v>
      </c>
      <c r="FH47" s="54"/>
      <c r="FI47" s="54"/>
      <c r="FJ47" s="54"/>
      <c r="FK47" s="54"/>
      <c r="FL47" s="54"/>
      <c r="FM47" s="54"/>
      <c r="FN47" s="54"/>
      <c r="FO47" s="54"/>
      <c r="FP47" s="38">
        <f>SUM(FP35+FP36+FP37+FP38+FP39+FP40+FP41+FP42+FP43+FP44+FP45+FP46)</f>
        <v>2213.2800000000002</v>
      </c>
      <c r="FQ47" s="38">
        <f>SUM(FQ35+FQ36+FQ37+FQ38+FQ39+FQ40+FQ41+FQ42+FQ43+FQ44+FQ45+FQ46)</f>
        <v>3319.9199999999987</v>
      </c>
      <c r="FR47" s="54"/>
      <c r="FS47" s="54"/>
      <c r="FT47" s="54"/>
      <c r="FU47" s="54"/>
      <c r="FV47" s="54"/>
      <c r="FW47" s="54"/>
      <c r="FX47" s="54"/>
      <c r="FY47" s="54"/>
      <c r="FZ47" s="38">
        <f>SUM(FZ35+FZ36+FZ37+FZ38+FZ39+FZ40+FZ41+FZ42+FZ43+FZ44+FZ45+FZ46)</f>
        <v>2945.3999999999996</v>
      </c>
      <c r="GA47" s="38">
        <f>SUM(GA35+GA36+GA37+GA38+GA39+GA40+GA41+GA42+GA43+GA44+GA45+GA46)</f>
        <v>3627.1200000000008</v>
      </c>
    </row>
    <row r="48" spans="1:183" ht="13.2" customHeight="1" x14ac:dyDescent="0.25">
      <c r="A48" s="130" t="s">
        <v>0</v>
      </c>
      <c r="B48" s="122" t="s">
        <v>1</v>
      </c>
      <c r="C48" s="116" t="s">
        <v>14</v>
      </c>
      <c r="D48" s="116" t="s">
        <v>4</v>
      </c>
      <c r="E48" s="115"/>
      <c r="F48" s="116" t="s">
        <v>5</v>
      </c>
      <c r="G48" s="115"/>
      <c r="H48" s="116" t="s">
        <v>6</v>
      </c>
      <c r="I48" s="115"/>
      <c r="J48" s="116" t="s">
        <v>7</v>
      </c>
      <c r="K48" s="115"/>
      <c r="L48" s="16" t="s">
        <v>57</v>
      </c>
      <c r="M48" s="16" t="s">
        <v>57</v>
      </c>
      <c r="N48" s="133" t="s">
        <v>4</v>
      </c>
      <c r="O48" s="134"/>
      <c r="P48" s="133" t="s">
        <v>5</v>
      </c>
      <c r="Q48" s="134"/>
      <c r="R48" s="133" t="s">
        <v>6</v>
      </c>
      <c r="S48" s="134"/>
      <c r="T48" s="133" t="s">
        <v>7</v>
      </c>
      <c r="U48" s="134"/>
      <c r="V48" s="73" t="s">
        <v>57</v>
      </c>
      <c r="W48" s="73" t="s">
        <v>57</v>
      </c>
      <c r="X48" s="116" t="s">
        <v>4</v>
      </c>
      <c r="Y48" s="115"/>
      <c r="Z48" s="116" t="s">
        <v>5</v>
      </c>
      <c r="AA48" s="115"/>
      <c r="AB48" s="116" t="s">
        <v>6</v>
      </c>
      <c r="AC48" s="115"/>
      <c r="AD48" s="116" t="s">
        <v>7</v>
      </c>
      <c r="AE48" s="115"/>
      <c r="AF48" s="16" t="s">
        <v>57</v>
      </c>
      <c r="AG48" s="20" t="s">
        <v>57</v>
      </c>
      <c r="AH48" s="133" t="s">
        <v>4</v>
      </c>
      <c r="AI48" s="134"/>
      <c r="AJ48" s="133" t="s">
        <v>5</v>
      </c>
      <c r="AK48" s="134"/>
      <c r="AL48" s="133" t="s">
        <v>6</v>
      </c>
      <c r="AM48" s="134"/>
      <c r="AN48" s="133" t="s">
        <v>7</v>
      </c>
      <c r="AO48" s="134"/>
      <c r="AP48" s="87" t="s">
        <v>57</v>
      </c>
      <c r="AQ48" s="74" t="s">
        <v>57</v>
      </c>
      <c r="AR48" s="133" t="s">
        <v>4</v>
      </c>
      <c r="AS48" s="134"/>
      <c r="AT48" s="133" t="s">
        <v>5</v>
      </c>
      <c r="AU48" s="134"/>
      <c r="AV48" s="133" t="s">
        <v>6</v>
      </c>
      <c r="AW48" s="134"/>
      <c r="AX48" s="133" t="s">
        <v>7</v>
      </c>
      <c r="AY48" s="134"/>
      <c r="AZ48" s="90" t="s">
        <v>57</v>
      </c>
      <c r="BA48" s="74" t="s">
        <v>57</v>
      </c>
      <c r="BB48" s="116" t="s">
        <v>4</v>
      </c>
      <c r="BC48" s="115"/>
      <c r="BD48" s="116" t="s">
        <v>5</v>
      </c>
      <c r="BE48" s="115"/>
      <c r="BF48" s="116" t="s">
        <v>6</v>
      </c>
      <c r="BG48" s="115"/>
      <c r="BH48" s="116" t="s">
        <v>7</v>
      </c>
      <c r="BI48" s="115"/>
      <c r="BJ48" s="16" t="s">
        <v>57</v>
      </c>
      <c r="BK48" s="20" t="s">
        <v>57</v>
      </c>
      <c r="BL48" s="116" t="s">
        <v>4</v>
      </c>
      <c r="BM48" s="115"/>
      <c r="BN48" s="116" t="s">
        <v>5</v>
      </c>
      <c r="BO48" s="115"/>
      <c r="BP48" s="116" t="s">
        <v>6</v>
      </c>
      <c r="BQ48" s="115"/>
      <c r="BR48" s="116" t="s">
        <v>7</v>
      </c>
      <c r="BS48" s="115"/>
      <c r="BT48" s="16" t="s">
        <v>57</v>
      </c>
      <c r="BU48" s="20" t="s">
        <v>57</v>
      </c>
      <c r="BV48" s="116" t="s">
        <v>4</v>
      </c>
      <c r="BW48" s="115"/>
      <c r="BX48" s="116" t="s">
        <v>5</v>
      </c>
      <c r="BY48" s="115"/>
      <c r="BZ48" s="116" t="s">
        <v>6</v>
      </c>
      <c r="CA48" s="115"/>
      <c r="CB48" s="116" t="s">
        <v>7</v>
      </c>
      <c r="CC48" s="115"/>
      <c r="CD48" s="16" t="s">
        <v>57</v>
      </c>
      <c r="CE48" s="20" t="s">
        <v>57</v>
      </c>
      <c r="CF48" s="116" t="s">
        <v>4</v>
      </c>
      <c r="CG48" s="115"/>
      <c r="CH48" s="116" t="s">
        <v>5</v>
      </c>
      <c r="CI48" s="115"/>
      <c r="CJ48" s="116" t="s">
        <v>6</v>
      </c>
      <c r="CK48" s="115"/>
      <c r="CL48" s="116" t="s">
        <v>7</v>
      </c>
      <c r="CM48" s="115"/>
      <c r="CN48" s="16" t="s">
        <v>57</v>
      </c>
      <c r="CO48" s="20" t="s">
        <v>57</v>
      </c>
      <c r="CP48" s="116" t="s">
        <v>4</v>
      </c>
      <c r="CQ48" s="115"/>
      <c r="CR48" s="116" t="s">
        <v>5</v>
      </c>
      <c r="CS48" s="115"/>
      <c r="CT48" s="116" t="s">
        <v>6</v>
      </c>
      <c r="CU48" s="115"/>
      <c r="CV48" s="116" t="s">
        <v>7</v>
      </c>
      <c r="CW48" s="115"/>
      <c r="CX48" s="16" t="s">
        <v>57</v>
      </c>
      <c r="CY48" s="20" t="s">
        <v>57</v>
      </c>
      <c r="CZ48" s="116" t="s">
        <v>4</v>
      </c>
      <c r="DA48" s="115"/>
      <c r="DB48" s="116" t="s">
        <v>5</v>
      </c>
      <c r="DC48" s="115"/>
      <c r="DD48" s="116" t="s">
        <v>6</v>
      </c>
      <c r="DE48" s="115"/>
      <c r="DF48" s="116" t="s">
        <v>7</v>
      </c>
      <c r="DG48" s="115"/>
      <c r="DH48" s="16" t="s">
        <v>57</v>
      </c>
      <c r="DI48" s="20" t="s">
        <v>57</v>
      </c>
      <c r="DJ48" s="158" t="s">
        <v>4</v>
      </c>
      <c r="DK48" s="159"/>
      <c r="DL48" s="158" t="s">
        <v>5</v>
      </c>
      <c r="DM48" s="159"/>
      <c r="DN48" s="158" t="s">
        <v>6</v>
      </c>
      <c r="DO48" s="159"/>
      <c r="DP48" s="158" t="s">
        <v>7</v>
      </c>
      <c r="DQ48" s="159"/>
      <c r="DR48" s="160" t="s">
        <v>57</v>
      </c>
      <c r="DS48" s="161" t="s">
        <v>57</v>
      </c>
      <c r="DT48" s="116" t="s">
        <v>4</v>
      </c>
      <c r="DU48" s="115"/>
      <c r="DV48" s="116" t="s">
        <v>5</v>
      </c>
      <c r="DW48" s="115"/>
      <c r="DX48" s="116" t="s">
        <v>6</v>
      </c>
      <c r="DY48" s="115"/>
      <c r="DZ48" s="116" t="s">
        <v>7</v>
      </c>
      <c r="EA48" s="115"/>
      <c r="EB48" s="16" t="s">
        <v>57</v>
      </c>
      <c r="EC48" s="20" t="s">
        <v>57</v>
      </c>
      <c r="ED48" s="116" t="s">
        <v>4</v>
      </c>
      <c r="EE48" s="115"/>
      <c r="EF48" s="116" t="s">
        <v>5</v>
      </c>
      <c r="EG48" s="115"/>
      <c r="EH48" s="116" t="s">
        <v>6</v>
      </c>
      <c r="EI48" s="115"/>
      <c r="EJ48" s="116" t="s">
        <v>7</v>
      </c>
      <c r="EK48" s="115"/>
      <c r="EL48" s="16" t="s">
        <v>57</v>
      </c>
      <c r="EM48" s="20" t="s">
        <v>57</v>
      </c>
      <c r="EN48" s="133" t="s">
        <v>4</v>
      </c>
      <c r="EO48" s="134"/>
      <c r="EP48" s="133" t="s">
        <v>5</v>
      </c>
      <c r="EQ48" s="134"/>
      <c r="ER48" s="133" t="s">
        <v>6</v>
      </c>
      <c r="ES48" s="134"/>
      <c r="ET48" s="133" t="s">
        <v>7</v>
      </c>
      <c r="EU48" s="134"/>
      <c r="EV48" s="73" t="s">
        <v>57</v>
      </c>
      <c r="EW48" s="74" t="s">
        <v>57</v>
      </c>
      <c r="EX48" s="116" t="s">
        <v>4</v>
      </c>
      <c r="EY48" s="115"/>
      <c r="EZ48" s="116" t="s">
        <v>5</v>
      </c>
      <c r="FA48" s="115"/>
      <c r="FB48" s="116" t="s">
        <v>6</v>
      </c>
      <c r="FC48" s="115"/>
      <c r="FD48" s="116" t="s">
        <v>7</v>
      </c>
      <c r="FE48" s="115"/>
      <c r="FF48" s="16" t="s">
        <v>57</v>
      </c>
      <c r="FG48" s="20" t="s">
        <v>57</v>
      </c>
      <c r="FH48" s="116" t="s">
        <v>4</v>
      </c>
      <c r="FI48" s="115"/>
      <c r="FJ48" s="116" t="s">
        <v>5</v>
      </c>
      <c r="FK48" s="115"/>
      <c r="FL48" s="116" t="s">
        <v>6</v>
      </c>
      <c r="FM48" s="115"/>
      <c r="FN48" s="116" t="s">
        <v>7</v>
      </c>
      <c r="FO48" s="115"/>
      <c r="FP48" s="16" t="s">
        <v>57</v>
      </c>
      <c r="FQ48" s="20" t="s">
        <v>57</v>
      </c>
      <c r="FR48" s="116" t="s">
        <v>4</v>
      </c>
      <c r="FS48" s="115"/>
      <c r="FT48" s="116" t="s">
        <v>5</v>
      </c>
      <c r="FU48" s="115"/>
      <c r="FV48" s="116" t="s">
        <v>6</v>
      </c>
      <c r="FW48" s="115"/>
      <c r="FX48" s="116" t="s">
        <v>7</v>
      </c>
      <c r="FY48" s="115"/>
      <c r="FZ48" s="16" t="s">
        <v>57</v>
      </c>
      <c r="GA48" s="20" t="s">
        <v>57</v>
      </c>
    </row>
    <row r="49" spans="1:183" ht="26.4" x14ac:dyDescent="0.25">
      <c r="A49" s="131"/>
      <c r="B49" s="97"/>
      <c r="C49" s="116"/>
      <c r="D49" s="3" t="s">
        <v>8</v>
      </c>
      <c r="E49" s="5" t="s">
        <v>9</v>
      </c>
      <c r="F49" s="3" t="s">
        <v>8</v>
      </c>
      <c r="G49" s="3" t="s">
        <v>9</v>
      </c>
      <c r="H49" s="3" t="s">
        <v>8</v>
      </c>
      <c r="I49" s="3" t="s">
        <v>9</v>
      </c>
      <c r="J49" s="3" t="s">
        <v>8</v>
      </c>
      <c r="K49" s="3" t="s">
        <v>9</v>
      </c>
      <c r="L49" s="17" t="s">
        <v>8</v>
      </c>
      <c r="M49" s="17" t="s">
        <v>9</v>
      </c>
      <c r="N49" s="77" t="s">
        <v>8</v>
      </c>
      <c r="O49" s="76" t="s">
        <v>9</v>
      </c>
      <c r="P49" s="77" t="s">
        <v>8</v>
      </c>
      <c r="Q49" s="77" t="s">
        <v>9</v>
      </c>
      <c r="R49" s="77" t="s">
        <v>8</v>
      </c>
      <c r="S49" s="77" t="s">
        <v>9</v>
      </c>
      <c r="T49" s="77" t="s">
        <v>8</v>
      </c>
      <c r="U49" s="77" t="s">
        <v>9</v>
      </c>
      <c r="V49" s="77" t="s">
        <v>8</v>
      </c>
      <c r="W49" s="77" t="s">
        <v>9</v>
      </c>
      <c r="X49" s="14" t="s">
        <v>8</v>
      </c>
      <c r="Y49" s="5" t="s">
        <v>9</v>
      </c>
      <c r="Z49" s="14" t="s">
        <v>8</v>
      </c>
      <c r="AA49" s="14" t="s">
        <v>9</v>
      </c>
      <c r="AB49" s="14" t="s">
        <v>8</v>
      </c>
      <c r="AC49" s="14" t="s">
        <v>9</v>
      </c>
      <c r="AD49" s="14" t="s">
        <v>8</v>
      </c>
      <c r="AE49" s="14" t="s">
        <v>9</v>
      </c>
      <c r="AF49" s="17" t="s">
        <v>8</v>
      </c>
      <c r="AG49" s="21" t="s">
        <v>9</v>
      </c>
      <c r="AH49" s="86" t="s">
        <v>8</v>
      </c>
      <c r="AI49" s="76" t="s">
        <v>9</v>
      </c>
      <c r="AJ49" s="86" t="s">
        <v>8</v>
      </c>
      <c r="AK49" s="86" t="s">
        <v>9</v>
      </c>
      <c r="AL49" s="86" t="s">
        <v>8</v>
      </c>
      <c r="AM49" s="86" t="s">
        <v>9</v>
      </c>
      <c r="AN49" s="86" t="s">
        <v>8</v>
      </c>
      <c r="AO49" s="86" t="s">
        <v>9</v>
      </c>
      <c r="AP49" s="86" t="s">
        <v>8</v>
      </c>
      <c r="AQ49" s="78" t="s">
        <v>9</v>
      </c>
      <c r="AR49" s="89" t="s">
        <v>8</v>
      </c>
      <c r="AS49" s="76" t="s">
        <v>9</v>
      </c>
      <c r="AT49" s="89" t="s">
        <v>8</v>
      </c>
      <c r="AU49" s="89" t="s">
        <v>9</v>
      </c>
      <c r="AV49" s="89" t="s">
        <v>8</v>
      </c>
      <c r="AW49" s="89" t="s">
        <v>9</v>
      </c>
      <c r="AX49" s="89" t="s">
        <v>8</v>
      </c>
      <c r="AY49" s="89" t="s">
        <v>9</v>
      </c>
      <c r="AZ49" s="89" t="s">
        <v>8</v>
      </c>
      <c r="BA49" s="78" t="s">
        <v>9</v>
      </c>
      <c r="BB49" s="14" t="s">
        <v>8</v>
      </c>
      <c r="BC49" s="5" t="s">
        <v>9</v>
      </c>
      <c r="BD49" s="14" t="s">
        <v>8</v>
      </c>
      <c r="BE49" s="14" t="s">
        <v>9</v>
      </c>
      <c r="BF49" s="14" t="s">
        <v>8</v>
      </c>
      <c r="BG49" s="14" t="s">
        <v>9</v>
      </c>
      <c r="BH49" s="14" t="s">
        <v>8</v>
      </c>
      <c r="BI49" s="14" t="s">
        <v>9</v>
      </c>
      <c r="BJ49" s="17" t="s">
        <v>8</v>
      </c>
      <c r="BK49" s="21" t="s">
        <v>9</v>
      </c>
      <c r="BL49" s="14" t="s">
        <v>8</v>
      </c>
      <c r="BM49" s="5" t="s">
        <v>9</v>
      </c>
      <c r="BN49" s="14" t="s">
        <v>8</v>
      </c>
      <c r="BO49" s="14" t="s">
        <v>9</v>
      </c>
      <c r="BP49" s="14" t="s">
        <v>8</v>
      </c>
      <c r="BQ49" s="14" t="s">
        <v>9</v>
      </c>
      <c r="BR49" s="14" t="s">
        <v>8</v>
      </c>
      <c r="BS49" s="14" t="s">
        <v>9</v>
      </c>
      <c r="BT49" s="17" t="s">
        <v>8</v>
      </c>
      <c r="BU49" s="21" t="s">
        <v>9</v>
      </c>
      <c r="BV49" s="14" t="s">
        <v>8</v>
      </c>
      <c r="BW49" s="5" t="s">
        <v>9</v>
      </c>
      <c r="BX49" s="14" t="s">
        <v>8</v>
      </c>
      <c r="BY49" s="14" t="s">
        <v>9</v>
      </c>
      <c r="BZ49" s="14" t="s">
        <v>8</v>
      </c>
      <c r="CA49" s="14" t="s">
        <v>9</v>
      </c>
      <c r="CB49" s="14" t="s">
        <v>8</v>
      </c>
      <c r="CC49" s="14" t="s">
        <v>9</v>
      </c>
      <c r="CD49" s="17" t="s">
        <v>8</v>
      </c>
      <c r="CE49" s="21" t="s">
        <v>9</v>
      </c>
      <c r="CF49" s="14" t="s">
        <v>8</v>
      </c>
      <c r="CG49" s="5" t="s">
        <v>9</v>
      </c>
      <c r="CH49" s="14" t="s">
        <v>8</v>
      </c>
      <c r="CI49" s="14" t="s">
        <v>9</v>
      </c>
      <c r="CJ49" s="14" t="s">
        <v>8</v>
      </c>
      <c r="CK49" s="14" t="s">
        <v>9</v>
      </c>
      <c r="CL49" s="14" t="s">
        <v>8</v>
      </c>
      <c r="CM49" s="14" t="s">
        <v>9</v>
      </c>
      <c r="CN49" s="17" t="s">
        <v>8</v>
      </c>
      <c r="CO49" s="21" t="s">
        <v>9</v>
      </c>
      <c r="CP49" s="14" t="s">
        <v>8</v>
      </c>
      <c r="CQ49" s="5" t="s">
        <v>9</v>
      </c>
      <c r="CR49" s="14" t="s">
        <v>8</v>
      </c>
      <c r="CS49" s="14" t="s">
        <v>9</v>
      </c>
      <c r="CT49" s="14" t="s">
        <v>8</v>
      </c>
      <c r="CU49" s="14" t="s">
        <v>9</v>
      </c>
      <c r="CV49" s="14" t="s">
        <v>8</v>
      </c>
      <c r="CW49" s="14" t="s">
        <v>9</v>
      </c>
      <c r="CX49" s="17" t="s">
        <v>8</v>
      </c>
      <c r="CY49" s="21" t="s">
        <v>9</v>
      </c>
      <c r="CZ49" s="14" t="s">
        <v>8</v>
      </c>
      <c r="DA49" s="5" t="s">
        <v>9</v>
      </c>
      <c r="DB49" s="14" t="s">
        <v>8</v>
      </c>
      <c r="DC49" s="14" t="s">
        <v>9</v>
      </c>
      <c r="DD49" s="14" t="s">
        <v>8</v>
      </c>
      <c r="DE49" s="14" t="s">
        <v>9</v>
      </c>
      <c r="DF49" s="14" t="s">
        <v>8</v>
      </c>
      <c r="DG49" s="14" t="s">
        <v>9</v>
      </c>
      <c r="DH49" s="17" t="s">
        <v>8</v>
      </c>
      <c r="DI49" s="21" t="s">
        <v>9</v>
      </c>
      <c r="DJ49" s="162" t="s">
        <v>8</v>
      </c>
      <c r="DK49" s="163" t="s">
        <v>9</v>
      </c>
      <c r="DL49" s="162" t="s">
        <v>8</v>
      </c>
      <c r="DM49" s="162" t="s">
        <v>9</v>
      </c>
      <c r="DN49" s="162" t="s">
        <v>8</v>
      </c>
      <c r="DO49" s="162" t="s">
        <v>9</v>
      </c>
      <c r="DP49" s="162" t="s">
        <v>8</v>
      </c>
      <c r="DQ49" s="162" t="s">
        <v>9</v>
      </c>
      <c r="DR49" s="162" t="s">
        <v>8</v>
      </c>
      <c r="DS49" s="164" t="s">
        <v>9</v>
      </c>
      <c r="DT49" s="14" t="s">
        <v>8</v>
      </c>
      <c r="DU49" s="5" t="s">
        <v>9</v>
      </c>
      <c r="DV49" s="14" t="s">
        <v>8</v>
      </c>
      <c r="DW49" s="14" t="s">
        <v>9</v>
      </c>
      <c r="DX49" s="14" t="s">
        <v>8</v>
      </c>
      <c r="DY49" s="14" t="s">
        <v>9</v>
      </c>
      <c r="DZ49" s="14" t="s">
        <v>8</v>
      </c>
      <c r="EA49" s="14" t="s">
        <v>9</v>
      </c>
      <c r="EB49" s="17" t="s">
        <v>8</v>
      </c>
      <c r="EC49" s="21" t="s">
        <v>9</v>
      </c>
      <c r="ED49" s="14" t="s">
        <v>8</v>
      </c>
      <c r="EE49" s="5" t="s">
        <v>9</v>
      </c>
      <c r="EF49" s="14" t="s">
        <v>8</v>
      </c>
      <c r="EG49" s="14" t="s">
        <v>9</v>
      </c>
      <c r="EH49" s="14" t="s">
        <v>8</v>
      </c>
      <c r="EI49" s="14" t="s">
        <v>9</v>
      </c>
      <c r="EJ49" s="14" t="s">
        <v>8</v>
      </c>
      <c r="EK49" s="14" t="s">
        <v>9</v>
      </c>
      <c r="EL49" s="17" t="s">
        <v>8</v>
      </c>
      <c r="EM49" s="21" t="s">
        <v>9</v>
      </c>
      <c r="EN49" s="77" t="s">
        <v>8</v>
      </c>
      <c r="EO49" s="76" t="s">
        <v>9</v>
      </c>
      <c r="EP49" s="77" t="s">
        <v>8</v>
      </c>
      <c r="EQ49" s="77" t="s">
        <v>9</v>
      </c>
      <c r="ER49" s="77" t="s">
        <v>8</v>
      </c>
      <c r="ES49" s="77" t="s">
        <v>9</v>
      </c>
      <c r="ET49" s="77" t="s">
        <v>8</v>
      </c>
      <c r="EU49" s="77" t="s">
        <v>9</v>
      </c>
      <c r="EV49" s="77" t="s">
        <v>8</v>
      </c>
      <c r="EW49" s="78" t="s">
        <v>9</v>
      </c>
      <c r="EX49" s="14" t="s">
        <v>8</v>
      </c>
      <c r="EY49" s="5" t="s">
        <v>9</v>
      </c>
      <c r="EZ49" s="14" t="s">
        <v>8</v>
      </c>
      <c r="FA49" s="14" t="s">
        <v>9</v>
      </c>
      <c r="FB49" s="14" t="s">
        <v>8</v>
      </c>
      <c r="FC49" s="14" t="s">
        <v>9</v>
      </c>
      <c r="FD49" s="14" t="s">
        <v>8</v>
      </c>
      <c r="FE49" s="14" t="s">
        <v>9</v>
      </c>
      <c r="FF49" s="17" t="s">
        <v>8</v>
      </c>
      <c r="FG49" s="21" t="s">
        <v>9</v>
      </c>
      <c r="FH49" s="14" t="s">
        <v>8</v>
      </c>
      <c r="FI49" s="5" t="s">
        <v>9</v>
      </c>
      <c r="FJ49" s="14" t="s">
        <v>8</v>
      </c>
      <c r="FK49" s="14" t="s">
        <v>9</v>
      </c>
      <c r="FL49" s="14" t="s">
        <v>8</v>
      </c>
      <c r="FM49" s="14" t="s">
        <v>9</v>
      </c>
      <c r="FN49" s="14" t="s">
        <v>8</v>
      </c>
      <c r="FO49" s="14" t="s">
        <v>9</v>
      </c>
      <c r="FP49" s="17" t="s">
        <v>8</v>
      </c>
      <c r="FQ49" s="21" t="s">
        <v>9</v>
      </c>
      <c r="FR49" s="14" t="s">
        <v>8</v>
      </c>
      <c r="FS49" s="5" t="s">
        <v>9</v>
      </c>
      <c r="FT49" s="14" t="s">
        <v>8</v>
      </c>
      <c r="FU49" s="14" t="s">
        <v>9</v>
      </c>
      <c r="FV49" s="14" t="s">
        <v>8</v>
      </c>
      <c r="FW49" s="14" t="s">
        <v>9</v>
      </c>
      <c r="FX49" s="14" t="s">
        <v>8</v>
      </c>
      <c r="FY49" s="14" t="s">
        <v>9</v>
      </c>
      <c r="FZ49" s="17" t="s">
        <v>8</v>
      </c>
      <c r="GA49" s="21" t="s">
        <v>9</v>
      </c>
    </row>
    <row r="50" spans="1:183" ht="25.2" customHeight="1" x14ac:dyDescent="0.25">
      <c r="A50" s="119" t="s">
        <v>18</v>
      </c>
      <c r="B50" s="8">
        <v>0</v>
      </c>
      <c r="C50" s="2" t="s">
        <v>50</v>
      </c>
      <c r="D50" s="29">
        <v>22.5</v>
      </c>
      <c r="E50" s="29">
        <v>29.7</v>
      </c>
      <c r="F50" s="29">
        <v>22.5</v>
      </c>
      <c r="G50" s="29">
        <v>22.5</v>
      </c>
      <c r="H50" s="29">
        <v>22.5</v>
      </c>
      <c r="I50" s="29">
        <v>29.7</v>
      </c>
      <c r="J50" s="29">
        <v>22.5</v>
      </c>
      <c r="K50" s="29">
        <v>29.7</v>
      </c>
      <c r="L50" s="29">
        <f>SUM(D50+F50+H50+J50)</f>
        <v>90</v>
      </c>
      <c r="M50" s="32">
        <f>SUM(E50+G50+I50+K50)</f>
        <v>111.60000000000001</v>
      </c>
      <c r="N50" s="54">
        <v>37</v>
      </c>
      <c r="O50" s="54">
        <v>55.5</v>
      </c>
      <c r="P50" s="54">
        <v>37</v>
      </c>
      <c r="Q50" s="54">
        <v>55.5</v>
      </c>
      <c r="R50" s="54">
        <v>39</v>
      </c>
      <c r="S50" s="54">
        <v>58.5</v>
      </c>
      <c r="T50" s="54">
        <v>39</v>
      </c>
      <c r="U50" s="54">
        <v>58.5</v>
      </c>
      <c r="V50" s="54">
        <f>SUM(N50+P50+R50+T50)</f>
        <v>152</v>
      </c>
      <c r="W50" s="80">
        <f>SUM(O50+Q50+S50+U50)</f>
        <v>228</v>
      </c>
      <c r="X50" s="29">
        <v>25.5</v>
      </c>
      <c r="Y50" s="29">
        <v>38.25</v>
      </c>
      <c r="Z50" s="29">
        <v>30</v>
      </c>
      <c r="AA50" s="29">
        <v>45</v>
      </c>
      <c r="AB50" s="29">
        <v>30.5</v>
      </c>
      <c r="AC50" s="29">
        <v>45.75</v>
      </c>
      <c r="AD50" s="29">
        <v>31</v>
      </c>
      <c r="AE50" s="29">
        <v>46.5</v>
      </c>
      <c r="AF50" s="29">
        <f>SUM(X50+Z50+AB50+AD50)</f>
        <v>117</v>
      </c>
      <c r="AG50" s="32">
        <f>SUM(Y50+AA50+AC50+AE50)</f>
        <v>175.5</v>
      </c>
      <c r="AH50" s="54">
        <v>30</v>
      </c>
      <c r="AI50" s="54">
        <v>39</v>
      </c>
      <c r="AJ50" s="54">
        <v>30</v>
      </c>
      <c r="AK50" s="54">
        <v>39</v>
      </c>
      <c r="AL50" s="54">
        <v>30</v>
      </c>
      <c r="AM50" s="54">
        <v>39</v>
      </c>
      <c r="AN50" s="54">
        <v>30</v>
      </c>
      <c r="AO50" s="54">
        <v>39</v>
      </c>
      <c r="AP50" s="54">
        <f>SUM(AH50+AJ50+AL50+AN50)</f>
        <v>120</v>
      </c>
      <c r="AQ50" s="80">
        <f>SUM(AI50+AK50+AM50+AO50)</f>
        <v>156</v>
      </c>
      <c r="AR50" s="92">
        <v>28.82</v>
      </c>
      <c r="AS50" s="92">
        <v>43.73</v>
      </c>
      <c r="AT50" s="92">
        <v>29.03</v>
      </c>
      <c r="AU50" s="92">
        <v>44.05</v>
      </c>
      <c r="AV50" s="92">
        <v>29.24</v>
      </c>
      <c r="AW50" s="92">
        <v>44.36</v>
      </c>
      <c r="AX50" s="92">
        <v>29.45</v>
      </c>
      <c r="AY50" s="92">
        <v>44.68</v>
      </c>
      <c r="AZ50" s="54">
        <f>SUM(AR50+AT50+AV50+AX50)</f>
        <v>116.54</v>
      </c>
      <c r="BA50" s="80">
        <f>SUM(AS50+AU50+AW50+AY50)</f>
        <v>176.82</v>
      </c>
      <c r="BB50" s="29">
        <v>39</v>
      </c>
      <c r="BC50" s="29">
        <v>58.5</v>
      </c>
      <c r="BD50" s="29">
        <v>39</v>
      </c>
      <c r="BE50" s="29">
        <v>58.5</v>
      </c>
      <c r="BF50" s="29">
        <v>41</v>
      </c>
      <c r="BG50" s="29">
        <v>61.5</v>
      </c>
      <c r="BH50" s="29">
        <v>41</v>
      </c>
      <c r="BI50" s="29">
        <v>61.5</v>
      </c>
      <c r="BJ50" s="29">
        <f>SUM(BB50+BD50+BF50+BH50)</f>
        <v>160</v>
      </c>
      <c r="BK50" s="32">
        <f>SUM(BC50+BE50+BG50+BI50)</f>
        <v>240</v>
      </c>
      <c r="BL50" s="29">
        <v>21.48</v>
      </c>
      <c r="BM50" s="30">
        <v>32.22</v>
      </c>
      <c r="BN50" s="35">
        <v>21.91</v>
      </c>
      <c r="BO50" s="30">
        <v>32.869999999999997</v>
      </c>
      <c r="BP50" s="35">
        <v>22.35</v>
      </c>
      <c r="BQ50" s="30">
        <v>33.53</v>
      </c>
      <c r="BR50" s="35">
        <v>22.8</v>
      </c>
      <c r="BS50" s="30">
        <v>34.200000000000003</v>
      </c>
      <c r="BT50" s="29">
        <f>SUM(BL50+BN50+BP50+BR50)</f>
        <v>88.54</v>
      </c>
      <c r="BU50" s="32">
        <f>SUM(BM50+BO50+BQ50+BS50)</f>
        <v>132.82</v>
      </c>
      <c r="BV50" s="33" t="s">
        <v>3</v>
      </c>
      <c r="BW50" s="33" t="s">
        <v>3</v>
      </c>
      <c r="BX50" s="33" t="s">
        <v>3</v>
      </c>
      <c r="BY50" s="33" t="s">
        <v>3</v>
      </c>
      <c r="BZ50" s="33" t="s">
        <v>3</v>
      </c>
      <c r="CA50" s="33" t="s">
        <v>3</v>
      </c>
      <c r="CB50" s="33" t="s">
        <v>3</v>
      </c>
      <c r="CC50" s="33" t="s">
        <v>3</v>
      </c>
      <c r="CD50" s="33" t="e">
        <f>SUM(BV50+BX50+BZ50+CB50)</f>
        <v>#VALUE!</v>
      </c>
      <c r="CE50" s="34" t="e">
        <f>SUM(BW50+BY50+CA50+CC50)</f>
        <v>#VALUE!</v>
      </c>
      <c r="CF50" s="33" t="s">
        <v>3</v>
      </c>
      <c r="CG50" s="33" t="s">
        <v>3</v>
      </c>
      <c r="CH50" s="33" t="s">
        <v>3</v>
      </c>
      <c r="CI50" s="33" t="s">
        <v>3</v>
      </c>
      <c r="CJ50" s="33" t="s">
        <v>3</v>
      </c>
      <c r="CK50" s="33" t="s">
        <v>3</v>
      </c>
      <c r="CL50" s="33" t="s">
        <v>3</v>
      </c>
      <c r="CM50" s="33" t="s">
        <v>3</v>
      </c>
      <c r="CN50" s="33" t="e">
        <f>SUM(CF50+CH50+CJ50+CL50)</f>
        <v>#VALUE!</v>
      </c>
      <c r="CO50" s="34" t="e">
        <f>SUM(CG50+CI50+CK50+CM50)</f>
        <v>#VALUE!</v>
      </c>
      <c r="CP50" s="29">
        <v>29</v>
      </c>
      <c r="CQ50" s="29">
        <v>58.5</v>
      </c>
      <c r="CR50" s="29">
        <v>29</v>
      </c>
      <c r="CS50" s="29">
        <v>58.5</v>
      </c>
      <c r="CT50" s="29">
        <v>29</v>
      </c>
      <c r="CU50" s="29">
        <v>58.5</v>
      </c>
      <c r="CV50" s="29">
        <v>29</v>
      </c>
      <c r="CW50" s="29">
        <v>58.5</v>
      </c>
      <c r="CX50" s="29">
        <f>SUM(CP50+CR50+CT50+CV50)</f>
        <v>116</v>
      </c>
      <c r="CY50" s="32">
        <f>SUM(CQ50+CS50+CU50+CW50)</f>
        <v>234</v>
      </c>
      <c r="CZ50" s="36">
        <v>34</v>
      </c>
      <c r="DA50" s="36">
        <f>CZ50*1.3</f>
        <v>44.2</v>
      </c>
      <c r="DB50" s="36">
        <f>CZ50</f>
        <v>34</v>
      </c>
      <c r="DC50" s="36">
        <f>DA50</f>
        <v>44.2</v>
      </c>
      <c r="DD50" s="31">
        <f>DB50*1.03</f>
        <v>35.020000000000003</v>
      </c>
      <c r="DE50" s="31">
        <f>DC50*1.03</f>
        <v>45.526000000000003</v>
      </c>
      <c r="DF50" s="36">
        <f>DD50</f>
        <v>35.020000000000003</v>
      </c>
      <c r="DG50" s="36">
        <f>DE50</f>
        <v>45.526000000000003</v>
      </c>
      <c r="DH50" s="31">
        <f>SUM(CZ50+DB50+DD50+DF50)</f>
        <v>138.04000000000002</v>
      </c>
      <c r="DI50" s="37">
        <f>SUM(DA50+DC50+DE50+DG50)</f>
        <v>179.45200000000003</v>
      </c>
      <c r="DJ50" s="165">
        <v>29</v>
      </c>
      <c r="DK50" s="165">
        <v>38</v>
      </c>
      <c r="DL50" s="165">
        <v>30</v>
      </c>
      <c r="DM50" s="165">
        <v>40</v>
      </c>
      <c r="DN50" s="165">
        <v>31</v>
      </c>
      <c r="DO50" s="165">
        <v>41</v>
      </c>
      <c r="DP50" s="165">
        <v>32</v>
      </c>
      <c r="DQ50" s="165">
        <v>42</v>
      </c>
      <c r="DR50" s="165">
        <f>SUM(DJ50+DL50+DN50+DP50)</f>
        <v>122</v>
      </c>
      <c r="DS50" s="166">
        <f>SUM(DK50+DM50+DO50+DQ50)</f>
        <v>161</v>
      </c>
      <c r="DT50" s="35">
        <v>28.5</v>
      </c>
      <c r="DU50" s="35">
        <v>42.75</v>
      </c>
      <c r="DV50" s="35">
        <v>28.5</v>
      </c>
      <c r="DW50" s="35">
        <v>42.75</v>
      </c>
      <c r="DX50" s="35">
        <v>28.5</v>
      </c>
      <c r="DY50" s="35">
        <v>42.75</v>
      </c>
      <c r="DZ50" s="35">
        <v>28.5</v>
      </c>
      <c r="EA50" s="35">
        <v>42.75</v>
      </c>
      <c r="EB50" s="29">
        <f>SUM(DT50+DV50+DX50+DZ50)</f>
        <v>114</v>
      </c>
      <c r="EC50" s="32">
        <f>SUM(DU50+DW50+DY50+EA50)</f>
        <v>171</v>
      </c>
      <c r="ED50" s="35">
        <v>28.5</v>
      </c>
      <c r="EE50" s="35">
        <v>42.75</v>
      </c>
      <c r="EF50" s="35">
        <v>28.5</v>
      </c>
      <c r="EG50" s="35">
        <v>42.75</v>
      </c>
      <c r="EH50" s="35">
        <v>28.5</v>
      </c>
      <c r="EI50" s="35">
        <v>42.75</v>
      </c>
      <c r="EJ50" s="35">
        <v>28.5</v>
      </c>
      <c r="EK50" s="35">
        <v>42.75</v>
      </c>
      <c r="EL50" s="29">
        <f>SUM(ED50+EF50+EH50+EJ50)</f>
        <v>114</v>
      </c>
      <c r="EM50" s="32">
        <f>SUM(EE50+EG50+EI50+EK50)</f>
        <v>171</v>
      </c>
      <c r="EN50" s="54" t="s">
        <v>3</v>
      </c>
      <c r="EO50" s="54" t="s">
        <v>3</v>
      </c>
      <c r="EP50" s="54" t="s">
        <v>3</v>
      </c>
      <c r="EQ50" s="54" t="s">
        <v>3</v>
      </c>
      <c r="ER50" s="54" t="s">
        <v>3</v>
      </c>
      <c r="ES50" s="54" t="s">
        <v>3</v>
      </c>
      <c r="ET50" s="54" t="s">
        <v>3</v>
      </c>
      <c r="EU50" s="54" t="s">
        <v>3</v>
      </c>
      <c r="EV50" s="54" t="e">
        <f>SUM(EN50+EP50+ER50+ET50)</f>
        <v>#VALUE!</v>
      </c>
      <c r="EW50" s="80" t="e">
        <f>SUM(EO50+EQ50+ES50+EU50)</f>
        <v>#VALUE!</v>
      </c>
      <c r="EX50" s="29">
        <v>26.88</v>
      </c>
      <c r="EY50" s="29">
        <v>38.979999999999997</v>
      </c>
      <c r="EZ50" s="29">
        <v>27.6</v>
      </c>
      <c r="FA50" s="29">
        <v>40.020000000000003</v>
      </c>
      <c r="FB50" s="29">
        <v>28.33</v>
      </c>
      <c r="FC50" s="29">
        <v>41.09</v>
      </c>
      <c r="FD50" s="29">
        <v>29.09</v>
      </c>
      <c r="FE50" s="29">
        <v>42.18</v>
      </c>
      <c r="FF50" s="29">
        <f>SUM(EX50+EZ50+FB50+FD50)</f>
        <v>111.9</v>
      </c>
      <c r="FG50" s="32">
        <f>SUM(EY50+FA50+FC50+FE50)</f>
        <v>162.27000000000001</v>
      </c>
      <c r="FH50" s="29">
        <v>36.5</v>
      </c>
      <c r="FI50" s="29">
        <v>54.75</v>
      </c>
      <c r="FJ50" s="29">
        <v>37.659999999999997</v>
      </c>
      <c r="FK50" s="29">
        <v>56.49</v>
      </c>
      <c r="FL50" s="29">
        <v>38.85</v>
      </c>
      <c r="FM50" s="29">
        <v>58.28</v>
      </c>
      <c r="FN50" s="29">
        <v>40.08</v>
      </c>
      <c r="FO50" s="29">
        <v>60.12</v>
      </c>
      <c r="FP50" s="29">
        <f>SUM(FH50+FJ50+FL50+FN50)</f>
        <v>153.08999999999997</v>
      </c>
      <c r="FQ50" s="32">
        <f>SUM(FI50+FK50+FM50+FO50)</f>
        <v>229.64000000000001</v>
      </c>
      <c r="FR50" s="35">
        <v>55</v>
      </c>
      <c r="FS50" s="35">
        <v>68.75</v>
      </c>
      <c r="FT50" s="35">
        <v>55.83</v>
      </c>
      <c r="FU50" s="35">
        <v>69.09</v>
      </c>
      <c r="FV50" s="35">
        <v>56.66</v>
      </c>
      <c r="FW50" s="35">
        <v>69.44</v>
      </c>
      <c r="FX50" s="35">
        <v>57.51</v>
      </c>
      <c r="FY50" s="35">
        <v>69.790000000000006</v>
      </c>
      <c r="FZ50" s="29">
        <f>SUM(FR50+FT50+FV50+FX50)</f>
        <v>225</v>
      </c>
      <c r="GA50" s="32">
        <f>SUM(FS50+FU50+FW50+FY50)</f>
        <v>277.07</v>
      </c>
    </row>
    <row r="51" spans="1:183" ht="25.2" customHeight="1" x14ac:dyDescent="0.25">
      <c r="A51" s="120"/>
      <c r="B51" s="8">
        <v>0</v>
      </c>
      <c r="C51" s="2" t="s">
        <v>56</v>
      </c>
      <c r="D51" s="29">
        <v>22.5</v>
      </c>
      <c r="E51" s="29">
        <v>29.7</v>
      </c>
      <c r="F51" s="29">
        <v>22.5</v>
      </c>
      <c r="G51" s="29">
        <v>22.5</v>
      </c>
      <c r="H51" s="29">
        <v>22.5</v>
      </c>
      <c r="I51" s="29">
        <v>29.7</v>
      </c>
      <c r="J51" s="29">
        <v>22.5</v>
      </c>
      <c r="K51" s="29">
        <v>29.7</v>
      </c>
      <c r="L51" s="29">
        <f t="shared" ref="L51:L59" si="97">SUM(D51+F51+H51+J51)</f>
        <v>90</v>
      </c>
      <c r="M51" s="32">
        <f t="shared" ref="M51:M59" si="98">SUM(E51+G51+I51+K51)</f>
        <v>111.60000000000001</v>
      </c>
      <c r="N51" s="54">
        <v>37</v>
      </c>
      <c r="O51" s="54">
        <v>55.5</v>
      </c>
      <c r="P51" s="54">
        <v>37</v>
      </c>
      <c r="Q51" s="54">
        <v>55.5</v>
      </c>
      <c r="R51" s="54">
        <v>39</v>
      </c>
      <c r="S51" s="54">
        <v>58.5</v>
      </c>
      <c r="T51" s="54">
        <v>39</v>
      </c>
      <c r="U51" s="54">
        <v>58.5</v>
      </c>
      <c r="V51" s="54">
        <f t="shared" ref="V51:V61" si="99">SUM(N51+P51+R51+T51)</f>
        <v>152</v>
      </c>
      <c r="W51" s="80">
        <f t="shared" ref="W51:W61" si="100">SUM(O51+Q51+S51+U51)</f>
        <v>228</v>
      </c>
      <c r="X51" s="29">
        <v>25.5</v>
      </c>
      <c r="Y51" s="29">
        <v>38.25</v>
      </c>
      <c r="Z51" s="29">
        <v>30</v>
      </c>
      <c r="AA51" s="29">
        <v>45</v>
      </c>
      <c r="AB51" s="29">
        <v>30.5</v>
      </c>
      <c r="AC51" s="29">
        <v>45.75</v>
      </c>
      <c r="AD51" s="29">
        <v>31</v>
      </c>
      <c r="AE51" s="29">
        <v>46.5</v>
      </c>
      <c r="AF51" s="29">
        <f t="shared" ref="AF51:AF61" si="101">SUM(X51+Z51+AB51+AD51)</f>
        <v>117</v>
      </c>
      <c r="AG51" s="32">
        <f t="shared" ref="AG51:AG61" si="102">SUM(Y51+AA51+AC51+AE51)</f>
        <v>175.5</v>
      </c>
      <c r="AH51" s="54">
        <v>30</v>
      </c>
      <c r="AI51" s="54">
        <v>39</v>
      </c>
      <c r="AJ51" s="54">
        <v>30</v>
      </c>
      <c r="AK51" s="54">
        <v>39</v>
      </c>
      <c r="AL51" s="54">
        <v>30</v>
      </c>
      <c r="AM51" s="54">
        <v>39</v>
      </c>
      <c r="AN51" s="54">
        <v>30</v>
      </c>
      <c r="AO51" s="54">
        <v>39</v>
      </c>
      <c r="AP51" s="54">
        <f t="shared" ref="AP51:AP61" si="103">SUM(AH51+AJ51+AL51+AN51)</f>
        <v>120</v>
      </c>
      <c r="AQ51" s="80">
        <f t="shared" ref="AQ51:AQ61" si="104">SUM(AI51+AK51+AM51+AO51)</f>
        <v>156</v>
      </c>
      <c r="AR51" s="92">
        <v>25.98</v>
      </c>
      <c r="AS51" s="92">
        <v>39.47</v>
      </c>
      <c r="AT51" s="92">
        <v>26.17</v>
      </c>
      <c r="AU51" s="92">
        <v>39.76</v>
      </c>
      <c r="AV51" s="92">
        <v>26.36</v>
      </c>
      <c r="AW51" s="92">
        <v>40.04</v>
      </c>
      <c r="AX51" s="92">
        <v>26.55</v>
      </c>
      <c r="AY51" s="92">
        <v>40.33</v>
      </c>
      <c r="AZ51" s="54">
        <f t="shared" ref="AZ51:AZ61" si="105">SUM(AR51+AT51+AV51+AX51)</f>
        <v>105.06</v>
      </c>
      <c r="BA51" s="80">
        <f t="shared" ref="BA51:BA61" si="106">SUM(AS51+AU51+AW51+AY51)</f>
        <v>159.59999999999997</v>
      </c>
      <c r="BB51" s="29">
        <v>39</v>
      </c>
      <c r="BC51" s="29">
        <v>58.5</v>
      </c>
      <c r="BD51" s="29">
        <v>39</v>
      </c>
      <c r="BE51" s="29">
        <v>58.5</v>
      </c>
      <c r="BF51" s="29">
        <v>41</v>
      </c>
      <c r="BG51" s="29">
        <v>61.5</v>
      </c>
      <c r="BH51" s="29">
        <v>41</v>
      </c>
      <c r="BI51" s="29">
        <v>61.5</v>
      </c>
      <c r="BJ51" s="29">
        <f t="shared" ref="BJ51:BJ61" si="107">SUM(BB51+BD51+BF51+BH51)</f>
        <v>160</v>
      </c>
      <c r="BK51" s="32">
        <f t="shared" ref="BK51:BK61" si="108">SUM(BC51+BE51+BG51+BI51)</f>
        <v>240</v>
      </c>
      <c r="BL51" s="29">
        <v>21.87</v>
      </c>
      <c r="BM51" s="30">
        <v>32.81</v>
      </c>
      <c r="BN51" s="35">
        <v>22.31</v>
      </c>
      <c r="BO51" s="30">
        <v>33.47</v>
      </c>
      <c r="BP51" s="35">
        <v>22.76</v>
      </c>
      <c r="BQ51" s="30">
        <v>34.14</v>
      </c>
      <c r="BR51" s="35">
        <v>23.22</v>
      </c>
      <c r="BS51" s="30">
        <v>34.83</v>
      </c>
      <c r="BT51" s="29">
        <f t="shared" ref="BT51:BT61" si="109">SUM(BL51+BN51+BP51+BR51)</f>
        <v>90.16</v>
      </c>
      <c r="BU51" s="32">
        <f t="shared" ref="BU51:BU61" si="110">SUM(BM51+BO51+BQ51+BS51)</f>
        <v>135.25</v>
      </c>
      <c r="BV51" s="33" t="s">
        <v>3</v>
      </c>
      <c r="BW51" s="33" t="s">
        <v>3</v>
      </c>
      <c r="BX51" s="33" t="s">
        <v>3</v>
      </c>
      <c r="BY51" s="33" t="s">
        <v>3</v>
      </c>
      <c r="BZ51" s="33" t="s">
        <v>3</v>
      </c>
      <c r="CA51" s="33" t="s">
        <v>3</v>
      </c>
      <c r="CB51" s="33" t="s">
        <v>3</v>
      </c>
      <c r="CC51" s="33" t="s">
        <v>3</v>
      </c>
      <c r="CD51" s="33"/>
      <c r="CE51" s="33"/>
      <c r="CF51" s="33" t="s">
        <v>3</v>
      </c>
      <c r="CG51" s="33" t="s">
        <v>3</v>
      </c>
      <c r="CH51" s="33" t="s">
        <v>3</v>
      </c>
      <c r="CI51" s="33" t="s">
        <v>3</v>
      </c>
      <c r="CJ51" s="33" t="s">
        <v>3</v>
      </c>
      <c r="CK51" s="33" t="s">
        <v>3</v>
      </c>
      <c r="CL51" s="33" t="s">
        <v>3</v>
      </c>
      <c r="CM51" s="33" t="s">
        <v>3</v>
      </c>
      <c r="CN51" s="33"/>
      <c r="CO51" s="33"/>
      <c r="CP51" s="29">
        <v>29</v>
      </c>
      <c r="CQ51" s="29">
        <v>58.5</v>
      </c>
      <c r="CR51" s="29">
        <v>29</v>
      </c>
      <c r="CS51" s="29">
        <v>58.5</v>
      </c>
      <c r="CT51" s="29">
        <v>29</v>
      </c>
      <c r="CU51" s="29">
        <v>58.5</v>
      </c>
      <c r="CV51" s="29">
        <v>29</v>
      </c>
      <c r="CW51" s="29">
        <v>58.5</v>
      </c>
      <c r="CX51" s="29">
        <f t="shared" ref="CX51:CX61" si="111">SUM(CP51+CR51+CT51+CV51)</f>
        <v>116</v>
      </c>
      <c r="CY51" s="32">
        <f t="shared" ref="CY51:CY61" si="112">SUM(CQ51+CS51+CU51+CW51)</f>
        <v>234</v>
      </c>
      <c r="CZ51" s="36">
        <v>34</v>
      </c>
      <c r="DA51" s="36">
        <f t="shared" ref="DA51:DA61" si="113">CZ51*1.3</f>
        <v>44.2</v>
      </c>
      <c r="DB51" s="36">
        <f t="shared" ref="DB51:DC61" si="114">CZ51</f>
        <v>34</v>
      </c>
      <c r="DC51" s="36">
        <f t="shared" si="114"/>
        <v>44.2</v>
      </c>
      <c r="DD51" s="31">
        <f t="shared" ref="DD51:DE61" si="115">DB51*1.03</f>
        <v>35.020000000000003</v>
      </c>
      <c r="DE51" s="31">
        <f t="shared" si="115"/>
        <v>45.526000000000003</v>
      </c>
      <c r="DF51" s="36">
        <f t="shared" ref="DF51:DG61" si="116">DD51</f>
        <v>35.020000000000003</v>
      </c>
      <c r="DG51" s="36">
        <f t="shared" si="116"/>
        <v>45.526000000000003</v>
      </c>
      <c r="DH51" s="31">
        <f t="shared" ref="DH51:DH61" si="117">SUM(CZ51+DB51+DD51+DF51)</f>
        <v>138.04000000000002</v>
      </c>
      <c r="DI51" s="37">
        <f t="shared" ref="DI51:DI61" si="118">SUM(DA51+DC51+DE51+DG51)</f>
        <v>179.45200000000003</v>
      </c>
      <c r="DJ51" s="165">
        <v>28</v>
      </c>
      <c r="DK51" s="165">
        <v>37</v>
      </c>
      <c r="DL51" s="165">
        <v>29</v>
      </c>
      <c r="DM51" s="165">
        <v>38</v>
      </c>
      <c r="DN51" s="165">
        <v>30</v>
      </c>
      <c r="DO51" s="165">
        <v>40</v>
      </c>
      <c r="DP51" s="165">
        <v>31</v>
      </c>
      <c r="DQ51" s="165">
        <v>41</v>
      </c>
      <c r="DR51" s="165">
        <f t="shared" ref="DR51:DR61" si="119">SUM(DJ51+DL51+DN51+DP51)</f>
        <v>118</v>
      </c>
      <c r="DS51" s="166">
        <f t="shared" ref="DS51:DS61" si="120">SUM(DK51+DM51+DO51+DQ51)</f>
        <v>156</v>
      </c>
      <c r="DT51" s="35">
        <v>28.5</v>
      </c>
      <c r="DU51" s="35">
        <v>42.75</v>
      </c>
      <c r="DV51" s="35">
        <v>28.5</v>
      </c>
      <c r="DW51" s="35">
        <v>42.75</v>
      </c>
      <c r="DX51" s="35">
        <v>28.5</v>
      </c>
      <c r="DY51" s="35">
        <v>42.75</v>
      </c>
      <c r="DZ51" s="35">
        <v>28.5</v>
      </c>
      <c r="EA51" s="35">
        <v>42.75</v>
      </c>
      <c r="EB51" s="29">
        <f t="shared" ref="EB51:EB61" si="121">SUM(DT51+DV51+DX51+DZ51)</f>
        <v>114</v>
      </c>
      <c r="EC51" s="32">
        <f t="shared" ref="EC51:EC61" si="122">SUM(DU51+DW51+DY51+EA51)</f>
        <v>171</v>
      </c>
      <c r="ED51" s="35">
        <v>28.5</v>
      </c>
      <c r="EE51" s="35">
        <v>42.75</v>
      </c>
      <c r="EF51" s="35">
        <v>28.5</v>
      </c>
      <c r="EG51" s="35">
        <v>42.75</v>
      </c>
      <c r="EH51" s="35">
        <v>28.5</v>
      </c>
      <c r="EI51" s="35">
        <v>42.75</v>
      </c>
      <c r="EJ51" s="35">
        <v>28.5</v>
      </c>
      <c r="EK51" s="35">
        <v>42.75</v>
      </c>
      <c r="EL51" s="29">
        <f t="shared" ref="EL51:EL61" si="123">SUM(ED51+EF51+EH51+EJ51)</f>
        <v>114</v>
      </c>
      <c r="EM51" s="32">
        <f t="shared" ref="EM51:EM61" si="124">SUM(EE51+EG51+EI51+EK51)</f>
        <v>171</v>
      </c>
      <c r="EN51" s="54" t="s">
        <v>3</v>
      </c>
      <c r="EO51" s="54" t="s">
        <v>3</v>
      </c>
      <c r="EP51" s="54" t="s">
        <v>3</v>
      </c>
      <c r="EQ51" s="54" t="s">
        <v>3</v>
      </c>
      <c r="ER51" s="54" t="s">
        <v>3</v>
      </c>
      <c r="ES51" s="54" t="s">
        <v>3</v>
      </c>
      <c r="ET51" s="54" t="s">
        <v>3</v>
      </c>
      <c r="EU51" s="54" t="s">
        <v>3</v>
      </c>
      <c r="EV51" s="54"/>
      <c r="EW51" s="54"/>
      <c r="EX51" s="29">
        <v>26.88</v>
      </c>
      <c r="EY51" s="29">
        <v>38.979999999999997</v>
      </c>
      <c r="EZ51" s="29">
        <v>27.6</v>
      </c>
      <c r="FA51" s="29">
        <v>40.020000000000003</v>
      </c>
      <c r="FB51" s="29">
        <v>28.33</v>
      </c>
      <c r="FC51" s="29">
        <v>41.09</v>
      </c>
      <c r="FD51" s="29">
        <v>29.09</v>
      </c>
      <c r="FE51" s="29">
        <v>42.18</v>
      </c>
      <c r="FF51" s="29">
        <f t="shared" ref="FF51:FF61" si="125">SUM(EX51+EZ51+FB51+FD51)</f>
        <v>111.9</v>
      </c>
      <c r="FG51" s="32">
        <f t="shared" ref="FG51:FG61" si="126">SUM(EY51+FA51+FC51+FE51)</f>
        <v>162.27000000000001</v>
      </c>
      <c r="FH51" s="29">
        <v>36.5</v>
      </c>
      <c r="FI51" s="29">
        <v>54.75</v>
      </c>
      <c r="FJ51" s="29">
        <v>37.659999999999997</v>
      </c>
      <c r="FK51" s="29">
        <v>56.49</v>
      </c>
      <c r="FL51" s="29">
        <v>38.85</v>
      </c>
      <c r="FM51" s="29">
        <v>58.28</v>
      </c>
      <c r="FN51" s="29">
        <v>40.08</v>
      </c>
      <c r="FO51" s="29">
        <v>60.12</v>
      </c>
      <c r="FP51" s="29">
        <f t="shared" ref="FP51:FP61" si="127">SUM(FH51+FJ51+FL51+FN51)</f>
        <v>153.08999999999997</v>
      </c>
      <c r="FQ51" s="32">
        <f t="shared" ref="FQ51:FQ61" si="128">SUM(FI51+FK51+FM51+FO51)</f>
        <v>229.64000000000001</v>
      </c>
      <c r="FR51" s="35">
        <v>55</v>
      </c>
      <c r="FS51" s="35">
        <v>68.75</v>
      </c>
      <c r="FT51" s="35">
        <v>55.83</v>
      </c>
      <c r="FU51" s="35">
        <v>69.09</v>
      </c>
      <c r="FV51" s="35">
        <v>56.66</v>
      </c>
      <c r="FW51" s="35">
        <v>69.44</v>
      </c>
      <c r="FX51" s="35">
        <v>57.51</v>
      </c>
      <c r="FY51" s="35">
        <v>69.790000000000006</v>
      </c>
      <c r="FZ51" s="29">
        <f t="shared" ref="FZ51:FZ61" si="129">SUM(FR51+FT51+FV51+FX51)</f>
        <v>225</v>
      </c>
      <c r="GA51" s="32">
        <f t="shared" ref="GA51:GA61" si="130">SUM(FS51+FU51+FW51+FY51)</f>
        <v>277.07</v>
      </c>
    </row>
    <row r="52" spans="1:183" ht="25.2" customHeight="1" x14ac:dyDescent="0.25">
      <c r="A52" s="120"/>
      <c r="B52" s="8">
        <v>0</v>
      </c>
      <c r="C52" s="2" t="s">
        <v>51</v>
      </c>
      <c r="D52" s="29">
        <v>22.5</v>
      </c>
      <c r="E52" s="29">
        <v>29.7</v>
      </c>
      <c r="F52" s="29">
        <v>22.5</v>
      </c>
      <c r="G52" s="29">
        <v>22.5</v>
      </c>
      <c r="H52" s="29">
        <v>22.5</v>
      </c>
      <c r="I52" s="29">
        <v>29.7</v>
      </c>
      <c r="J52" s="29">
        <v>22.5</v>
      </c>
      <c r="K52" s="29">
        <v>29.7</v>
      </c>
      <c r="L52" s="29">
        <f t="shared" si="97"/>
        <v>90</v>
      </c>
      <c r="M52" s="32">
        <f t="shared" si="98"/>
        <v>111.60000000000001</v>
      </c>
      <c r="N52" s="54">
        <v>37</v>
      </c>
      <c r="O52" s="54">
        <v>55.5</v>
      </c>
      <c r="P52" s="54">
        <v>37</v>
      </c>
      <c r="Q52" s="54">
        <v>55.5</v>
      </c>
      <c r="R52" s="54">
        <v>39</v>
      </c>
      <c r="S52" s="54">
        <v>58.5</v>
      </c>
      <c r="T52" s="54">
        <v>39</v>
      </c>
      <c r="U52" s="54">
        <v>58.5</v>
      </c>
      <c r="V52" s="54">
        <f t="shared" si="99"/>
        <v>152</v>
      </c>
      <c r="W52" s="80">
        <f t="shared" si="100"/>
        <v>228</v>
      </c>
      <c r="X52" s="29">
        <v>25.5</v>
      </c>
      <c r="Y52" s="29">
        <v>38.25</v>
      </c>
      <c r="Z52" s="29">
        <v>30</v>
      </c>
      <c r="AA52" s="29">
        <v>45</v>
      </c>
      <c r="AB52" s="29">
        <v>30.5</v>
      </c>
      <c r="AC52" s="29">
        <v>45.75</v>
      </c>
      <c r="AD52" s="29">
        <v>31</v>
      </c>
      <c r="AE52" s="29">
        <v>46.5</v>
      </c>
      <c r="AF52" s="29">
        <f t="shared" si="101"/>
        <v>117</v>
      </c>
      <c r="AG52" s="32">
        <f t="shared" si="102"/>
        <v>175.5</v>
      </c>
      <c r="AH52" s="54">
        <v>30</v>
      </c>
      <c r="AI52" s="54">
        <v>39</v>
      </c>
      <c r="AJ52" s="54">
        <v>30</v>
      </c>
      <c r="AK52" s="54">
        <v>39</v>
      </c>
      <c r="AL52" s="54">
        <v>30</v>
      </c>
      <c r="AM52" s="54">
        <v>39</v>
      </c>
      <c r="AN52" s="54">
        <v>30</v>
      </c>
      <c r="AO52" s="54">
        <v>39</v>
      </c>
      <c r="AP52" s="54">
        <f t="shared" si="103"/>
        <v>120</v>
      </c>
      <c r="AQ52" s="80">
        <f t="shared" si="104"/>
        <v>156</v>
      </c>
      <c r="AR52" s="92">
        <v>25.98</v>
      </c>
      <c r="AS52" s="92">
        <v>39.47</v>
      </c>
      <c r="AT52" s="92">
        <v>26.17</v>
      </c>
      <c r="AU52" s="92">
        <v>39.76</v>
      </c>
      <c r="AV52" s="92">
        <v>26.36</v>
      </c>
      <c r="AW52" s="92">
        <v>40.04</v>
      </c>
      <c r="AX52" s="92">
        <v>26.55</v>
      </c>
      <c r="AY52" s="92">
        <v>40.33</v>
      </c>
      <c r="AZ52" s="54">
        <f t="shared" si="105"/>
        <v>105.06</v>
      </c>
      <c r="BA52" s="80">
        <f t="shared" si="106"/>
        <v>159.59999999999997</v>
      </c>
      <c r="BB52" s="29">
        <v>39</v>
      </c>
      <c r="BC52" s="29">
        <v>58.5</v>
      </c>
      <c r="BD52" s="29">
        <v>39</v>
      </c>
      <c r="BE52" s="29">
        <v>58.5</v>
      </c>
      <c r="BF52" s="29">
        <v>41</v>
      </c>
      <c r="BG52" s="29">
        <v>61.5</v>
      </c>
      <c r="BH52" s="29">
        <v>41</v>
      </c>
      <c r="BI52" s="29">
        <v>61.5</v>
      </c>
      <c r="BJ52" s="29">
        <f t="shared" si="107"/>
        <v>160</v>
      </c>
      <c r="BK52" s="32">
        <f t="shared" si="108"/>
        <v>240</v>
      </c>
      <c r="BL52" s="29">
        <v>21.48</v>
      </c>
      <c r="BM52" s="30">
        <v>32.22</v>
      </c>
      <c r="BN52" s="35">
        <v>21.91</v>
      </c>
      <c r="BO52" s="30">
        <v>32.869999999999997</v>
      </c>
      <c r="BP52" s="35">
        <v>22.35</v>
      </c>
      <c r="BQ52" s="30">
        <v>33.53</v>
      </c>
      <c r="BR52" s="35">
        <v>22.8</v>
      </c>
      <c r="BS52" s="30">
        <v>34.200000000000003</v>
      </c>
      <c r="BT52" s="29">
        <f t="shared" si="109"/>
        <v>88.54</v>
      </c>
      <c r="BU52" s="32">
        <f t="shared" si="110"/>
        <v>132.82</v>
      </c>
      <c r="BV52" s="33" t="s">
        <v>3</v>
      </c>
      <c r="BW52" s="33" t="s">
        <v>3</v>
      </c>
      <c r="BX52" s="33" t="s">
        <v>3</v>
      </c>
      <c r="BY52" s="33" t="s">
        <v>3</v>
      </c>
      <c r="BZ52" s="33" t="s">
        <v>3</v>
      </c>
      <c r="CA52" s="33" t="s">
        <v>3</v>
      </c>
      <c r="CB52" s="33" t="s">
        <v>3</v>
      </c>
      <c r="CC52" s="33" t="s">
        <v>3</v>
      </c>
      <c r="CD52" s="33"/>
      <c r="CE52" s="33"/>
      <c r="CF52" s="33" t="s">
        <v>3</v>
      </c>
      <c r="CG52" s="33" t="s">
        <v>3</v>
      </c>
      <c r="CH52" s="33" t="s">
        <v>3</v>
      </c>
      <c r="CI52" s="33" t="s">
        <v>3</v>
      </c>
      <c r="CJ52" s="33" t="s">
        <v>3</v>
      </c>
      <c r="CK52" s="33" t="s">
        <v>3</v>
      </c>
      <c r="CL52" s="33" t="s">
        <v>3</v>
      </c>
      <c r="CM52" s="33" t="s">
        <v>3</v>
      </c>
      <c r="CN52" s="33"/>
      <c r="CO52" s="33"/>
      <c r="CP52" s="29">
        <v>29</v>
      </c>
      <c r="CQ52" s="29">
        <v>58.5</v>
      </c>
      <c r="CR52" s="29">
        <v>29</v>
      </c>
      <c r="CS52" s="29">
        <v>58.5</v>
      </c>
      <c r="CT52" s="29">
        <v>29</v>
      </c>
      <c r="CU52" s="29">
        <v>58.5</v>
      </c>
      <c r="CV52" s="29">
        <v>29</v>
      </c>
      <c r="CW52" s="29">
        <v>58.5</v>
      </c>
      <c r="CX52" s="29">
        <f t="shared" si="111"/>
        <v>116</v>
      </c>
      <c r="CY52" s="32">
        <f t="shared" si="112"/>
        <v>234</v>
      </c>
      <c r="CZ52" s="36">
        <v>34</v>
      </c>
      <c r="DA52" s="36">
        <f t="shared" si="113"/>
        <v>44.2</v>
      </c>
      <c r="DB52" s="36">
        <f t="shared" si="114"/>
        <v>34</v>
      </c>
      <c r="DC52" s="36">
        <f t="shared" si="114"/>
        <v>44.2</v>
      </c>
      <c r="DD52" s="31">
        <f t="shared" si="115"/>
        <v>35.020000000000003</v>
      </c>
      <c r="DE52" s="31">
        <f t="shared" si="115"/>
        <v>45.526000000000003</v>
      </c>
      <c r="DF52" s="36">
        <f t="shared" si="116"/>
        <v>35.020000000000003</v>
      </c>
      <c r="DG52" s="36">
        <f t="shared" si="116"/>
        <v>45.526000000000003</v>
      </c>
      <c r="DH52" s="31">
        <f t="shared" si="117"/>
        <v>138.04000000000002</v>
      </c>
      <c r="DI52" s="37">
        <f t="shared" si="118"/>
        <v>179.45200000000003</v>
      </c>
      <c r="DJ52" s="165">
        <v>29</v>
      </c>
      <c r="DK52" s="165">
        <v>38</v>
      </c>
      <c r="DL52" s="165">
        <v>30</v>
      </c>
      <c r="DM52" s="165">
        <v>40</v>
      </c>
      <c r="DN52" s="165">
        <v>31</v>
      </c>
      <c r="DO52" s="165">
        <v>41</v>
      </c>
      <c r="DP52" s="165">
        <v>32</v>
      </c>
      <c r="DQ52" s="165">
        <v>42</v>
      </c>
      <c r="DR52" s="165">
        <f t="shared" si="119"/>
        <v>122</v>
      </c>
      <c r="DS52" s="166">
        <f t="shared" si="120"/>
        <v>161</v>
      </c>
      <c r="DT52" s="35">
        <v>28.5</v>
      </c>
      <c r="DU52" s="35">
        <v>42.75</v>
      </c>
      <c r="DV52" s="35">
        <v>28.5</v>
      </c>
      <c r="DW52" s="35">
        <v>42.75</v>
      </c>
      <c r="DX52" s="35">
        <v>28.5</v>
      </c>
      <c r="DY52" s="35">
        <v>42.75</v>
      </c>
      <c r="DZ52" s="35">
        <v>28.5</v>
      </c>
      <c r="EA52" s="35">
        <v>42.75</v>
      </c>
      <c r="EB52" s="29">
        <f t="shared" si="121"/>
        <v>114</v>
      </c>
      <c r="EC52" s="32">
        <f t="shared" si="122"/>
        <v>171</v>
      </c>
      <c r="ED52" s="35">
        <v>28.5</v>
      </c>
      <c r="EE52" s="35">
        <v>42.75</v>
      </c>
      <c r="EF52" s="35">
        <v>28.5</v>
      </c>
      <c r="EG52" s="35">
        <v>42.75</v>
      </c>
      <c r="EH52" s="35">
        <v>28.5</v>
      </c>
      <c r="EI52" s="35">
        <v>42.75</v>
      </c>
      <c r="EJ52" s="35">
        <v>28.5</v>
      </c>
      <c r="EK52" s="35">
        <v>42.75</v>
      </c>
      <c r="EL52" s="29">
        <f t="shared" si="123"/>
        <v>114</v>
      </c>
      <c r="EM52" s="32">
        <f t="shared" si="124"/>
        <v>171</v>
      </c>
      <c r="EN52" s="54" t="s">
        <v>3</v>
      </c>
      <c r="EO52" s="54" t="s">
        <v>3</v>
      </c>
      <c r="EP52" s="54" t="s">
        <v>3</v>
      </c>
      <c r="EQ52" s="54" t="s">
        <v>3</v>
      </c>
      <c r="ER52" s="54" t="s">
        <v>3</v>
      </c>
      <c r="ES52" s="54" t="s">
        <v>3</v>
      </c>
      <c r="ET52" s="54" t="s">
        <v>3</v>
      </c>
      <c r="EU52" s="54" t="s">
        <v>3</v>
      </c>
      <c r="EV52" s="54"/>
      <c r="EW52" s="54"/>
      <c r="EX52" s="29">
        <v>26.88</v>
      </c>
      <c r="EY52" s="29">
        <v>38.979999999999997</v>
      </c>
      <c r="EZ52" s="29">
        <v>27.6</v>
      </c>
      <c r="FA52" s="29">
        <v>40.020000000000003</v>
      </c>
      <c r="FB52" s="29">
        <v>28.33</v>
      </c>
      <c r="FC52" s="29">
        <v>41.09</v>
      </c>
      <c r="FD52" s="29">
        <v>29.09</v>
      </c>
      <c r="FE52" s="29">
        <v>42.18</v>
      </c>
      <c r="FF52" s="29">
        <f t="shared" si="125"/>
        <v>111.9</v>
      </c>
      <c r="FG52" s="32">
        <f t="shared" si="126"/>
        <v>162.27000000000001</v>
      </c>
      <c r="FH52" s="29">
        <v>36.5</v>
      </c>
      <c r="FI52" s="29">
        <v>54.75</v>
      </c>
      <c r="FJ52" s="29">
        <v>37.659999999999997</v>
      </c>
      <c r="FK52" s="29">
        <v>56.49</v>
      </c>
      <c r="FL52" s="29">
        <v>38.85</v>
      </c>
      <c r="FM52" s="29">
        <v>58.28</v>
      </c>
      <c r="FN52" s="29">
        <v>40.08</v>
      </c>
      <c r="FO52" s="29">
        <v>60.12</v>
      </c>
      <c r="FP52" s="29">
        <f t="shared" si="127"/>
        <v>153.08999999999997</v>
      </c>
      <c r="FQ52" s="32">
        <f t="shared" si="128"/>
        <v>229.64000000000001</v>
      </c>
      <c r="FR52" s="35">
        <v>55</v>
      </c>
      <c r="FS52" s="35">
        <v>68.75</v>
      </c>
      <c r="FT52" s="35">
        <v>55.83</v>
      </c>
      <c r="FU52" s="35">
        <v>69.09</v>
      </c>
      <c r="FV52" s="35">
        <v>56.66</v>
      </c>
      <c r="FW52" s="35">
        <v>69.44</v>
      </c>
      <c r="FX52" s="35">
        <v>57.51</v>
      </c>
      <c r="FY52" s="35">
        <v>69.790000000000006</v>
      </c>
      <c r="FZ52" s="29">
        <f t="shared" si="129"/>
        <v>225</v>
      </c>
      <c r="GA52" s="32">
        <f t="shared" si="130"/>
        <v>277.07</v>
      </c>
    </row>
    <row r="53" spans="1:183" ht="25.2" customHeight="1" x14ac:dyDescent="0.25">
      <c r="A53" s="120"/>
      <c r="B53" s="8">
        <v>0</v>
      </c>
      <c r="C53" s="2" t="s">
        <v>52</v>
      </c>
      <c r="D53" s="29">
        <v>22.5</v>
      </c>
      <c r="E53" s="29">
        <v>29.7</v>
      </c>
      <c r="F53" s="29">
        <v>22.5</v>
      </c>
      <c r="G53" s="29">
        <v>22.5</v>
      </c>
      <c r="H53" s="29">
        <v>22.5</v>
      </c>
      <c r="I53" s="29">
        <v>29.7</v>
      </c>
      <c r="J53" s="29">
        <v>22.5</v>
      </c>
      <c r="K53" s="29">
        <v>29.7</v>
      </c>
      <c r="L53" s="29">
        <f t="shared" si="97"/>
        <v>90</v>
      </c>
      <c r="M53" s="32">
        <f t="shared" si="98"/>
        <v>111.60000000000001</v>
      </c>
      <c r="N53" s="54">
        <v>37</v>
      </c>
      <c r="O53" s="54">
        <v>55.5</v>
      </c>
      <c r="P53" s="54">
        <v>37</v>
      </c>
      <c r="Q53" s="54">
        <v>55.5</v>
      </c>
      <c r="R53" s="54">
        <v>39</v>
      </c>
      <c r="S53" s="54">
        <v>58.5</v>
      </c>
      <c r="T53" s="54">
        <v>39</v>
      </c>
      <c r="U53" s="54">
        <v>58.5</v>
      </c>
      <c r="V53" s="54">
        <f t="shared" si="99"/>
        <v>152</v>
      </c>
      <c r="W53" s="80">
        <f t="shared" si="100"/>
        <v>228</v>
      </c>
      <c r="X53" s="29">
        <v>25.5</v>
      </c>
      <c r="Y53" s="29">
        <v>38.25</v>
      </c>
      <c r="Z53" s="29">
        <v>30</v>
      </c>
      <c r="AA53" s="29">
        <v>45</v>
      </c>
      <c r="AB53" s="29">
        <v>30.5</v>
      </c>
      <c r="AC53" s="29">
        <v>45.75</v>
      </c>
      <c r="AD53" s="29">
        <v>31</v>
      </c>
      <c r="AE53" s="29">
        <v>46.5</v>
      </c>
      <c r="AF53" s="29">
        <f t="shared" si="101"/>
        <v>117</v>
      </c>
      <c r="AG53" s="32">
        <f t="shared" si="102"/>
        <v>175.5</v>
      </c>
      <c r="AH53" s="54">
        <v>30</v>
      </c>
      <c r="AI53" s="54">
        <v>39</v>
      </c>
      <c r="AJ53" s="54">
        <v>30</v>
      </c>
      <c r="AK53" s="54">
        <v>39</v>
      </c>
      <c r="AL53" s="54">
        <v>30</v>
      </c>
      <c r="AM53" s="54">
        <v>39</v>
      </c>
      <c r="AN53" s="54">
        <v>30</v>
      </c>
      <c r="AO53" s="54">
        <v>39</v>
      </c>
      <c r="AP53" s="54">
        <f t="shared" si="103"/>
        <v>120</v>
      </c>
      <c r="AQ53" s="80">
        <f t="shared" si="104"/>
        <v>156</v>
      </c>
      <c r="AR53" s="92">
        <v>21.72</v>
      </c>
      <c r="AS53" s="92">
        <v>33.08</v>
      </c>
      <c r="AT53" s="92">
        <v>21.88</v>
      </c>
      <c r="AU53" s="92">
        <v>33.32</v>
      </c>
      <c r="AV53" s="92">
        <v>22.04</v>
      </c>
      <c r="AW53" s="92">
        <v>33.56</v>
      </c>
      <c r="AX53" s="92">
        <v>22.2</v>
      </c>
      <c r="AY53" s="92">
        <v>33.799999999999997</v>
      </c>
      <c r="AZ53" s="54">
        <f t="shared" si="105"/>
        <v>87.839999999999989</v>
      </c>
      <c r="BA53" s="80">
        <f t="shared" si="106"/>
        <v>133.76</v>
      </c>
      <c r="BB53" s="29">
        <v>39</v>
      </c>
      <c r="BC53" s="29">
        <v>58.5</v>
      </c>
      <c r="BD53" s="29">
        <v>39</v>
      </c>
      <c r="BE53" s="29">
        <v>58.5</v>
      </c>
      <c r="BF53" s="29">
        <v>41</v>
      </c>
      <c r="BG53" s="29">
        <v>61.5</v>
      </c>
      <c r="BH53" s="29">
        <v>41</v>
      </c>
      <c r="BI53" s="29">
        <v>61.5</v>
      </c>
      <c r="BJ53" s="29">
        <f t="shared" si="107"/>
        <v>160</v>
      </c>
      <c r="BK53" s="32">
        <f t="shared" si="108"/>
        <v>240</v>
      </c>
      <c r="BL53" s="29">
        <v>21.48</v>
      </c>
      <c r="BM53" s="30">
        <v>32.22</v>
      </c>
      <c r="BN53" s="35">
        <v>21.91</v>
      </c>
      <c r="BO53" s="30">
        <v>32.869999999999997</v>
      </c>
      <c r="BP53" s="35">
        <v>22.35</v>
      </c>
      <c r="BQ53" s="30">
        <v>33.53</v>
      </c>
      <c r="BR53" s="35">
        <v>22.8</v>
      </c>
      <c r="BS53" s="30">
        <v>34.200000000000003</v>
      </c>
      <c r="BT53" s="29">
        <f t="shared" si="109"/>
        <v>88.54</v>
      </c>
      <c r="BU53" s="32">
        <f t="shared" si="110"/>
        <v>132.82</v>
      </c>
      <c r="BV53" s="33" t="s">
        <v>3</v>
      </c>
      <c r="BW53" s="33" t="s">
        <v>3</v>
      </c>
      <c r="BX53" s="33" t="s">
        <v>3</v>
      </c>
      <c r="BY53" s="33" t="s">
        <v>3</v>
      </c>
      <c r="BZ53" s="33" t="s">
        <v>3</v>
      </c>
      <c r="CA53" s="33" t="s">
        <v>3</v>
      </c>
      <c r="CB53" s="33" t="s">
        <v>3</v>
      </c>
      <c r="CC53" s="33" t="s">
        <v>3</v>
      </c>
      <c r="CD53" s="33"/>
      <c r="CE53" s="33"/>
      <c r="CF53" s="33" t="s">
        <v>3</v>
      </c>
      <c r="CG53" s="33" t="s">
        <v>3</v>
      </c>
      <c r="CH53" s="33" t="s">
        <v>3</v>
      </c>
      <c r="CI53" s="33" t="s">
        <v>3</v>
      </c>
      <c r="CJ53" s="33" t="s">
        <v>3</v>
      </c>
      <c r="CK53" s="33" t="s">
        <v>3</v>
      </c>
      <c r="CL53" s="33" t="s">
        <v>3</v>
      </c>
      <c r="CM53" s="33" t="s">
        <v>3</v>
      </c>
      <c r="CN53" s="33"/>
      <c r="CO53" s="33"/>
      <c r="CP53" s="29">
        <v>29</v>
      </c>
      <c r="CQ53" s="29">
        <v>58.5</v>
      </c>
      <c r="CR53" s="29">
        <v>29</v>
      </c>
      <c r="CS53" s="29">
        <v>58.5</v>
      </c>
      <c r="CT53" s="29">
        <v>29</v>
      </c>
      <c r="CU53" s="29">
        <v>58.5</v>
      </c>
      <c r="CV53" s="29">
        <v>29</v>
      </c>
      <c r="CW53" s="29">
        <v>58.5</v>
      </c>
      <c r="CX53" s="29">
        <f t="shared" si="111"/>
        <v>116</v>
      </c>
      <c r="CY53" s="32">
        <f t="shared" si="112"/>
        <v>234</v>
      </c>
      <c r="CZ53" s="36">
        <v>34</v>
      </c>
      <c r="DA53" s="36">
        <f t="shared" si="113"/>
        <v>44.2</v>
      </c>
      <c r="DB53" s="36">
        <f t="shared" si="114"/>
        <v>34</v>
      </c>
      <c r="DC53" s="36">
        <f t="shared" si="114"/>
        <v>44.2</v>
      </c>
      <c r="DD53" s="31">
        <f t="shared" si="115"/>
        <v>35.020000000000003</v>
      </c>
      <c r="DE53" s="31">
        <f t="shared" si="115"/>
        <v>45.526000000000003</v>
      </c>
      <c r="DF53" s="36">
        <f t="shared" si="116"/>
        <v>35.020000000000003</v>
      </c>
      <c r="DG53" s="36">
        <f t="shared" si="116"/>
        <v>45.526000000000003</v>
      </c>
      <c r="DH53" s="31">
        <f t="shared" si="117"/>
        <v>138.04000000000002</v>
      </c>
      <c r="DI53" s="37">
        <f t="shared" si="118"/>
        <v>179.45200000000003</v>
      </c>
      <c r="DJ53" s="165">
        <v>29</v>
      </c>
      <c r="DK53" s="165">
        <v>38</v>
      </c>
      <c r="DL53" s="165">
        <v>30</v>
      </c>
      <c r="DM53" s="165">
        <v>40</v>
      </c>
      <c r="DN53" s="165">
        <v>31</v>
      </c>
      <c r="DO53" s="165">
        <v>41</v>
      </c>
      <c r="DP53" s="165">
        <v>32</v>
      </c>
      <c r="DQ53" s="165">
        <v>42</v>
      </c>
      <c r="DR53" s="165">
        <f t="shared" si="119"/>
        <v>122</v>
      </c>
      <c r="DS53" s="166">
        <f t="shared" si="120"/>
        <v>161</v>
      </c>
      <c r="DT53" s="35">
        <v>28.5</v>
      </c>
      <c r="DU53" s="35">
        <v>42.75</v>
      </c>
      <c r="DV53" s="35">
        <v>28.5</v>
      </c>
      <c r="DW53" s="35">
        <v>42.75</v>
      </c>
      <c r="DX53" s="35">
        <v>28.5</v>
      </c>
      <c r="DY53" s="35">
        <v>42.75</v>
      </c>
      <c r="DZ53" s="35">
        <v>28.5</v>
      </c>
      <c r="EA53" s="35">
        <v>42.75</v>
      </c>
      <c r="EB53" s="29">
        <f t="shared" si="121"/>
        <v>114</v>
      </c>
      <c r="EC53" s="32">
        <f t="shared" si="122"/>
        <v>171</v>
      </c>
      <c r="ED53" s="35">
        <v>28.5</v>
      </c>
      <c r="EE53" s="35">
        <v>42.75</v>
      </c>
      <c r="EF53" s="35">
        <v>28.5</v>
      </c>
      <c r="EG53" s="35">
        <v>42.75</v>
      </c>
      <c r="EH53" s="35">
        <v>28.5</v>
      </c>
      <c r="EI53" s="35">
        <v>42.75</v>
      </c>
      <c r="EJ53" s="35">
        <v>28.5</v>
      </c>
      <c r="EK53" s="35">
        <v>42.75</v>
      </c>
      <c r="EL53" s="29">
        <f t="shared" si="123"/>
        <v>114</v>
      </c>
      <c r="EM53" s="32">
        <f t="shared" si="124"/>
        <v>171</v>
      </c>
      <c r="EN53" s="54" t="s">
        <v>3</v>
      </c>
      <c r="EO53" s="54" t="s">
        <v>3</v>
      </c>
      <c r="EP53" s="54" t="s">
        <v>3</v>
      </c>
      <c r="EQ53" s="54" t="s">
        <v>3</v>
      </c>
      <c r="ER53" s="54" t="s">
        <v>3</v>
      </c>
      <c r="ES53" s="54" t="s">
        <v>3</v>
      </c>
      <c r="ET53" s="54" t="s">
        <v>3</v>
      </c>
      <c r="EU53" s="54" t="s">
        <v>3</v>
      </c>
      <c r="EV53" s="54"/>
      <c r="EW53" s="54"/>
      <c r="EX53" s="29">
        <v>26.88</v>
      </c>
      <c r="EY53" s="29">
        <v>38.979999999999997</v>
      </c>
      <c r="EZ53" s="29">
        <v>27.6</v>
      </c>
      <c r="FA53" s="29">
        <v>40.020000000000003</v>
      </c>
      <c r="FB53" s="29">
        <v>28.33</v>
      </c>
      <c r="FC53" s="29">
        <v>41.09</v>
      </c>
      <c r="FD53" s="29">
        <v>29.09</v>
      </c>
      <c r="FE53" s="29">
        <v>42.18</v>
      </c>
      <c r="FF53" s="29">
        <f t="shared" si="125"/>
        <v>111.9</v>
      </c>
      <c r="FG53" s="32">
        <f t="shared" si="126"/>
        <v>162.27000000000001</v>
      </c>
      <c r="FH53" s="29">
        <v>36.5</v>
      </c>
      <c r="FI53" s="29">
        <v>54.75</v>
      </c>
      <c r="FJ53" s="29">
        <v>37.659999999999997</v>
      </c>
      <c r="FK53" s="29">
        <v>56.49</v>
      </c>
      <c r="FL53" s="29">
        <v>38.85</v>
      </c>
      <c r="FM53" s="29">
        <v>58.28</v>
      </c>
      <c r="FN53" s="29">
        <v>40.08</v>
      </c>
      <c r="FO53" s="29">
        <v>60.12</v>
      </c>
      <c r="FP53" s="29">
        <f t="shared" si="127"/>
        <v>153.08999999999997</v>
      </c>
      <c r="FQ53" s="32">
        <f t="shared" si="128"/>
        <v>229.64000000000001</v>
      </c>
      <c r="FR53" s="35">
        <v>55</v>
      </c>
      <c r="FS53" s="35">
        <v>68.75</v>
      </c>
      <c r="FT53" s="35">
        <v>55.83</v>
      </c>
      <c r="FU53" s="35">
        <v>69.09</v>
      </c>
      <c r="FV53" s="35">
        <v>56.66</v>
      </c>
      <c r="FW53" s="35">
        <v>69.44</v>
      </c>
      <c r="FX53" s="35">
        <v>57.51</v>
      </c>
      <c r="FY53" s="35">
        <v>69.790000000000006</v>
      </c>
      <c r="FZ53" s="29">
        <f t="shared" si="129"/>
        <v>225</v>
      </c>
      <c r="GA53" s="32">
        <f t="shared" si="130"/>
        <v>277.07</v>
      </c>
    </row>
    <row r="54" spans="1:183" ht="25.2" customHeight="1" x14ac:dyDescent="0.25">
      <c r="A54" s="120"/>
      <c r="B54" s="8">
        <v>0</v>
      </c>
      <c r="C54" s="2" t="s">
        <v>53</v>
      </c>
      <c r="D54" s="29">
        <v>22.5</v>
      </c>
      <c r="E54" s="29">
        <v>29.7</v>
      </c>
      <c r="F54" s="29">
        <v>22.5</v>
      </c>
      <c r="G54" s="29">
        <v>22.5</v>
      </c>
      <c r="H54" s="29">
        <v>22.5</v>
      </c>
      <c r="I54" s="29">
        <v>29.7</v>
      </c>
      <c r="J54" s="29">
        <v>22.5</v>
      </c>
      <c r="K54" s="29">
        <v>29.7</v>
      </c>
      <c r="L54" s="29">
        <f t="shared" si="97"/>
        <v>90</v>
      </c>
      <c r="M54" s="32">
        <f t="shared" si="98"/>
        <v>111.60000000000001</v>
      </c>
      <c r="N54" s="54">
        <v>37</v>
      </c>
      <c r="O54" s="54">
        <v>55.5</v>
      </c>
      <c r="P54" s="54">
        <v>37</v>
      </c>
      <c r="Q54" s="54">
        <v>55.5</v>
      </c>
      <c r="R54" s="54">
        <v>39</v>
      </c>
      <c r="S54" s="54">
        <v>58.5</v>
      </c>
      <c r="T54" s="54">
        <v>39</v>
      </c>
      <c r="U54" s="54">
        <v>58.5</v>
      </c>
      <c r="V54" s="54">
        <f t="shared" si="99"/>
        <v>152</v>
      </c>
      <c r="W54" s="80">
        <f t="shared" si="100"/>
        <v>228</v>
      </c>
      <c r="X54" s="29">
        <v>25.5</v>
      </c>
      <c r="Y54" s="29">
        <v>38.25</v>
      </c>
      <c r="Z54" s="29">
        <v>30</v>
      </c>
      <c r="AA54" s="29">
        <v>45</v>
      </c>
      <c r="AB54" s="29">
        <v>30.5</v>
      </c>
      <c r="AC54" s="29">
        <v>45.75</v>
      </c>
      <c r="AD54" s="29">
        <v>31</v>
      </c>
      <c r="AE54" s="29">
        <v>46.5</v>
      </c>
      <c r="AF54" s="29">
        <f t="shared" si="101"/>
        <v>117</v>
      </c>
      <c r="AG54" s="32">
        <f t="shared" si="102"/>
        <v>175.5</v>
      </c>
      <c r="AH54" s="54">
        <v>30</v>
      </c>
      <c r="AI54" s="54">
        <v>39</v>
      </c>
      <c r="AJ54" s="54">
        <v>30</v>
      </c>
      <c r="AK54" s="54">
        <v>39</v>
      </c>
      <c r="AL54" s="54">
        <v>30</v>
      </c>
      <c r="AM54" s="54">
        <v>39</v>
      </c>
      <c r="AN54" s="54">
        <v>30</v>
      </c>
      <c r="AO54" s="54">
        <v>39</v>
      </c>
      <c r="AP54" s="54">
        <f t="shared" si="103"/>
        <v>120</v>
      </c>
      <c r="AQ54" s="80">
        <f t="shared" si="104"/>
        <v>156</v>
      </c>
      <c r="AR54" s="92">
        <v>23.14</v>
      </c>
      <c r="AS54" s="92">
        <v>35.21</v>
      </c>
      <c r="AT54" s="92">
        <v>23.31</v>
      </c>
      <c r="AU54" s="92">
        <v>35.47</v>
      </c>
      <c r="AV54" s="92">
        <v>23.48</v>
      </c>
      <c r="AW54" s="92">
        <v>35.72</v>
      </c>
      <c r="AX54" s="92">
        <v>23.65</v>
      </c>
      <c r="AY54" s="92">
        <v>35.979999999999997</v>
      </c>
      <c r="AZ54" s="54">
        <f t="shared" si="105"/>
        <v>93.580000000000013</v>
      </c>
      <c r="BA54" s="80">
        <f t="shared" si="106"/>
        <v>142.38</v>
      </c>
      <c r="BB54" s="29">
        <v>39</v>
      </c>
      <c r="BC54" s="29">
        <v>58.5</v>
      </c>
      <c r="BD54" s="29">
        <v>39</v>
      </c>
      <c r="BE54" s="29">
        <v>58.5</v>
      </c>
      <c r="BF54" s="29">
        <v>41</v>
      </c>
      <c r="BG54" s="29">
        <v>61.5</v>
      </c>
      <c r="BH54" s="29">
        <v>41</v>
      </c>
      <c r="BI54" s="29">
        <v>61.5</v>
      </c>
      <c r="BJ54" s="29">
        <f t="shared" si="107"/>
        <v>160</v>
      </c>
      <c r="BK54" s="32">
        <f t="shared" si="108"/>
        <v>240</v>
      </c>
      <c r="BL54" s="29">
        <v>21.48</v>
      </c>
      <c r="BM54" s="30">
        <v>32.22</v>
      </c>
      <c r="BN54" s="35">
        <v>21.91</v>
      </c>
      <c r="BO54" s="30">
        <v>32.869999999999997</v>
      </c>
      <c r="BP54" s="35">
        <v>22.35</v>
      </c>
      <c r="BQ54" s="30">
        <v>33.53</v>
      </c>
      <c r="BR54" s="35">
        <v>22.8</v>
      </c>
      <c r="BS54" s="30">
        <v>34.200000000000003</v>
      </c>
      <c r="BT54" s="29">
        <f t="shared" si="109"/>
        <v>88.54</v>
      </c>
      <c r="BU54" s="32">
        <f t="shared" si="110"/>
        <v>132.82</v>
      </c>
      <c r="BV54" s="33" t="s">
        <v>3</v>
      </c>
      <c r="BW54" s="33" t="s">
        <v>3</v>
      </c>
      <c r="BX54" s="33" t="s">
        <v>3</v>
      </c>
      <c r="BY54" s="33" t="s">
        <v>3</v>
      </c>
      <c r="BZ54" s="33" t="s">
        <v>3</v>
      </c>
      <c r="CA54" s="33" t="s">
        <v>3</v>
      </c>
      <c r="CB54" s="33" t="s">
        <v>3</v>
      </c>
      <c r="CC54" s="33" t="s">
        <v>3</v>
      </c>
      <c r="CD54" s="33"/>
      <c r="CE54" s="33"/>
      <c r="CF54" s="33" t="s">
        <v>3</v>
      </c>
      <c r="CG54" s="33" t="s">
        <v>3</v>
      </c>
      <c r="CH54" s="33" t="s">
        <v>3</v>
      </c>
      <c r="CI54" s="33" t="s">
        <v>3</v>
      </c>
      <c r="CJ54" s="33" t="s">
        <v>3</v>
      </c>
      <c r="CK54" s="33" t="s">
        <v>3</v>
      </c>
      <c r="CL54" s="33" t="s">
        <v>3</v>
      </c>
      <c r="CM54" s="33" t="s">
        <v>3</v>
      </c>
      <c r="CN54" s="33"/>
      <c r="CO54" s="33"/>
      <c r="CP54" s="29">
        <v>29</v>
      </c>
      <c r="CQ54" s="29">
        <v>58.5</v>
      </c>
      <c r="CR54" s="29">
        <v>29</v>
      </c>
      <c r="CS54" s="29">
        <v>58.5</v>
      </c>
      <c r="CT54" s="29">
        <v>29</v>
      </c>
      <c r="CU54" s="29">
        <v>58.5</v>
      </c>
      <c r="CV54" s="29">
        <v>29</v>
      </c>
      <c r="CW54" s="29">
        <v>58.5</v>
      </c>
      <c r="CX54" s="29">
        <f t="shared" si="111"/>
        <v>116</v>
      </c>
      <c r="CY54" s="32">
        <f t="shared" si="112"/>
        <v>234</v>
      </c>
      <c r="CZ54" s="36">
        <v>34</v>
      </c>
      <c r="DA54" s="36">
        <f t="shared" si="113"/>
        <v>44.2</v>
      </c>
      <c r="DB54" s="36">
        <f t="shared" si="114"/>
        <v>34</v>
      </c>
      <c r="DC54" s="36">
        <f t="shared" si="114"/>
        <v>44.2</v>
      </c>
      <c r="DD54" s="31">
        <f t="shared" si="115"/>
        <v>35.020000000000003</v>
      </c>
      <c r="DE54" s="31">
        <f t="shared" si="115"/>
        <v>45.526000000000003</v>
      </c>
      <c r="DF54" s="36">
        <f t="shared" si="116"/>
        <v>35.020000000000003</v>
      </c>
      <c r="DG54" s="36">
        <f t="shared" si="116"/>
        <v>45.526000000000003</v>
      </c>
      <c r="DH54" s="31">
        <f t="shared" si="117"/>
        <v>138.04000000000002</v>
      </c>
      <c r="DI54" s="37">
        <f t="shared" si="118"/>
        <v>179.45200000000003</v>
      </c>
      <c r="DJ54" s="165">
        <v>29</v>
      </c>
      <c r="DK54" s="165">
        <v>38</v>
      </c>
      <c r="DL54" s="165">
        <v>30</v>
      </c>
      <c r="DM54" s="165">
        <v>40</v>
      </c>
      <c r="DN54" s="165">
        <v>31</v>
      </c>
      <c r="DO54" s="165">
        <v>41</v>
      </c>
      <c r="DP54" s="165">
        <v>32</v>
      </c>
      <c r="DQ54" s="165">
        <v>42</v>
      </c>
      <c r="DR54" s="165">
        <f t="shared" si="119"/>
        <v>122</v>
      </c>
      <c r="DS54" s="166">
        <f t="shared" si="120"/>
        <v>161</v>
      </c>
      <c r="DT54" s="35">
        <v>28.5</v>
      </c>
      <c r="DU54" s="35">
        <v>42.75</v>
      </c>
      <c r="DV54" s="35">
        <v>28.5</v>
      </c>
      <c r="DW54" s="35">
        <v>42.75</v>
      </c>
      <c r="DX54" s="35">
        <v>28.5</v>
      </c>
      <c r="DY54" s="35">
        <v>42.75</v>
      </c>
      <c r="DZ54" s="35">
        <v>28.5</v>
      </c>
      <c r="EA54" s="35">
        <v>42.75</v>
      </c>
      <c r="EB54" s="29">
        <f t="shared" si="121"/>
        <v>114</v>
      </c>
      <c r="EC54" s="32">
        <f t="shared" si="122"/>
        <v>171</v>
      </c>
      <c r="ED54" s="35">
        <v>28.5</v>
      </c>
      <c r="EE54" s="35">
        <v>42.75</v>
      </c>
      <c r="EF54" s="35">
        <v>28.5</v>
      </c>
      <c r="EG54" s="35">
        <v>42.75</v>
      </c>
      <c r="EH54" s="35">
        <v>28.5</v>
      </c>
      <c r="EI54" s="35">
        <v>42.75</v>
      </c>
      <c r="EJ54" s="35">
        <v>28.5</v>
      </c>
      <c r="EK54" s="35">
        <v>42.75</v>
      </c>
      <c r="EL54" s="29">
        <f t="shared" si="123"/>
        <v>114</v>
      </c>
      <c r="EM54" s="32">
        <f t="shared" si="124"/>
        <v>171</v>
      </c>
      <c r="EN54" s="54" t="s">
        <v>3</v>
      </c>
      <c r="EO54" s="54" t="s">
        <v>3</v>
      </c>
      <c r="EP54" s="54" t="s">
        <v>3</v>
      </c>
      <c r="EQ54" s="54" t="s">
        <v>3</v>
      </c>
      <c r="ER54" s="54" t="s">
        <v>3</v>
      </c>
      <c r="ES54" s="54" t="s">
        <v>3</v>
      </c>
      <c r="ET54" s="54" t="s">
        <v>3</v>
      </c>
      <c r="EU54" s="54" t="s">
        <v>3</v>
      </c>
      <c r="EV54" s="54"/>
      <c r="EW54" s="54"/>
      <c r="EX54" s="29">
        <v>26.88</v>
      </c>
      <c r="EY54" s="29">
        <v>38.979999999999997</v>
      </c>
      <c r="EZ54" s="29">
        <v>27.6</v>
      </c>
      <c r="FA54" s="29">
        <v>40.020000000000003</v>
      </c>
      <c r="FB54" s="29">
        <v>28.33</v>
      </c>
      <c r="FC54" s="29">
        <v>41.09</v>
      </c>
      <c r="FD54" s="29">
        <v>29.09</v>
      </c>
      <c r="FE54" s="29">
        <v>42.18</v>
      </c>
      <c r="FF54" s="29">
        <f t="shared" si="125"/>
        <v>111.9</v>
      </c>
      <c r="FG54" s="32">
        <f t="shared" si="126"/>
        <v>162.27000000000001</v>
      </c>
      <c r="FH54" s="29">
        <v>36.5</v>
      </c>
      <c r="FI54" s="29">
        <v>54.75</v>
      </c>
      <c r="FJ54" s="29">
        <v>37.659999999999997</v>
      </c>
      <c r="FK54" s="29">
        <v>56.49</v>
      </c>
      <c r="FL54" s="29">
        <v>38.85</v>
      </c>
      <c r="FM54" s="29">
        <v>58.28</v>
      </c>
      <c r="FN54" s="29">
        <v>40.08</v>
      </c>
      <c r="FO54" s="29">
        <v>60.12</v>
      </c>
      <c r="FP54" s="29">
        <f t="shared" si="127"/>
        <v>153.08999999999997</v>
      </c>
      <c r="FQ54" s="32">
        <f t="shared" si="128"/>
        <v>229.64000000000001</v>
      </c>
      <c r="FR54" s="35">
        <v>55</v>
      </c>
      <c r="FS54" s="35">
        <v>68.75</v>
      </c>
      <c r="FT54" s="35">
        <v>55.83</v>
      </c>
      <c r="FU54" s="35">
        <v>69.09</v>
      </c>
      <c r="FV54" s="35">
        <v>56.66</v>
      </c>
      <c r="FW54" s="35">
        <v>69.44</v>
      </c>
      <c r="FX54" s="35">
        <v>57.51</v>
      </c>
      <c r="FY54" s="35">
        <v>69.790000000000006</v>
      </c>
      <c r="FZ54" s="29">
        <f t="shared" si="129"/>
        <v>225</v>
      </c>
      <c r="GA54" s="32">
        <f t="shared" si="130"/>
        <v>277.07</v>
      </c>
    </row>
    <row r="55" spans="1:183" ht="25.2" customHeight="1" x14ac:dyDescent="0.25">
      <c r="A55" s="120"/>
      <c r="B55" s="8">
        <v>5294</v>
      </c>
      <c r="C55" s="2" t="s">
        <v>2</v>
      </c>
      <c r="D55" s="29">
        <v>22.5</v>
      </c>
      <c r="E55" s="29">
        <v>29.7</v>
      </c>
      <c r="F55" s="29">
        <v>22.5</v>
      </c>
      <c r="G55" s="29">
        <v>22.5</v>
      </c>
      <c r="H55" s="29">
        <v>22.5</v>
      </c>
      <c r="I55" s="29">
        <v>29.7</v>
      </c>
      <c r="J55" s="29">
        <v>22.5</v>
      </c>
      <c r="K55" s="29">
        <v>29.7</v>
      </c>
      <c r="L55" s="29">
        <f>SUM(D55+F55+H55+J55)</f>
        <v>90</v>
      </c>
      <c r="M55" s="32">
        <f>SUM(E55+G55+I55+K55)</f>
        <v>111.60000000000001</v>
      </c>
      <c r="N55" s="54">
        <v>37</v>
      </c>
      <c r="O55" s="54">
        <v>55.5</v>
      </c>
      <c r="P55" s="54">
        <v>37</v>
      </c>
      <c r="Q55" s="54">
        <v>55.5</v>
      </c>
      <c r="R55" s="54">
        <v>39</v>
      </c>
      <c r="S55" s="54">
        <v>58.5</v>
      </c>
      <c r="T55" s="54">
        <v>39</v>
      </c>
      <c r="U55" s="54">
        <v>58.5</v>
      </c>
      <c r="V55" s="54">
        <f t="shared" si="99"/>
        <v>152</v>
      </c>
      <c r="W55" s="80">
        <f t="shared" si="100"/>
        <v>228</v>
      </c>
      <c r="X55" s="29">
        <v>25.5</v>
      </c>
      <c r="Y55" s="29">
        <v>38.25</v>
      </c>
      <c r="Z55" s="29">
        <v>30</v>
      </c>
      <c r="AA55" s="29">
        <v>45</v>
      </c>
      <c r="AB55" s="29">
        <v>30.5</v>
      </c>
      <c r="AC55" s="29">
        <v>45.75</v>
      </c>
      <c r="AD55" s="29">
        <v>31</v>
      </c>
      <c r="AE55" s="29">
        <v>46.5</v>
      </c>
      <c r="AF55" s="29">
        <f t="shared" si="101"/>
        <v>117</v>
      </c>
      <c r="AG55" s="32">
        <f t="shared" si="102"/>
        <v>175.5</v>
      </c>
      <c r="AH55" s="54">
        <v>30</v>
      </c>
      <c r="AI55" s="54">
        <v>39</v>
      </c>
      <c r="AJ55" s="54">
        <v>30</v>
      </c>
      <c r="AK55" s="54">
        <v>39</v>
      </c>
      <c r="AL55" s="54">
        <v>30</v>
      </c>
      <c r="AM55" s="54">
        <v>39</v>
      </c>
      <c r="AN55" s="54">
        <v>30</v>
      </c>
      <c r="AO55" s="54">
        <v>39</v>
      </c>
      <c r="AP55" s="54">
        <f t="shared" si="103"/>
        <v>120</v>
      </c>
      <c r="AQ55" s="80">
        <f t="shared" si="104"/>
        <v>156</v>
      </c>
      <c r="AR55" s="92">
        <v>30.24</v>
      </c>
      <c r="AS55" s="92">
        <v>45.86</v>
      </c>
      <c r="AT55" s="92">
        <v>30.46</v>
      </c>
      <c r="AU55" s="92">
        <v>46.19</v>
      </c>
      <c r="AV55" s="92">
        <v>30.68</v>
      </c>
      <c r="AW55" s="92">
        <v>46.52</v>
      </c>
      <c r="AX55" s="92">
        <v>30.9</v>
      </c>
      <c r="AY55" s="92">
        <v>46.85</v>
      </c>
      <c r="AZ55" s="54">
        <f t="shared" si="105"/>
        <v>122.28</v>
      </c>
      <c r="BA55" s="80">
        <f t="shared" si="106"/>
        <v>185.42</v>
      </c>
      <c r="BB55" s="29">
        <v>39</v>
      </c>
      <c r="BC55" s="29">
        <v>58.5</v>
      </c>
      <c r="BD55" s="29">
        <v>39</v>
      </c>
      <c r="BE55" s="29">
        <v>58.5</v>
      </c>
      <c r="BF55" s="29">
        <v>41</v>
      </c>
      <c r="BG55" s="29">
        <v>61.5</v>
      </c>
      <c r="BH55" s="29">
        <v>41</v>
      </c>
      <c r="BI55" s="29">
        <v>61.5</v>
      </c>
      <c r="BJ55" s="29">
        <f t="shared" si="107"/>
        <v>160</v>
      </c>
      <c r="BK55" s="32">
        <f t="shared" si="108"/>
        <v>240</v>
      </c>
      <c r="BL55" s="29">
        <v>22.29</v>
      </c>
      <c r="BM55" s="30">
        <v>33.44</v>
      </c>
      <c r="BN55" s="35">
        <v>22.74</v>
      </c>
      <c r="BO55" s="30">
        <v>34.11</v>
      </c>
      <c r="BP55" s="35">
        <v>23.19</v>
      </c>
      <c r="BQ55" s="30">
        <v>34.79</v>
      </c>
      <c r="BR55" s="35">
        <v>23.65</v>
      </c>
      <c r="BS55" s="30">
        <v>35.479999999999997</v>
      </c>
      <c r="BT55" s="29">
        <f t="shared" si="109"/>
        <v>91.87</v>
      </c>
      <c r="BU55" s="32">
        <f t="shared" si="110"/>
        <v>137.82</v>
      </c>
      <c r="BV55" s="33" t="s">
        <v>3</v>
      </c>
      <c r="BW55" s="33" t="s">
        <v>3</v>
      </c>
      <c r="BX55" s="33" t="s">
        <v>3</v>
      </c>
      <c r="BY55" s="33" t="s">
        <v>3</v>
      </c>
      <c r="BZ55" s="33" t="s">
        <v>3</v>
      </c>
      <c r="CA55" s="33" t="s">
        <v>3</v>
      </c>
      <c r="CB55" s="33" t="s">
        <v>3</v>
      </c>
      <c r="CC55" s="33" t="s">
        <v>3</v>
      </c>
      <c r="CD55" s="33"/>
      <c r="CE55" s="33"/>
      <c r="CF55" s="33" t="s">
        <v>3</v>
      </c>
      <c r="CG55" s="33" t="s">
        <v>3</v>
      </c>
      <c r="CH55" s="33" t="s">
        <v>3</v>
      </c>
      <c r="CI55" s="33" t="s">
        <v>3</v>
      </c>
      <c r="CJ55" s="33" t="s">
        <v>3</v>
      </c>
      <c r="CK55" s="33" t="s">
        <v>3</v>
      </c>
      <c r="CL55" s="33" t="s">
        <v>3</v>
      </c>
      <c r="CM55" s="33" t="s">
        <v>3</v>
      </c>
      <c r="CN55" s="33"/>
      <c r="CO55" s="33"/>
      <c r="CP55" s="29">
        <v>29</v>
      </c>
      <c r="CQ55" s="29">
        <v>58.5</v>
      </c>
      <c r="CR55" s="29">
        <v>29</v>
      </c>
      <c r="CS55" s="29">
        <v>58.5</v>
      </c>
      <c r="CT55" s="29">
        <v>29</v>
      </c>
      <c r="CU55" s="29">
        <v>58.5</v>
      </c>
      <c r="CV55" s="29">
        <v>29</v>
      </c>
      <c r="CW55" s="29">
        <v>58.5</v>
      </c>
      <c r="CX55" s="29">
        <f t="shared" si="111"/>
        <v>116</v>
      </c>
      <c r="CY55" s="32">
        <f t="shared" si="112"/>
        <v>234</v>
      </c>
      <c r="CZ55" s="36">
        <v>34</v>
      </c>
      <c r="DA55" s="36">
        <f t="shared" si="113"/>
        <v>44.2</v>
      </c>
      <c r="DB55" s="36">
        <f t="shared" si="114"/>
        <v>34</v>
      </c>
      <c r="DC55" s="36">
        <f t="shared" si="114"/>
        <v>44.2</v>
      </c>
      <c r="DD55" s="31">
        <f t="shared" si="115"/>
        <v>35.020000000000003</v>
      </c>
      <c r="DE55" s="31">
        <f t="shared" si="115"/>
        <v>45.526000000000003</v>
      </c>
      <c r="DF55" s="36">
        <f t="shared" si="116"/>
        <v>35.020000000000003</v>
      </c>
      <c r="DG55" s="36">
        <f t="shared" si="116"/>
        <v>45.526000000000003</v>
      </c>
      <c r="DH55" s="31">
        <f t="shared" si="117"/>
        <v>138.04000000000002</v>
      </c>
      <c r="DI55" s="37">
        <f t="shared" si="118"/>
        <v>179.45200000000003</v>
      </c>
      <c r="DJ55" s="165">
        <v>28</v>
      </c>
      <c r="DK55" s="165">
        <v>37</v>
      </c>
      <c r="DL55" s="165">
        <v>29</v>
      </c>
      <c r="DM55" s="165">
        <v>38</v>
      </c>
      <c r="DN55" s="165">
        <v>30</v>
      </c>
      <c r="DO55" s="165">
        <v>40</v>
      </c>
      <c r="DP55" s="165">
        <v>31</v>
      </c>
      <c r="DQ55" s="165">
        <v>41</v>
      </c>
      <c r="DR55" s="165">
        <f t="shared" si="119"/>
        <v>118</v>
      </c>
      <c r="DS55" s="166">
        <f t="shared" si="120"/>
        <v>156</v>
      </c>
      <c r="DT55" s="35">
        <v>28.5</v>
      </c>
      <c r="DU55" s="35">
        <v>42.75</v>
      </c>
      <c r="DV55" s="35">
        <v>28.5</v>
      </c>
      <c r="DW55" s="35">
        <v>42.75</v>
      </c>
      <c r="DX55" s="35">
        <v>28.5</v>
      </c>
      <c r="DY55" s="35">
        <v>42.75</v>
      </c>
      <c r="DZ55" s="35">
        <v>28.5</v>
      </c>
      <c r="EA55" s="35">
        <v>42.75</v>
      </c>
      <c r="EB55" s="29">
        <f t="shared" si="121"/>
        <v>114</v>
      </c>
      <c r="EC55" s="32">
        <f t="shared" si="122"/>
        <v>171</v>
      </c>
      <c r="ED55" s="35">
        <v>28.5</v>
      </c>
      <c r="EE55" s="35">
        <v>42.75</v>
      </c>
      <c r="EF55" s="35">
        <v>28.5</v>
      </c>
      <c r="EG55" s="35">
        <v>42.75</v>
      </c>
      <c r="EH55" s="35">
        <v>28.5</v>
      </c>
      <c r="EI55" s="35">
        <v>42.75</v>
      </c>
      <c r="EJ55" s="35">
        <v>28.5</v>
      </c>
      <c r="EK55" s="35">
        <v>42.75</v>
      </c>
      <c r="EL55" s="29">
        <f t="shared" si="123"/>
        <v>114</v>
      </c>
      <c r="EM55" s="32">
        <f t="shared" si="124"/>
        <v>171</v>
      </c>
      <c r="EN55" s="54" t="s">
        <v>3</v>
      </c>
      <c r="EO55" s="54" t="s">
        <v>3</v>
      </c>
      <c r="EP55" s="54" t="s">
        <v>3</v>
      </c>
      <c r="EQ55" s="54" t="s">
        <v>3</v>
      </c>
      <c r="ER55" s="54" t="s">
        <v>3</v>
      </c>
      <c r="ES55" s="54" t="s">
        <v>3</v>
      </c>
      <c r="ET55" s="54" t="s">
        <v>3</v>
      </c>
      <c r="EU55" s="54" t="s">
        <v>3</v>
      </c>
      <c r="EV55" s="54"/>
      <c r="EW55" s="54"/>
      <c r="EX55" s="29">
        <v>26.88</v>
      </c>
      <c r="EY55" s="29">
        <v>38.979999999999997</v>
      </c>
      <c r="EZ55" s="29">
        <v>27.6</v>
      </c>
      <c r="FA55" s="29">
        <v>40.020000000000003</v>
      </c>
      <c r="FB55" s="29">
        <v>28.33</v>
      </c>
      <c r="FC55" s="29">
        <v>41.09</v>
      </c>
      <c r="FD55" s="29">
        <v>29.09</v>
      </c>
      <c r="FE55" s="29">
        <v>42.18</v>
      </c>
      <c r="FF55" s="29">
        <f t="shared" si="125"/>
        <v>111.9</v>
      </c>
      <c r="FG55" s="32">
        <f t="shared" si="126"/>
        <v>162.27000000000001</v>
      </c>
      <c r="FH55" s="29">
        <v>36.5</v>
      </c>
      <c r="FI55" s="29">
        <v>54.75</v>
      </c>
      <c r="FJ55" s="29">
        <v>37.659999999999997</v>
      </c>
      <c r="FK55" s="29">
        <v>56.49</v>
      </c>
      <c r="FL55" s="29">
        <v>38.85</v>
      </c>
      <c r="FM55" s="29">
        <v>58.28</v>
      </c>
      <c r="FN55" s="29">
        <v>40.08</v>
      </c>
      <c r="FO55" s="29">
        <v>60.12</v>
      </c>
      <c r="FP55" s="29">
        <f t="shared" si="127"/>
        <v>153.08999999999997</v>
      </c>
      <c r="FQ55" s="32">
        <f t="shared" si="128"/>
        <v>229.64000000000001</v>
      </c>
      <c r="FR55" s="35">
        <v>55</v>
      </c>
      <c r="FS55" s="35">
        <v>68.75</v>
      </c>
      <c r="FT55" s="35">
        <v>55.83</v>
      </c>
      <c r="FU55" s="35">
        <v>69.09</v>
      </c>
      <c r="FV55" s="35">
        <v>56.66</v>
      </c>
      <c r="FW55" s="35">
        <v>69.44</v>
      </c>
      <c r="FX55" s="35">
        <v>57.51</v>
      </c>
      <c r="FY55" s="35">
        <v>69.790000000000006</v>
      </c>
      <c r="FZ55" s="29">
        <f t="shared" si="129"/>
        <v>225</v>
      </c>
      <c r="GA55" s="32">
        <f t="shared" si="130"/>
        <v>277.07</v>
      </c>
    </row>
    <row r="56" spans="1:183" ht="25.2" customHeight="1" x14ac:dyDescent="0.25">
      <c r="A56" s="120"/>
      <c r="B56" s="8">
        <v>0</v>
      </c>
      <c r="C56" s="2" t="s">
        <v>13</v>
      </c>
      <c r="D56" s="29">
        <v>22.5</v>
      </c>
      <c r="E56" s="29">
        <v>29.7</v>
      </c>
      <c r="F56" s="29">
        <v>22.5</v>
      </c>
      <c r="G56" s="29">
        <v>22.5</v>
      </c>
      <c r="H56" s="29">
        <v>22.5</v>
      </c>
      <c r="I56" s="29">
        <v>29.7</v>
      </c>
      <c r="J56" s="29">
        <v>22.5</v>
      </c>
      <c r="K56" s="29">
        <v>29.7</v>
      </c>
      <c r="L56" s="29">
        <f t="shared" si="97"/>
        <v>90</v>
      </c>
      <c r="M56" s="32">
        <f t="shared" si="98"/>
        <v>111.60000000000001</v>
      </c>
      <c r="N56" s="54">
        <v>37</v>
      </c>
      <c r="O56" s="54">
        <v>55.5</v>
      </c>
      <c r="P56" s="54">
        <v>37</v>
      </c>
      <c r="Q56" s="54">
        <v>55.5</v>
      </c>
      <c r="R56" s="54">
        <v>39</v>
      </c>
      <c r="S56" s="54">
        <v>58.5</v>
      </c>
      <c r="T56" s="54">
        <v>39</v>
      </c>
      <c r="U56" s="54">
        <v>58.5</v>
      </c>
      <c r="V56" s="54">
        <f t="shared" si="99"/>
        <v>152</v>
      </c>
      <c r="W56" s="80">
        <f t="shared" si="100"/>
        <v>228</v>
      </c>
      <c r="X56" s="29">
        <v>25.5</v>
      </c>
      <c r="Y56" s="29">
        <v>38.25</v>
      </c>
      <c r="Z56" s="29">
        <v>30</v>
      </c>
      <c r="AA56" s="29">
        <v>45</v>
      </c>
      <c r="AB56" s="29">
        <v>30.5</v>
      </c>
      <c r="AC56" s="29">
        <v>45.75</v>
      </c>
      <c r="AD56" s="29">
        <v>31</v>
      </c>
      <c r="AE56" s="29">
        <v>46.5</v>
      </c>
      <c r="AF56" s="29">
        <f t="shared" si="101"/>
        <v>117</v>
      </c>
      <c r="AG56" s="32">
        <f t="shared" si="102"/>
        <v>175.5</v>
      </c>
      <c r="AH56" s="54">
        <v>30</v>
      </c>
      <c r="AI56" s="54">
        <v>39</v>
      </c>
      <c r="AJ56" s="54">
        <v>30</v>
      </c>
      <c r="AK56" s="54">
        <v>39</v>
      </c>
      <c r="AL56" s="54">
        <v>30</v>
      </c>
      <c r="AM56" s="54">
        <v>39</v>
      </c>
      <c r="AN56" s="54">
        <v>30</v>
      </c>
      <c r="AO56" s="54">
        <v>39</v>
      </c>
      <c r="AP56" s="54">
        <f t="shared" si="103"/>
        <v>120</v>
      </c>
      <c r="AQ56" s="80">
        <f t="shared" si="104"/>
        <v>156</v>
      </c>
      <c r="AR56" s="92">
        <v>24.56</v>
      </c>
      <c r="AS56" s="92">
        <v>37.340000000000003</v>
      </c>
      <c r="AT56" s="92">
        <v>24.74</v>
      </c>
      <c r="AU56" s="92">
        <v>37.61</v>
      </c>
      <c r="AV56" s="92">
        <v>24.92</v>
      </c>
      <c r="AW56" s="92">
        <v>37.880000000000003</v>
      </c>
      <c r="AX56" s="92">
        <v>25.1</v>
      </c>
      <c r="AY56" s="92">
        <v>38.15</v>
      </c>
      <c r="AZ56" s="54">
        <f t="shared" si="105"/>
        <v>99.32</v>
      </c>
      <c r="BA56" s="80">
        <f t="shared" si="106"/>
        <v>150.98000000000002</v>
      </c>
      <c r="BB56" s="29">
        <v>39</v>
      </c>
      <c r="BC56" s="29">
        <v>58.5</v>
      </c>
      <c r="BD56" s="29">
        <v>39</v>
      </c>
      <c r="BE56" s="29">
        <v>58.5</v>
      </c>
      <c r="BF56" s="29">
        <v>41</v>
      </c>
      <c r="BG56" s="29">
        <v>61.5</v>
      </c>
      <c r="BH56" s="29">
        <v>41</v>
      </c>
      <c r="BI56" s="29">
        <v>61.5</v>
      </c>
      <c r="BJ56" s="29">
        <f t="shared" si="107"/>
        <v>160</v>
      </c>
      <c r="BK56" s="32">
        <f t="shared" si="108"/>
        <v>240</v>
      </c>
      <c r="BL56" s="29">
        <v>21.1</v>
      </c>
      <c r="BM56" s="30">
        <v>31.65</v>
      </c>
      <c r="BN56" s="35">
        <v>21.52</v>
      </c>
      <c r="BO56" s="30">
        <v>32.28</v>
      </c>
      <c r="BP56" s="35">
        <v>21.95</v>
      </c>
      <c r="BQ56" s="30">
        <v>32.93</v>
      </c>
      <c r="BR56" s="35">
        <v>22.39</v>
      </c>
      <c r="BS56" s="30">
        <v>33.590000000000003</v>
      </c>
      <c r="BT56" s="29">
        <f t="shared" si="109"/>
        <v>86.960000000000008</v>
      </c>
      <c r="BU56" s="32">
        <f t="shared" si="110"/>
        <v>130.44999999999999</v>
      </c>
      <c r="BV56" s="33" t="s">
        <v>3</v>
      </c>
      <c r="BW56" s="33" t="s">
        <v>3</v>
      </c>
      <c r="BX56" s="33" t="s">
        <v>3</v>
      </c>
      <c r="BY56" s="33" t="s">
        <v>3</v>
      </c>
      <c r="BZ56" s="33" t="s">
        <v>3</v>
      </c>
      <c r="CA56" s="33" t="s">
        <v>3</v>
      </c>
      <c r="CB56" s="33" t="s">
        <v>3</v>
      </c>
      <c r="CC56" s="33" t="s">
        <v>3</v>
      </c>
      <c r="CD56" s="33"/>
      <c r="CE56" s="33"/>
      <c r="CF56" s="33" t="s">
        <v>3</v>
      </c>
      <c r="CG56" s="33" t="s">
        <v>3</v>
      </c>
      <c r="CH56" s="33" t="s">
        <v>3</v>
      </c>
      <c r="CI56" s="33" t="s">
        <v>3</v>
      </c>
      <c r="CJ56" s="33" t="s">
        <v>3</v>
      </c>
      <c r="CK56" s="33" t="s">
        <v>3</v>
      </c>
      <c r="CL56" s="33" t="s">
        <v>3</v>
      </c>
      <c r="CM56" s="33" t="s">
        <v>3</v>
      </c>
      <c r="CN56" s="33"/>
      <c r="CO56" s="33"/>
      <c r="CP56" s="29">
        <v>29</v>
      </c>
      <c r="CQ56" s="29">
        <v>58.5</v>
      </c>
      <c r="CR56" s="29">
        <v>29</v>
      </c>
      <c r="CS56" s="29">
        <v>58.5</v>
      </c>
      <c r="CT56" s="29">
        <v>29</v>
      </c>
      <c r="CU56" s="29">
        <v>58.5</v>
      </c>
      <c r="CV56" s="29">
        <v>29</v>
      </c>
      <c r="CW56" s="29">
        <v>58.5</v>
      </c>
      <c r="CX56" s="29">
        <f t="shared" si="111"/>
        <v>116</v>
      </c>
      <c r="CY56" s="32">
        <f t="shared" si="112"/>
        <v>234</v>
      </c>
      <c r="CZ56" s="36">
        <v>34</v>
      </c>
      <c r="DA56" s="36">
        <f t="shared" si="113"/>
        <v>44.2</v>
      </c>
      <c r="DB56" s="36">
        <f t="shared" si="114"/>
        <v>34</v>
      </c>
      <c r="DC56" s="36">
        <f t="shared" si="114"/>
        <v>44.2</v>
      </c>
      <c r="DD56" s="31">
        <f t="shared" si="115"/>
        <v>35.020000000000003</v>
      </c>
      <c r="DE56" s="31">
        <f t="shared" si="115"/>
        <v>45.526000000000003</v>
      </c>
      <c r="DF56" s="36">
        <f t="shared" si="116"/>
        <v>35.020000000000003</v>
      </c>
      <c r="DG56" s="36">
        <f t="shared" si="116"/>
        <v>45.526000000000003</v>
      </c>
      <c r="DH56" s="31">
        <f t="shared" si="117"/>
        <v>138.04000000000002</v>
      </c>
      <c r="DI56" s="37">
        <f t="shared" si="118"/>
        <v>179.45200000000003</v>
      </c>
      <c r="DJ56" s="165">
        <v>29</v>
      </c>
      <c r="DK56" s="165">
        <v>38</v>
      </c>
      <c r="DL56" s="165">
        <v>30</v>
      </c>
      <c r="DM56" s="165">
        <v>40</v>
      </c>
      <c r="DN56" s="165">
        <v>31</v>
      </c>
      <c r="DO56" s="165">
        <v>41</v>
      </c>
      <c r="DP56" s="165">
        <v>32</v>
      </c>
      <c r="DQ56" s="165">
        <v>42</v>
      </c>
      <c r="DR56" s="165">
        <f t="shared" si="119"/>
        <v>122</v>
      </c>
      <c r="DS56" s="166">
        <f t="shared" si="120"/>
        <v>161</v>
      </c>
      <c r="DT56" s="35">
        <v>28.5</v>
      </c>
      <c r="DU56" s="35">
        <v>42.75</v>
      </c>
      <c r="DV56" s="35">
        <v>28.5</v>
      </c>
      <c r="DW56" s="35">
        <v>42.75</v>
      </c>
      <c r="DX56" s="35">
        <v>28.5</v>
      </c>
      <c r="DY56" s="35">
        <v>42.75</v>
      </c>
      <c r="DZ56" s="35">
        <v>28.5</v>
      </c>
      <c r="EA56" s="35">
        <v>42.75</v>
      </c>
      <c r="EB56" s="29">
        <f t="shared" si="121"/>
        <v>114</v>
      </c>
      <c r="EC56" s="32">
        <f t="shared" si="122"/>
        <v>171</v>
      </c>
      <c r="ED56" s="35">
        <v>28.5</v>
      </c>
      <c r="EE56" s="35">
        <v>42.75</v>
      </c>
      <c r="EF56" s="35">
        <v>28.5</v>
      </c>
      <c r="EG56" s="35">
        <v>42.75</v>
      </c>
      <c r="EH56" s="35">
        <v>28.5</v>
      </c>
      <c r="EI56" s="35">
        <v>42.75</v>
      </c>
      <c r="EJ56" s="35">
        <v>28.5</v>
      </c>
      <c r="EK56" s="35">
        <v>42.75</v>
      </c>
      <c r="EL56" s="29">
        <f t="shared" si="123"/>
        <v>114</v>
      </c>
      <c r="EM56" s="32">
        <f t="shared" si="124"/>
        <v>171</v>
      </c>
      <c r="EN56" s="54" t="s">
        <v>3</v>
      </c>
      <c r="EO56" s="54" t="s">
        <v>3</v>
      </c>
      <c r="EP56" s="54" t="s">
        <v>3</v>
      </c>
      <c r="EQ56" s="54" t="s">
        <v>3</v>
      </c>
      <c r="ER56" s="54" t="s">
        <v>3</v>
      </c>
      <c r="ES56" s="54" t="s">
        <v>3</v>
      </c>
      <c r="ET56" s="54" t="s">
        <v>3</v>
      </c>
      <c r="EU56" s="54" t="s">
        <v>3</v>
      </c>
      <c r="EV56" s="54"/>
      <c r="EW56" s="54"/>
      <c r="EX56" s="29">
        <v>26.88</v>
      </c>
      <c r="EY56" s="29">
        <v>38.979999999999997</v>
      </c>
      <c r="EZ56" s="29">
        <v>27.6</v>
      </c>
      <c r="FA56" s="29">
        <v>40.020000000000003</v>
      </c>
      <c r="FB56" s="29">
        <v>28.33</v>
      </c>
      <c r="FC56" s="29">
        <v>41.09</v>
      </c>
      <c r="FD56" s="29">
        <v>29.09</v>
      </c>
      <c r="FE56" s="29">
        <v>42.18</v>
      </c>
      <c r="FF56" s="29">
        <f t="shared" si="125"/>
        <v>111.9</v>
      </c>
      <c r="FG56" s="32">
        <f t="shared" si="126"/>
        <v>162.27000000000001</v>
      </c>
      <c r="FH56" s="29">
        <v>36.5</v>
      </c>
      <c r="FI56" s="29">
        <v>54.75</v>
      </c>
      <c r="FJ56" s="29">
        <v>37.659999999999997</v>
      </c>
      <c r="FK56" s="29">
        <v>56.49</v>
      </c>
      <c r="FL56" s="29">
        <v>38.85</v>
      </c>
      <c r="FM56" s="29">
        <v>58.28</v>
      </c>
      <c r="FN56" s="29">
        <v>40.08</v>
      </c>
      <c r="FO56" s="29">
        <v>60.12</v>
      </c>
      <c r="FP56" s="29">
        <f t="shared" si="127"/>
        <v>153.08999999999997</v>
      </c>
      <c r="FQ56" s="32">
        <f t="shared" si="128"/>
        <v>229.64000000000001</v>
      </c>
      <c r="FR56" s="35">
        <v>55</v>
      </c>
      <c r="FS56" s="35">
        <v>68.75</v>
      </c>
      <c r="FT56" s="35">
        <v>55.83</v>
      </c>
      <c r="FU56" s="35">
        <v>69.09</v>
      </c>
      <c r="FV56" s="35">
        <v>56.66</v>
      </c>
      <c r="FW56" s="35">
        <v>69.44</v>
      </c>
      <c r="FX56" s="35">
        <v>57.51</v>
      </c>
      <c r="FY56" s="35">
        <v>69.790000000000006</v>
      </c>
      <c r="FZ56" s="29">
        <f t="shared" si="129"/>
        <v>225</v>
      </c>
      <c r="GA56" s="32">
        <f t="shared" si="130"/>
        <v>277.07</v>
      </c>
    </row>
    <row r="57" spans="1:183" ht="25.2" customHeight="1" x14ac:dyDescent="0.25">
      <c r="A57" s="120"/>
      <c r="B57" s="8">
        <v>0</v>
      </c>
      <c r="C57" s="2" t="s">
        <v>54</v>
      </c>
      <c r="D57" s="29">
        <v>22.5</v>
      </c>
      <c r="E57" s="29">
        <v>29.7</v>
      </c>
      <c r="F57" s="29">
        <v>22.5</v>
      </c>
      <c r="G57" s="29">
        <v>22.5</v>
      </c>
      <c r="H57" s="29">
        <v>22.5</v>
      </c>
      <c r="I57" s="29">
        <v>29.7</v>
      </c>
      <c r="J57" s="29">
        <v>22.5</v>
      </c>
      <c r="K57" s="29">
        <v>29.7</v>
      </c>
      <c r="L57" s="29">
        <f t="shared" si="97"/>
        <v>90</v>
      </c>
      <c r="M57" s="32">
        <f t="shared" si="98"/>
        <v>111.60000000000001</v>
      </c>
      <c r="N57" s="54">
        <v>37</v>
      </c>
      <c r="O57" s="54">
        <v>55.5</v>
      </c>
      <c r="P57" s="54">
        <v>37</v>
      </c>
      <c r="Q57" s="54">
        <v>55.5</v>
      </c>
      <c r="R57" s="54">
        <v>39</v>
      </c>
      <c r="S57" s="54">
        <v>58.5</v>
      </c>
      <c r="T57" s="54">
        <v>39</v>
      </c>
      <c r="U57" s="54">
        <v>58.5</v>
      </c>
      <c r="V57" s="54">
        <f t="shared" si="99"/>
        <v>152</v>
      </c>
      <c r="W57" s="80">
        <f t="shared" si="100"/>
        <v>228</v>
      </c>
      <c r="X57" s="29">
        <v>25.5</v>
      </c>
      <c r="Y57" s="29">
        <v>38.25</v>
      </c>
      <c r="Z57" s="29">
        <v>30</v>
      </c>
      <c r="AA57" s="29">
        <v>45</v>
      </c>
      <c r="AB57" s="29">
        <v>30.5</v>
      </c>
      <c r="AC57" s="29">
        <v>45.75</v>
      </c>
      <c r="AD57" s="29">
        <v>31</v>
      </c>
      <c r="AE57" s="29">
        <v>46.5</v>
      </c>
      <c r="AF57" s="29">
        <f t="shared" si="101"/>
        <v>117</v>
      </c>
      <c r="AG57" s="32">
        <f t="shared" si="102"/>
        <v>175.5</v>
      </c>
      <c r="AH57" s="54">
        <v>30</v>
      </c>
      <c r="AI57" s="54">
        <v>39</v>
      </c>
      <c r="AJ57" s="54">
        <v>30</v>
      </c>
      <c r="AK57" s="54">
        <v>39</v>
      </c>
      <c r="AL57" s="54">
        <v>30</v>
      </c>
      <c r="AM57" s="54">
        <v>39</v>
      </c>
      <c r="AN57" s="54">
        <v>30</v>
      </c>
      <c r="AO57" s="54">
        <v>39</v>
      </c>
      <c r="AP57" s="54">
        <f t="shared" si="103"/>
        <v>120</v>
      </c>
      <c r="AQ57" s="80">
        <f t="shared" si="104"/>
        <v>156</v>
      </c>
      <c r="AR57" s="92">
        <v>23.14</v>
      </c>
      <c r="AS57" s="92">
        <v>35.21</v>
      </c>
      <c r="AT57" s="92">
        <v>23.31</v>
      </c>
      <c r="AU57" s="92">
        <v>35.47</v>
      </c>
      <c r="AV57" s="92">
        <v>23.48</v>
      </c>
      <c r="AW57" s="92">
        <v>35.72</v>
      </c>
      <c r="AX57" s="92">
        <v>23.65</v>
      </c>
      <c r="AY57" s="92">
        <v>35.979999999999997</v>
      </c>
      <c r="AZ57" s="54">
        <f t="shared" si="105"/>
        <v>93.580000000000013</v>
      </c>
      <c r="BA57" s="80">
        <f t="shared" si="106"/>
        <v>142.38</v>
      </c>
      <c r="BB57" s="29">
        <v>39</v>
      </c>
      <c r="BC57" s="29">
        <v>58.5</v>
      </c>
      <c r="BD57" s="29">
        <v>39</v>
      </c>
      <c r="BE57" s="29">
        <v>58.5</v>
      </c>
      <c r="BF57" s="29">
        <v>41</v>
      </c>
      <c r="BG57" s="29">
        <v>61.5</v>
      </c>
      <c r="BH57" s="29">
        <v>41</v>
      </c>
      <c r="BI57" s="29">
        <v>61.5</v>
      </c>
      <c r="BJ57" s="29">
        <f t="shared" si="107"/>
        <v>160</v>
      </c>
      <c r="BK57" s="32">
        <f t="shared" si="108"/>
        <v>240</v>
      </c>
      <c r="BL57" s="29">
        <v>19.21</v>
      </c>
      <c r="BM57" s="30">
        <v>28.82</v>
      </c>
      <c r="BN57" s="35">
        <v>19.59</v>
      </c>
      <c r="BO57" s="30">
        <v>29.39</v>
      </c>
      <c r="BP57" s="35">
        <v>19.98</v>
      </c>
      <c r="BQ57" s="30">
        <v>29.97</v>
      </c>
      <c r="BR57" s="35">
        <v>20.38</v>
      </c>
      <c r="BS57" s="30">
        <v>30.57</v>
      </c>
      <c r="BT57" s="29">
        <f t="shared" si="109"/>
        <v>79.16</v>
      </c>
      <c r="BU57" s="32">
        <f t="shared" si="110"/>
        <v>118.75</v>
      </c>
      <c r="BV57" s="33" t="s">
        <v>3</v>
      </c>
      <c r="BW57" s="33" t="s">
        <v>3</v>
      </c>
      <c r="BX57" s="33" t="s">
        <v>3</v>
      </c>
      <c r="BY57" s="33" t="s">
        <v>3</v>
      </c>
      <c r="BZ57" s="33" t="s">
        <v>3</v>
      </c>
      <c r="CA57" s="33" t="s">
        <v>3</v>
      </c>
      <c r="CB57" s="33" t="s">
        <v>3</v>
      </c>
      <c r="CC57" s="33" t="s">
        <v>3</v>
      </c>
      <c r="CD57" s="33"/>
      <c r="CE57" s="33"/>
      <c r="CF57" s="33" t="s">
        <v>3</v>
      </c>
      <c r="CG57" s="33" t="s">
        <v>3</v>
      </c>
      <c r="CH57" s="33" t="s">
        <v>3</v>
      </c>
      <c r="CI57" s="33" t="s">
        <v>3</v>
      </c>
      <c r="CJ57" s="33" t="s">
        <v>3</v>
      </c>
      <c r="CK57" s="33" t="s">
        <v>3</v>
      </c>
      <c r="CL57" s="33" t="s">
        <v>3</v>
      </c>
      <c r="CM57" s="33" t="s">
        <v>3</v>
      </c>
      <c r="CN57" s="33"/>
      <c r="CO57" s="33"/>
      <c r="CP57" s="29">
        <v>29</v>
      </c>
      <c r="CQ57" s="29">
        <v>58.5</v>
      </c>
      <c r="CR57" s="29">
        <v>29</v>
      </c>
      <c r="CS57" s="29">
        <v>58.5</v>
      </c>
      <c r="CT57" s="29">
        <v>29</v>
      </c>
      <c r="CU57" s="29">
        <v>58.5</v>
      </c>
      <c r="CV57" s="29">
        <v>29</v>
      </c>
      <c r="CW57" s="29">
        <v>58.5</v>
      </c>
      <c r="CX57" s="29">
        <f t="shared" si="111"/>
        <v>116</v>
      </c>
      <c r="CY57" s="32">
        <f t="shared" si="112"/>
        <v>234</v>
      </c>
      <c r="CZ57" s="36">
        <v>34</v>
      </c>
      <c r="DA57" s="36">
        <f t="shared" si="113"/>
        <v>44.2</v>
      </c>
      <c r="DB57" s="36">
        <f t="shared" si="114"/>
        <v>34</v>
      </c>
      <c r="DC57" s="36">
        <f t="shared" si="114"/>
        <v>44.2</v>
      </c>
      <c r="DD57" s="31">
        <f t="shared" si="115"/>
        <v>35.020000000000003</v>
      </c>
      <c r="DE57" s="31">
        <f t="shared" si="115"/>
        <v>45.526000000000003</v>
      </c>
      <c r="DF57" s="36">
        <f t="shared" si="116"/>
        <v>35.020000000000003</v>
      </c>
      <c r="DG57" s="36">
        <f t="shared" si="116"/>
        <v>45.526000000000003</v>
      </c>
      <c r="DH57" s="31">
        <f t="shared" si="117"/>
        <v>138.04000000000002</v>
      </c>
      <c r="DI57" s="37">
        <f t="shared" si="118"/>
        <v>179.45200000000003</v>
      </c>
      <c r="DJ57" s="165">
        <v>29</v>
      </c>
      <c r="DK57" s="165">
        <v>38</v>
      </c>
      <c r="DL57" s="165">
        <v>30</v>
      </c>
      <c r="DM57" s="165">
        <v>40</v>
      </c>
      <c r="DN57" s="165">
        <v>31</v>
      </c>
      <c r="DO57" s="165">
        <v>41</v>
      </c>
      <c r="DP57" s="165">
        <v>32</v>
      </c>
      <c r="DQ57" s="165">
        <v>42</v>
      </c>
      <c r="DR57" s="165">
        <f t="shared" si="119"/>
        <v>122</v>
      </c>
      <c r="DS57" s="166">
        <f t="shared" si="120"/>
        <v>161</v>
      </c>
      <c r="DT57" s="35">
        <v>28.5</v>
      </c>
      <c r="DU57" s="35">
        <v>42.75</v>
      </c>
      <c r="DV57" s="35">
        <v>28.5</v>
      </c>
      <c r="DW57" s="35">
        <v>42.75</v>
      </c>
      <c r="DX57" s="35">
        <v>28.5</v>
      </c>
      <c r="DY57" s="35">
        <v>42.75</v>
      </c>
      <c r="DZ57" s="35">
        <v>28.5</v>
      </c>
      <c r="EA57" s="35">
        <v>42.75</v>
      </c>
      <c r="EB57" s="29">
        <f t="shared" si="121"/>
        <v>114</v>
      </c>
      <c r="EC57" s="32">
        <f t="shared" si="122"/>
        <v>171</v>
      </c>
      <c r="ED57" s="35">
        <v>28.5</v>
      </c>
      <c r="EE57" s="35">
        <v>42.75</v>
      </c>
      <c r="EF57" s="35">
        <v>28.5</v>
      </c>
      <c r="EG57" s="35">
        <v>42.75</v>
      </c>
      <c r="EH57" s="35">
        <v>28.5</v>
      </c>
      <c r="EI57" s="35">
        <v>42.75</v>
      </c>
      <c r="EJ57" s="35">
        <v>28.5</v>
      </c>
      <c r="EK57" s="35">
        <v>42.75</v>
      </c>
      <c r="EL57" s="29">
        <f t="shared" si="123"/>
        <v>114</v>
      </c>
      <c r="EM57" s="32">
        <f t="shared" si="124"/>
        <v>171</v>
      </c>
      <c r="EN57" s="54" t="s">
        <v>3</v>
      </c>
      <c r="EO57" s="54" t="s">
        <v>3</v>
      </c>
      <c r="EP57" s="54" t="s">
        <v>3</v>
      </c>
      <c r="EQ57" s="54" t="s">
        <v>3</v>
      </c>
      <c r="ER57" s="54" t="s">
        <v>3</v>
      </c>
      <c r="ES57" s="54" t="s">
        <v>3</v>
      </c>
      <c r="ET57" s="54" t="s">
        <v>3</v>
      </c>
      <c r="EU57" s="54" t="s">
        <v>3</v>
      </c>
      <c r="EV57" s="54"/>
      <c r="EW57" s="54"/>
      <c r="EX57" s="29">
        <v>26.88</v>
      </c>
      <c r="EY57" s="29">
        <v>38.979999999999997</v>
      </c>
      <c r="EZ57" s="29">
        <v>27.6</v>
      </c>
      <c r="FA57" s="29">
        <v>40.020000000000003</v>
      </c>
      <c r="FB57" s="29">
        <v>28.33</v>
      </c>
      <c r="FC57" s="29">
        <v>41.09</v>
      </c>
      <c r="FD57" s="29">
        <v>29.09</v>
      </c>
      <c r="FE57" s="29">
        <v>42.18</v>
      </c>
      <c r="FF57" s="29">
        <f t="shared" si="125"/>
        <v>111.9</v>
      </c>
      <c r="FG57" s="32">
        <f t="shared" si="126"/>
        <v>162.27000000000001</v>
      </c>
      <c r="FH57" s="29">
        <v>36.5</v>
      </c>
      <c r="FI57" s="29">
        <v>54.75</v>
      </c>
      <c r="FJ57" s="29">
        <v>37.659999999999997</v>
      </c>
      <c r="FK57" s="29">
        <v>56.49</v>
      </c>
      <c r="FL57" s="29">
        <v>38.85</v>
      </c>
      <c r="FM57" s="29">
        <v>58.28</v>
      </c>
      <c r="FN57" s="29">
        <v>40.08</v>
      </c>
      <c r="FO57" s="29">
        <v>60.12</v>
      </c>
      <c r="FP57" s="29">
        <f t="shared" si="127"/>
        <v>153.08999999999997</v>
      </c>
      <c r="FQ57" s="32">
        <f t="shared" si="128"/>
        <v>229.64000000000001</v>
      </c>
      <c r="FR57" s="35">
        <v>55</v>
      </c>
      <c r="FS57" s="35">
        <v>68.75</v>
      </c>
      <c r="FT57" s="35">
        <v>55.83</v>
      </c>
      <c r="FU57" s="35">
        <v>69.09</v>
      </c>
      <c r="FV57" s="35">
        <v>56.66</v>
      </c>
      <c r="FW57" s="35">
        <v>69.44</v>
      </c>
      <c r="FX57" s="35">
        <v>57.51</v>
      </c>
      <c r="FY57" s="35">
        <v>69.790000000000006</v>
      </c>
      <c r="FZ57" s="29">
        <f t="shared" si="129"/>
        <v>225</v>
      </c>
      <c r="GA57" s="32">
        <f t="shared" si="130"/>
        <v>277.07</v>
      </c>
    </row>
    <row r="58" spans="1:183" ht="25.2" customHeight="1" x14ac:dyDescent="0.25">
      <c r="A58" s="120"/>
      <c r="B58" s="9">
        <v>1337.25</v>
      </c>
      <c r="C58" s="2" t="s">
        <v>10</v>
      </c>
      <c r="D58" s="29">
        <v>22.5</v>
      </c>
      <c r="E58" s="29">
        <v>29.7</v>
      </c>
      <c r="F58" s="29">
        <v>22.5</v>
      </c>
      <c r="G58" s="29">
        <v>22.5</v>
      </c>
      <c r="H58" s="29">
        <v>22.5</v>
      </c>
      <c r="I58" s="29">
        <v>29.7</v>
      </c>
      <c r="J58" s="29">
        <v>22.5</v>
      </c>
      <c r="K58" s="29">
        <v>29.7</v>
      </c>
      <c r="L58" s="29">
        <f>SUM(D58+F58+H58+J58)</f>
        <v>90</v>
      </c>
      <c r="M58" s="32">
        <f>SUM(E58+G58+I58+K58)</f>
        <v>111.60000000000001</v>
      </c>
      <c r="N58" s="54">
        <v>37</v>
      </c>
      <c r="O58" s="54">
        <v>55.5</v>
      </c>
      <c r="P58" s="54">
        <v>37</v>
      </c>
      <c r="Q58" s="54">
        <v>55.5</v>
      </c>
      <c r="R58" s="54">
        <v>39</v>
      </c>
      <c r="S58" s="54">
        <v>58.5</v>
      </c>
      <c r="T58" s="54">
        <v>39</v>
      </c>
      <c r="U58" s="54">
        <v>58.5</v>
      </c>
      <c r="V58" s="54">
        <f t="shared" si="99"/>
        <v>152</v>
      </c>
      <c r="W58" s="80">
        <f t="shared" si="100"/>
        <v>228</v>
      </c>
      <c r="X58" s="29">
        <v>25.5</v>
      </c>
      <c r="Y58" s="29">
        <v>38.25</v>
      </c>
      <c r="Z58" s="29">
        <v>30</v>
      </c>
      <c r="AA58" s="29">
        <v>45</v>
      </c>
      <c r="AB58" s="29">
        <v>30.5</v>
      </c>
      <c r="AC58" s="29">
        <v>45.75</v>
      </c>
      <c r="AD58" s="29">
        <v>31</v>
      </c>
      <c r="AE58" s="29">
        <v>46.5</v>
      </c>
      <c r="AF58" s="29">
        <f t="shared" si="101"/>
        <v>117</v>
      </c>
      <c r="AG58" s="32">
        <f t="shared" si="102"/>
        <v>175.5</v>
      </c>
      <c r="AH58" s="54">
        <v>30</v>
      </c>
      <c r="AI58" s="54">
        <v>39</v>
      </c>
      <c r="AJ58" s="54">
        <v>30</v>
      </c>
      <c r="AK58" s="54">
        <v>39</v>
      </c>
      <c r="AL58" s="54">
        <v>30</v>
      </c>
      <c r="AM58" s="54">
        <v>39</v>
      </c>
      <c r="AN58" s="54">
        <v>30</v>
      </c>
      <c r="AO58" s="54">
        <v>39</v>
      </c>
      <c r="AP58" s="54">
        <f t="shared" si="103"/>
        <v>120</v>
      </c>
      <c r="AQ58" s="80">
        <f t="shared" si="104"/>
        <v>156</v>
      </c>
      <c r="AR58" s="92">
        <v>25.98</v>
      </c>
      <c r="AS58" s="92">
        <v>39.47</v>
      </c>
      <c r="AT58" s="92">
        <v>26.17</v>
      </c>
      <c r="AU58" s="92">
        <v>39.76</v>
      </c>
      <c r="AV58" s="92">
        <v>26.36</v>
      </c>
      <c r="AW58" s="92">
        <v>40.04</v>
      </c>
      <c r="AX58" s="92">
        <v>26.55</v>
      </c>
      <c r="AY58" s="92">
        <v>40.33</v>
      </c>
      <c r="AZ58" s="54">
        <f t="shared" si="105"/>
        <v>105.06</v>
      </c>
      <c r="BA58" s="80">
        <f t="shared" si="106"/>
        <v>159.59999999999997</v>
      </c>
      <c r="BB58" s="29">
        <v>39</v>
      </c>
      <c r="BC58" s="29">
        <v>58.5</v>
      </c>
      <c r="BD58" s="29">
        <v>39</v>
      </c>
      <c r="BE58" s="29">
        <v>58.5</v>
      </c>
      <c r="BF58" s="29">
        <v>41</v>
      </c>
      <c r="BG58" s="29">
        <v>61.5</v>
      </c>
      <c r="BH58" s="29">
        <v>41</v>
      </c>
      <c r="BI58" s="29">
        <v>61.5</v>
      </c>
      <c r="BJ58" s="29">
        <f t="shared" si="107"/>
        <v>160</v>
      </c>
      <c r="BK58" s="32">
        <f t="shared" si="108"/>
        <v>240</v>
      </c>
      <c r="BL58" s="29">
        <v>22.33</v>
      </c>
      <c r="BM58" s="30">
        <v>33.5</v>
      </c>
      <c r="BN58" s="35">
        <v>22.78</v>
      </c>
      <c r="BO58" s="30">
        <v>34.17</v>
      </c>
      <c r="BP58" s="35">
        <v>23.24</v>
      </c>
      <c r="BQ58" s="30">
        <v>34.86</v>
      </c>
      <c r="BR58" s="35">
        <v>23.7</v>
      </c>
      <c r="BS58" s="30">
        <v>35.549999999999997</v>
      </c>
      <c r="BT58" s="29">
        <f t="shared" si="109"/>
        <v>92.05</v>
      </c>
      <c r="BU58" s="32">
        <f t="shared" si="110"/>
        <v>138.07999999999998</v>
      </c>
      <c r="BV58" s="33" t="s">
        <v>3</v>
      </c>
      <c r="BW58" s="33" t="s">
        <v>3</v>
      </c>
      <c r="BX58" s="33" t="s">
        <v>3</v>
      </c>
      <c r="BY58" s="33" t="s">
        <v>3</v>
      </c>
      <c r="BZ58" s="33" t="s">
        <v>3</v>
      </c>
      <c r="CA58" s="33" t="s">
        <v>3</v>
      </c>
      <c r="CB58" s="33" t="s">
        <v>3</v>
      </c>
      <c r="CC58" s="33" t="s">
        <v>3</v>
      </c>
      <c r="CD58" s="33"/>
      <c r="CE58" s="33"/>
      <c r="CF58" s="33" t="s">
        <v>3</v>
      </c>
      <c r="CG58" s="33" t="s">
        <v>3</v>
      </c>
      <c r="CH58" s="33" t="s">
        <v>3</v>
      </c>
      <c r="CI58" s="33" t="s">
        <v>3</v>
      </c>
      <c r="CJ58" s="33" t="s">
        <v>3</v>
      </c>
      <c r="CK58" s="33" t="s">
        <v>3</v>
      </c>
      <c r="CL58" s="33" t="s">
        <v>3</v>
      </c>
      <c r="CM58" s="33" t="s">
        <v>3</v>
      </c>
      <c r="CN58" s="33"/>
      <c r="CO58" s="33"/>
      <c r="CP58" s="29">
        <v>29</v>
      </c>
      <c r="CQ58" s="29">
        <v>58.5</v>
      </c>
      <c r="CR58" s="29">
        <v>29</v>
      </c>
      <c r="CS58" s="29">
        <v>58.5</v>
      </c>
      <c r="CT58" s="29">
        <v>29</v>
      </c>
      <c r="CU58" s="29">
        <v>58.5</v>
      </c>
      <c r="CV58" s="29">
        <v>29</v>
      </c>
      <c r="CW58" s="29">
        <v>58.5</v>
      </c>
      <c r="CX58" s="29">
        <f t="shared" si="111"/>
        <v>116</v>
      </c>
      <c r="CY58" s="32">
        <f t="shared" si="112"/>
        <v>234</v>
      </c>
      <c r="CZ58" s="36">
        <v>34</v>
      </c>
      <c r="DA58" s="36">
        <f t="shared" si="113"/>
        <v>44.2</v>
      </c>
      <c r="DB58" s="36">
        <f t="shared" si="114"/>
        <v>34</v>
      </c>
      <c r="DC58" s="36">
        <f t="shared" si="114"/>
        <v>44.2</v>
      </c>
      <c r="DD58" s="31">
        <f t="shared" si="115"/>
        <v>35.020000000000003</v>
      </c>
      <c r="DE58" s="31">
        <f t="shared" si="115"/>
        <v>45.526000000000003</v>
      </c>
      <c r="DF58" s="36">
        <f t="shared" si="116"/>
        <v>35.020000000000003</v>
      </c>
      <c r="DG58" s="36">
        <f t="shared" si="116"/>
        <v>45.526000000000003</v>
      </c>
      <c r="DH58" s="31">
        <f t="shared" si="117"/>
        <v>138.04000000000002</v>
      </c>
      <c r="DI58" s="37">
        <f t="shared" si="118"/>
        <v>179.45200000000003</v>
      </c>
      <c r="DJ58" s="165">
        <v>28</v>
      </c>
      <c r="DK58" s="165">
        <v>37</v>
      </c>
      <c r="DL58" s="165">
        <v>29</v>
      </c>
      <c r="DM58" s="165">
        <v>38</v>
      </c>
      <c r="DN58" s="165">
        <v>30</v>
      </c>
      <c r="DO58" s="165">
        <v>40</v>
      </c>
      <c r="DP58" s="165">
        <v>31</v>
      </c>
      <c r="DQ58" s="165">
        <v>41</v>
      </c>
      <c r="DR58" s="165">
        <f t="shared" si="119"/>
        <v>118</v>
      </c>
      <c r="DS58" s="166">
        <f t="shared" si="120"/>
        <v>156</v>
      </c>
      <c r="DT58" s="35">
        <v>28.5</v>
      </c>
      <c r="DU58" s="35">
        <v>42.75</v>
      </c>
      <c r="DV58" s="35">
        <v>28.5</v>
      </c>
      <c r="DW58" s="35">
        <v>42.75</v>
      </c>
      <c r="DX58" s="35">
        <v>28.5</v>
      </c>
      <c r="DY58" s="35">
        <v>42.75</v>
      </c>
      <c r="DZ58" s="35">
        <v>28.5</v>
      </c>
      <c r="EA58" s="35">
        <v>42.75</v>
      </c>
      <c r="EB58" s="29">
        <f t="shared" si="121"/>
        <v>114</v>
      </c>
      <c r="EC58" s="32">
        <f t="shared" si="122"/>
        <v>171</v>
      </c>
      <c r="ED58" s="35">
        <v>28.5</v>
      </c>
      <c r="EE58" s="35">
        <v>42.75</v>
      </c>
      <c r="EF58" s="35">
        <v>28.5</v>
      </c>
      <c r="EG58" s="35">
        <v>42.75</v>
      </c>
      <c r="EH58" s="35">
        <v>28.5</v>
      </c>
      <c r="EI58" s="35">
        <v>42.75</v>
      </c>
      <c r="EJ58" s="35">
        <v>28.5</v>
      </c>
      <c r="EK58" s="35">
        <v>42.75</v>
      </c>
      <c r="EL58" s="29">
        <f t="shared" si="123"/>
        <v>114</v>
      </c>
      <c r="EM58" s="32">
        <f t="shared" si="124"/>
        <v>171</v>
      </c>
      <c r="EN58" s="54" t="s">
        <v>3</v>
      </c>
      <c r="EO58" s="54" t="s">
        <v>3</v>
      </c>
      <c r="EP58" s="54" t="s">
        <v>3</v>
      </c>
      <c r="EQ58" s="54" t="s">
        <v>3</v>
      </c>
      <c r="ER58" s="54" t="s">
        <v>3</v>
      </c>
      <c r="ES58" s="54" t="s">
        <v>3</v>
      </c>
      <c r="ET58" s="54" t="s">
        <v>3</v>
      </c>
      <c r="EU58" s="54" t="s">
        <v>3</v>
      </c>
      <c r="EV58" s="54"/>
      <c r="EW58" s="54"/>
      <c r="EX58" s="29">
        <v>26.88</v>
      </c>
      <c r="EY58" s="29">
        <v>38.979999999999997</v>
      </c>
      <c r="EZ58" s="29">
        <v>27.6</v>
      </c>
      <c r="FA58" s="29">
        <v>40.020000000000003</v>
      </c>
      <c r="FB58" s="29">
        <v>28.33</v>
      </c>
      <c r="FC58" s="29">
        <v>41.09</v>
      </c>
      <c r="FD58" s="29">
        <v>29.09</v>
      </c>
      <c r="FE58" s="29">
        <v>42.18</v>
      </c>
      <c r="FF58" s="29">
        <f t="shared" si="125"/>
        <v>111.9</v>
      </c>
      <c r="FG58" s="32">
        <f t="shared" si="126"/>
        <v>162.27000000000001</v>
      </c>
      <c r="FH58" s="29">
        <v>36.5</v>
      </c>
      <c r="FI58" s="29">
        <v>54.75</v>
      </c>
      <c r="FJ58" s="29">
        <v>37.659999999999997</v>
      </c>
      <c r="FK58" s="29">
        <v>56.49</v>
      </c>
      <c r="FL58" s="29">
        <v>38.85</v>
      </c>
      <c r="FM58" s="29">
        <v>58.28</v>
      </c>
      <c r="FN58" s="29">
        <v>40.08</v>
      </c>
      <c r="FO58" s="29">
        <v>60.12</v>
      </c>
      <c r="FP58" s="29">
        <f t="shared" si="127"/>
        <v>153.08999999999997</v>
      </c>
      <c r="FQ58" s="32">
        <f t="shared" si="128"/>
        <v>229.64000000000001</v>
      </c>
      <c r="FR58" s="35">
        <v>55</v>
      </c>
      <c r="FS58" s="35">
        <v>68.75</v>
      </c>
      <c r="FT58" s="35">
        <v>55.83</v>
      </c>
      <c r="FU58" s="35">
        <v>69.09</v>
      </c>
      <c r="FV58" s="35">
        <v>56.66</v>
      </c>
      <c r="FW58" s="35">
        <v>69.44</v>
      </c>
      <c r="FX58" s="35">
        <v>57.51</v>
      </c>
      <c r="FY58" s="35">
        <v>69.790000000000006</v>
      </c>
      <c r="FZ58" s="29">
        <f t="shared" si="129"/>
        <v>225</v>
      </c>
      <c r="GA58" s="32">
        <f t="shared" si="130"/>
        <v>277.07</v>
      </c>
    </row>
    <row r="59" spans="1:183" ht="25.2" customHeight="1" x14ac:dyDescent="0.25">
      <c r="A59" s="120"/>
      <c r="B59" s="8">
        <v>0</v>
      </c>
      <c r="C59" s="2" t="s">
        <v>55</v>
      </c>
      <c r="D59" s="29">
        <v>22.5</v>
      </c>
      <c r="E59" s="29">
        <v>29.7</v>
      </c>
      <c r="F59" s="29">
        <v>22.5</v>
      </c>
      <c r="G59" s="29">
        <v>22.5</v>
      </c>
      <c r="H59" s="29">
        <v>22.5</v>
      </c>
      <c r="I59" s="29">
        <v>29.7</v>
      </c>
      <c r="J59" s="29">
        <v>22.5</v>
      </c>
      <c r="K59" s="29">
        <v>29.7</v>
      </c>
      <c r="L59" s="29">
        <f t="shared" si="97"/>
        <v>90</v>
      </c>
      <c r="M59" s="32">
        <f t="shared" si="98"/>
        <v>111.60000000000001</v>
      </c>
      <c r="N59" s="54">
        <v>37</v>
      </c>
      <c r="O59" s="54">
        <v>55.5</v>
      </c>
      <c r="P59" s="54">
        <v>37</v>
      </c>
      <c r="Q59" s="54">
        <v>55.5</v>
      </c>
      <c r="R59" s="54">
        <v>39</v>
      </c>
      <c r="S59" s="54">
        <v>58.5</v>
      </c>
      <c r="T59" s="54">
        <v>39</v>
      </c>
      <c r="U59" s="54">
        <v>58.5</v>
      </c>
      <c r="V59" s="54">
        <f t="shared" si="99"/>
        <v>152</v>
      </c>
      <c r="W59" s="80">
        <f t="shared" si="100"/>
        <v>228</v>
      </c>
      <c r="X59" s="29">
        <v>25.5</v>
      </c>
      <c r="Y59" s="29">
        <v>38.25</v>
      </c>
      <c r="Z59" s="29">
        <v>30</v>
      </c>
      <c r="AA59" s="29">
        <v>45</v>
      </c>
      <c r="AB59" s="29">
        <v>30.5</v>
      </c>
      <c r="AC59" s="29">
        <v>45.75</v>
      </c>
      <c r="AD59" s="29">
        <v>31</v>
      </c>
      <c r="AE59" s="29">
        <v>46.5</v>
      </c>
      <c r="AF59" s="29">
        <f t="shared" si="101"/>
        <v>117</v>
      </c>
      <c r="AG59" s="32">
        <f t="shared" si="102"/>
        <v>175.5</v>
      </c>
      <c r="AH59" s="54">
        <v>30</v>
      </c>
      <c r="AI59" s="54">
        <v>39</v>
      </c>
      <c r="AJ59" s="54">
        <v>30</v>
      </c>
      <c r="AK59" s="54">
        <v>39</v>
      </c>
      <c r="AL59" s="54">
        <v>30</v>
      </c>
      <c r="AM59" s="54">
        <v>39</v>
      </c>
      <c r="AN59" s="54">
        <v>30</v>
      </c>
      <c r="AO59" s="54">
        <v>39</v>
      </c>
      <c r="AP59" s="54">
        <f t="shared" si="103"/>
        <v>120</v>
      </c>
      <c r="AQ59" s="80">
        <f t="shared" si="104"/>
        <v>156</v>
      </c>
      <c r="AR59" s="92">
        <v>27.4</v>
      </c>
      <c r="AS59" s="92">
        <v>41.6</v>
      </c>
      <c r="AT59" s="92">
        <v>27.6</v>
      </c>
      <c r="AU59" s="92">
        <v>41.9</v>
      </c>
      <c r="AV59" s="92">
        <v>27.8</v>
      </c>
      <c r="AW59" s="92">
        <v>42.2</v>
      </c>
      <c r="AX59" s="92">
        <v>28</v>
      </c>
      <c r="AY59" s="92">
        <v>42.5</v>
      </c>
      <c r="AZ59" s="54">
        <f t="shared" si="105"/>
        <v>110.8</v>
      </c>
      <c r="BA59" s="80">
        <f t="shared" si="106"/>
        <v>168.2</v>
      </c>
      <c r="BB59" s="29">
        <v>39</v>
      </c>
      <c r="BC59" s="29">
        <v>58.5</v>
      </c>
      <c r="BD59" s="29">
        <v>39</v>
      </c>
      <c r="BE59" s="29">
        <v>58.5</v>
      </c>
      <c r="BF59" s="29">
        <v>41</v>
      </c>
      <c r="BG59" s="29">
        <v>61.5</v>
      </c>
      <c r="BH59" s="29">
        <v>41</v>
      </c>
      <c r="BI59" s="29">
        <v>61.5</v>
      </c>
      <c r="BJ59" s="29">
        <f t="shared" si="107"/>
        <v>160</v>
      </c>
      <c r="BK59" s="32">
        <f t="shared" si="108"/>
        <v>240</v>
      </c>
      <c r="BL59" s="29">
        <v>20.7</v>
      </c>
      <c r="BM59" s="30">
        <v>31.05</v>
      </c>
      <c r="BN59" s="35">
        <v>21.11</v>
      </c>
      <c r="BO59" s="30">
        <v>31.67</v>
      </c>
      <c r="BP59" s="35">
        <v>21.53</v>
      </c>
      <c r="BQ59" s="30">
        <v>32.299999999999997</v>
      </c>
      <c r="BR59" s="35">
        <v>21.96</v>
      </c>
      <c r="BS59" s="30">
        <v>32.94</v>
      </c>
      <c r="BT59" s="29">
        <f t="shared" si="109"/>
        <v>85.300000000000011</v>
      </c>
      <c r="BU59" s="32">
        <f t="shared" si="110"/>
        <v>127.96</v>
      </c>
      <c r="BV59" s="33" t="s">
        <v>3</v>
      </c>
      <c r="BW59" s="33" t="s">
        <v>3</v>
      </c>
      <c r="BX59" s="33" t="s">
        <v>3</v>
      </c>
      <c r="BY59" s="33" t="s">
        <v>3</v>
      </c>
      <c r="BZ59" s="33" t="s">
        <v>3</v>
      </c>
      <c r="CA59" s="33" t="s">
        <v>3</v>
      </c>
      <c r="CB59" s="33" t="s">
        <v>3</v>
      </c>
      <c r="CC59" s="33" t="s">
        <v>3</v>
      </c>
      <c r="CD59" s="33"/>
      <c r="CE59" s="33"/>
      <c r="CF59" s="33" t="s">
        <v>3</v>
      </c>
      <c r="CG59" s="33" t="s">
        <v>3</v>
      </c>
      <c r="CH59" s="33" t="s">
        <v>3</v>
      </c>
      <c r="CI59" s="33" t="s">
        <v>3</v>
      </c>
      <c r="CJ59" s="33" t="s">
        <v>3</v>
      </c>
      <c r="CK59" s="33" t="s">
        <v>3</v>
      </c>
      <c r="CL59" s="33" t="s">
        <v>3</v>
      </c>
      <c r="CM59" s="33" t="s">
        <v>3</v>
      </c>
      <c r="CN59" s="33"/>
      <c r="CO59" s="33"/>
      <c r="CP59" s="29">
        <v>29</v>
      </c>
      <c r="CQ59" s="29">
        <v>58.5</v>
      </c>
      <c r="CR59" s="29">
        <v>29</v>
      </c>
      <c r="CS59" s="29">
        <v>58.5</v>
      </c>
      <c r="CT59" s="29">
        <v>29</v>
      </c>
      <c r="CU59" s="29">
        <v>58.5</v>
      </c>
      <c r="CV59" s="29">
        <v>29</v>
      </c>
      <c r="CW59" s="29">
        <v>58.5</v>
      </c>
      <c r="CX59" s="29">
        <f t="shared" si="111"/>
        <v>116</v>
      </c>
      <c r="CY59" s="32">
        <f t="shared" si="112"/>
        <v>234</v>
      </c>
      <c r="CZ59" s="36">
        <v>34</v>
      </c>
      <c r="DA59" s="36">
        <f t="shared" si="113"/>
        <v>44.2</v>
      </c>
      <c r="DB59" s="36">
        <f t="shared" si="114"/>
        <v>34</v>
      </c>
      <c r="DC59" s="36">
        <f t="shared" si="114"/>
        <v>44.2</v>
      </c>
      <c r="DD59" s="31">
        <f t="shared" si="115"/>
        <v>35.020000000000003</v>
      </c>
      <c r="DE59" s="31">
        <f t="shared" si="115"/>
        <v>45.526000000000003</v>
      </c>
      <c r="DF59" s="36">
        <f t="shared" si="116"/>
        <v>35.020000000000003</v>
      </c>
      <c r="DG59" s="36">
        <f t="shared" si="116"/>
        <v>45.526000000000003</v>
      </c>
      <c r="DH59" s="31">
        <f t="shared" si="117"/>
        <v>138.04000000000002</v>
      </c>
      <c r="DI59" s="37">
        <f t="shared" si="118"/>
        <v>179.45200000000003</v>
      </c>
      <c r="DJ59" s="165">
        <v>29</v>
      </c>
      <c r="DK59" s="165">
        <v>38</v>
      </c>
      <c r="DL59" s="165">
        <v>30</v>
      </c>
      <c r="DM59" s="165">
        <v>40</v>
      </c>
      <c r="DN59" s="165">
        <v>31</v>
      </c>
      <c r="DO59" s="165">
        <v>41</v>
      </c>
      <c r="DP59" s="165">
        <v>32</v>
      </c>
      <c r="DQ59" s="165">
        <v>42</v>
      </c>
      <c r="DR59" s="165">
        <f t="shared" si="119"/>
        <v>122</v>
      </c>
      <c r="DS59" s="166">
        <f t="shared" si="120"/>
        <v>161</v>
      </c>
      <c r="DT59" s="35">
        <v>28.5</v>
      </c>
      <c r="DU59" s="35">
        <v>42.75</v>
      </c>
      <c r="DV59" s="35">
        <v>28.5</v>
      </c>
      <c r="DW59" s="35">
        <v>42.75</v>
      </c>
      <c r="DX59" s="35">
        <v>28.5</v>
      </c>
      <c r="DY59" s="35">
        <v>42.75</v>
      </c>
      <c r="DZ59" s="35">
        <v>28.5</v>
      </c>
      <c r="EA59" s="35">
        <v>42.75</v>
      </c>
      <c r="EB59" s="29">
        <f t="shared" si="121"/>
        <v>114</v>
      </c>
      <c r="EC59" s="32">
        <f t="shared" si="122"/>
        <v>171</v>
      </c>
      <c r="ED59" s="35">
        <v>28.5</v>
      </c>
      <c r="EE59" s="35">
        <v>42.75</v>
      </c>
      <c r="EF59" s="35">
        <v>28.5</v>
      </c>
      <c r="EG59" s="35">
        <v>42.75</v>
      </c>
      <c r="EH59" s="35">
        <v>28.5</v>
      </c>
      <c r="EI59" s="35">
        <v>42.75</v>
      </c>
      <c r="EJ59" s="35">
        <v>28.5</v>
      </c>
      <c r="EK59" s="35">
        <v>42.75</v>
      </c>
      <c r="EL59" s="29">
        <f t="shared" si="123"/>
        <v>114</v>
      </c>
      <c r="EM59" s="32">
        <f t="shared" si="124"/>
        <v>171</v>
      </c>
      <c r="EN59" s="54" t="s">
        <v>3</v>
      </c>
      <c r="EO59" s="54" t="s">
        <v>3</v>
      </c>
      <c r="EP59" s="54" t="s">
        <v>3</v>
      </c>
      <c r="EQ59" s="54" t="s">
        <v>3</v>
      </c>
      <c r="ER59" s="54" t="s">
        <v>3</v>
      </c>
      <c r="ES59" s="54" t="s">
        <v>3</v>
      </c>
      <c r="ET59" s="54" t="s">
        <v>3</v>
      </c>
      <c r="EU59" s="54" t="s">
        <v>3</v>
      </c>
      <c r="EV59" s="54"/>
      <c r="EW59" s="54"/>
      <c r="EX59" s="29">
        <v>26.88</v>
      </c>
      <c r="EY59" s="29">
        <v>38.979999999999997</v>
      </c>
      <c r="EZ59" s="29">
        <v>27.6</v>
      </c>
      <c r="FA59" s="29">
        <v>40.020000000000003</v>
      </c>
      <c r="FB59" s="29">
        <v>28.33</v>
      </c>
      <c r="FC59" s="29">
        <v>41.09</v>
      </c>
      <c r="FD59" s="29">
        <v>29.09</v>
      </c>
      <c r="FE59" s="29">
        <v>42.18</v>
      </c>
      <c r="FF59" s="29">
        <f t="shared" si="125"/>
        <v>111.9</v>
      </c>
      <c r="FG59" s="32">
        <f t="shared" si="126"/>
        <v>162.27000000000001</v>
      </c>
      <c r="FH59" s="29">
        <v>36.5</v>
      </c>
      <c r="FI59" s="29">
        <v>54.75</v>
      </c>
      <c r="FJ59" s="29">
        <v>37.659999999999997</v>
      </c>
      <c r="FK59" s="29">
        <v>56.49</v>
      </c>
      <c r="FL59" s="29">
        <v>38.85</v>
      </c>
      <c r="FM59" s="29">
        <v>58.28</v>
      </c>
      <c r="FN59" s="29">
        <v>40.08</v>
      </c>
      <c r="FO59" s="29">
        <v>60.12</v>
      </c>
      <c r="FP59" s="29">
        <f t="shared" si="127"/>
        <v>153.08999999999997</v>
      </c>
      <c r="FQ59" s="32">
        <f t="shared" si="128"/>
        <v>229.64000000000001</v>
      </c>
      <c r="FR59" s="35">
        <v>55</v>
      </c>
      <c r="FS59" s="35">
        <v>68.75</v>
      </c>
      <c r="FT59" s="35">
        <v>55.83</v>
      </c>
      <c r="FU59" s="35">
        <v>69.09</v>
      </c>
      <c r="FV59" s="35">
        <v>56.66</v>
      </c>
      <c r="FW59" s="35">
        <v>69.44</v>
      </c>
      <c r="FX59" s="35">
        <v>57.51</v>
      </c>
      <c r="FY59" s="35">
        <v>69.790000000000006</v>
      </c>
      <c r="FZ59" s="29">
        <f t="shared" si="129"/>
        <v>225</v>
      </c>
      <c r="GA59" s="32">
        <f t="shared" si="130"/>
        <v>277.07</v>
      </c>
    </row>
    <row r="60" spans="1:183" ht="25.2" customHeight="1" x14ac:dyDescent="0.25">
      <c r="A60" s="120"/>
      <c r="B60" s="9">
        <v>35.5</v>
      </c>
      <c r="C60" s="2" t="s">
        <v>11</v>
      </c>
      <c r="D60" s="29">
        <v>22.5</v>
      </c>
      <c r="E60" s="29">
        <v>29.7</v>
      </c>
      <c r="F60" s="29">
        <v>22.5</v>
      </c>
      <c r="G60" s="29">
        <v>22.5</v>
      </c>
      <c r="H60" s="29">
        <v>22.5</v>
      </c>
      <c r="I60" s="29">
        <v>29.7</v>
      </c>
      <c r="J60" s="29">
        <v>22.5</v>
      </c>
      <c r="K60" s="29">
        <v>29.7</v>
      </c>
      <c r="L60" s="29">
        <f>SUM(D60+F60+H60+J60)</f>
        <v>90</v>
      </c>
      <c r="M60" s="32">
        <f>SUM(E60+G60+I60+K60)</f>
        <v>111.60000000000001</v>
      </c>
      <c r="N60" s="54">
        <v>37</v>
      </c>
      <c r="O60" s="54">
        <v>55.5</v>
      </c>
      <c r="P60" s="54">
        <v>37</v>
      </c>
      <c r="Q60" s="54">
        <v>55.5</v>
      </c>
      <c r="R60" s="54">
        <v>39</v>
      </c>
      <c r="S60" s="54">
        <v>58.5</v>
      </c>
      <c r="T60" s="54">
        <v>39</v>
      </c>
      <c r="U60" s="54">
        <v>58.5</v>
      </c>
      <c r="V60" s="54">
        <f t="shared" si="99"/>
        <v>152</v>
      </c>
      <c r="W60" s="80">
        <f t="shared" si="100"/>
        <v>228</v>
      </c>
      <c r="X60" s="29">
        <v>25.5</v>
      </c>
      <c r="Y60" s="29">
        <v>38.25</v>
      </c>
      <c r="Z60" s="29">
        <v>30</v>
      </c>
      <c r="AA60" s="29">
        <v>45</v>
      </c>
      <c r="AB60" s="29">
        <v>30.5</v>
      </c>
      <c r="AC60" s="29">
        <v>45.75</v>
      </c>
      <c r="AD60" s="29">
        <v>31</v>
      </c>
      <c r="AE60" s="29">
        <v>46.5</v>
      </c>
      <c r="AF60" s="29">
        <f t="shared" si="101"/>
        <v>117</v>
      </c>
      <c r="AG60" s="32">
        <f t="shared" si="102"/>
        <v>175.5</v>
      </c>
      <c r="AH60" s="54">
        <v>30</v>
      </c>
      <c r="AI60" s="54">
        <v>39</v>
      </c>
      <c r="AJ60" s="54">
        <v>30</v>
      </c>
      <c r="AK60" s="54">
        <v>39</v>
      </c>
      <c r="AL60" s="54">
        <v>30</v>
      </c>
      <c r="AM60" s="54">
        <v>39</v>
      </c>
      <c r="AN60" s="54">
        <v>30</v>
      </c>
      <c r="AO60" s="54">
        <v>39</v>
      </c>
      <c r="AP60" s="54">
        <f t="shared" si="103"/>
        <v>120</v>
      </c>
      <c r="AQ60" s="80">
        <f t="shared" si="104"/>
        <v>156</v>
      </c>
      <c r="AR60" s="92">
        <v>28.82</v>
      </c>
      <c r="AS60" s="92">
        <v>43.73</v>
      </c>
      <c r="AT60" s="92">
        <v>29.03</v>
      </c>
      <c r="AU60" s="92">
        <v>44.05</v>
      </c>
      <c r="AV60" s="92">
        <v>29.24</v>
      </c>
      <c r="AW60" s="92">
        <v>44.36</v>
      </c>
      <c r="AX60" s="92">
        <v>29.45</v>
      </c>
      <c r="AY60" s="92">
        <v>44.68</v>
      </c>
      <c r="AZ60" s="54">
        <f t="shared" si="105"/>
        <v>116.54</v>
      </c>
      <c r="BA60" s="80">
        <f t="shared" si="106"/>
        <v>176.82</v>
      </c>
      <c r="BB60" s="29">
        <v>39</v>
      </c>
      <c r="BC60" s="29">
        <v>58.5</v>
      </c>
      <c r="BD60" s="29">
        <v>39</v>
      </c>
      <c r="BE60" s="29">
        <v>58.5</v>
      </c>
      <c r="BF60" s="29">
        <v>41</v>
      </c>
      <c r="BG60" s="29">
        <v>61.5</v>
      </c>
      <c r="BH60" s="29">
        <v>41</v>
      </c>
      <c r="BI60" s="29">
        <v>61.5</v>
      </c>
      <c r="BJ60" s="29">
        <f t="shared" si="107"/>
        <v>160</v>
      </c>
      <c r="BK60" s="32">
        <f t="shared" si="108"/>
        <v>240</v>
      </c>
      <c r="BL60" s="29">
        <v>22</v>
      </c>
      <c r="BM60" s="30">
        <v>33</v>
      </c>
      <c r="BN60" s="35">
        <v>22.44</v>
      </c>
      <c r="BO60" s="30">
        <v>33.659999999999997</v>
      </c>
      <c r="BP60" s="35">
        <v>22.89</v>
      </c>
      <c r="BQ60" s="30">
        <v>34.340000000000003</v>
      </c>
      <c r="BR60" s="35">
        <v>23.35</v>
      </c>
      <c r="BS60" s="30">
        <v>35.03</v>
      </c>
      <c r="BT60" s="29">
        <f t="shared" si="109"/>
        <v>90.68</v>
      </c>
      <c r="BU60" s="32">
        <f t="shared" si="110"/>
        <v>136.03</v>
      </c>
      <c r="BV60" s="33" t="s">
        <v>3</v>
      </c>
      <c r="BW60" s="33" t="s">
        <v>3</v>
      </c>
      <c r="BX60" s="33" t="s">
        <v>3</v>
      </c>
      <c r="BY60" s="33" t="s">
        <v>3</v>
      </c>
      <c r="BZ60" s="33" t="s">
        <v>3</v>
      </c>
      <c r="CA60" s="33" t="s">
        <v>3</v>
      </c>
      <c r="CB60" s="33" t="s">
        <v>3</v>
      </c>
      <c r="CC60" s="33" t="s">
        <v>3</v>
      </c>
      <c r="CD60" s="33"/>
      <c r="CE60" s="33"/>
      <c r="CF60" s="33" t="s">
        <v>3</v>
      </c>
      <c r="CG60" s="33" t="s">
        <v>3</v>
      </c>
      <c r="CH60" s="33" t="s">
        <v>3</v>
      </c>
      <c r="CI60" s="33" t="s">
        <v>3</v>
      </c>
      <c r="CJ60" s="33" t="s">
        <v>3</v>
      </c>
      <c r="CK60" s="33" t="s">
        <v>3</v>
      </c>
      <c r="CL60" s="33" t="s">
        <v>3</v>
      </c>
      <c r="CM60" s="33" t="s">
        <v>3</v>
      </c>
      <c r="CN60" s="33"/>
      <c r="CO60" s="33"/>
      <c r="CP60" s="29">
        <v>29</v>
      </c>
      <c r="CQ60" s="29">
        <v>58.5</v>
      </c>
      <c r="CR60" s="29">
        <v>29</v>
      </c>
      <c r="CS60" s="29">
        <v>58.5</v>
      </c>
      <c r="CT60" s="29">
        <v>29</v>
      </c>
      <c r="CU60" s="29">
        <v>58.5</v>
      </c>
      <c r="CV60" s="29">
        <v>29</v>
      </c>
      <c r="CW60" s="29">
        <v>58.5</v>
      </c>
      <c r="CX60" s="29">
        <f t="shared" si="111"/>
        <v>116</v>
      </c>
      <c r="CY60" s="32">
        <f t="shared" si="112"/>
        <v>234</v>
      </c>
      <c r="CZ60" s="36">
        <v>34</v>
      </c>
      <c r="DA60" s="36">
        <f t="shared" si="113"/>
        <v>44.2</v>
      </c>
      <c r="DB60" s="36">
        <f t="shared" si="114"/>
        <v>34</v>
      </c>
      <c r="DC60" s="36">
        <f t="shared" si="114"/>
        <v>44.2</v>
      </c>
      <c r="DD60" s="31">
        <f t="shared" si="115"/>
        <v>35.020000000000003</v>
      </c>
      <c r="DE60" s="31">
        <f t="shared" si="115"/>
        <v>45.526000000000003</v>
      </c>
      <c r="DF60" s="36">
        <f t="shared" si="116"/>
        <v>35.020000000000003</v>
      </c>
      <c r="DG60" s="36">
        <f t="shared" si="116"/>
        <v>45.526000000000003</v>
      </c>
      <c r="DH60" s="31">
        <f t="shared" si="117"/>
        <v>138.04000000000002</v>
      </c>
      <c r="DI60" s="37">
        <f t="shared" si="118"/>
        <v>179.45200000000003</v>
      </c>
      <c r="DJ60" s="165">
        <v>29</v>
      </c>
      <c r="DK60" s="165">
        <v>38</v>
      </c>
      <c r="DL60" s="165">
        <v>30</v>
      </c>
      <c r="DM60" s="165">
        <v>40</v>
      </c>
      <c r="DN60" s="165">
        <v>31</v>
      </c>
      <c r="DO60" s="165">
        <v>41</v>
      </c>
      <c r="DP60" s="165">
        <v>32</v>
      </c>
      <c r="DQ60" s="165">
        <v>42</v>
      </c>
      <c r="DR60" s="165">
        <f t="shared" si="119"/>
        <v>122</v>
      </c>
      <c r="DS60" s="166">
        <f t="shared" si="120"/>
        <v>161</v>
      </c>
      <c r="DT60" s="35">
        <v>28.5</v>
      </c>
      <c r="DU60" s="35">
        <v>42.75</v>
      </c>
      <c r="DV60" s="35">
        <v>28.5</v>
      </c>
      <c r="DW60" s="35">
        <v>42.75</v>
      </c>
      <c r="DX60" s="35">
        <v>28.5</v>
      </c>
      <c r="DY60" s="35">
        <v>42.75</v>
      </c>
      <c r="DZ60" s="35">
        <v>28.5</v>
      </c>
      <c r="EA60" s="35">
        <v>42.75</v>
      </c>
      <c r="EB60" s="29">
        <f t="shared" si="121"/>
        <v>114</v>
      </c>
      <c r="EC60" s="32">
        <f t="shared" si="122"/>
        <v>171</v>
      </c>
      <c r="ED60" s="35">
        <v>28.5</v>
      </c>
      <c r="EE60" s="35">
        <v>42.75</v>
      </c>
      <c r="EF60" s="35">
        <v>28.5</v>
      </c>
      <c r="EG60" s="35">
        <v>42.75</v>
      </c>
      <c r="EH60" s="35">
        <v>28.5</v>
      </c>
      <c r="EI60" s="35">
        <v>42.75</v>
      </c>
      <c r="EJ60" s="35">
        <v>28.5</v>
      </c>
      <c r="EK60" s="35">
        <v>42.75</v>
      </c>
      <c r="EL60" s="29">
        <f t="shared" si="123"/>
        <v>114</v>
      </c>
      <c r="EM60" s="32">
        <f t="shared" si="124"/>
        <v>171</v>
      </c>
      <c r="EN60" s="54" t="s">
        <v>3</v>
      </c>
      <c r="EO60" s="54" t="s">
        <v>3</v>
      </c>
      <c r="EP60" s="54" t="s">
        <v>3</v>
      </c>
      <c r="EQ60" s="54" t="s">
        <v>3</v>
      </c>
      <c r="ER60" s="54" t="s">
        <v>3</v>
      </c>
      <c r="ES60" s="54" t="s">
        <v>3</v>
      </c>
      <c r="ET60" s="54" t="s">
        <v>3</v>
      </c>
      <c r="EU60" s="54" t="s">
        <v>3</v>
      </c>
      <c r="EV60" s="54"/>
      <c r="EW60" s="54"/>
      <c r="EX60" s="29">
        <v>26.88</v>
      </c>
      <c r="EY60" s="29">
        <v>38.979999999999997</v>
      </c>
      <c r="EZ60" s="29">
        <v>27.6</v>
      </c>
      <c r="FA60" s="29">
        <v>40.020000000000003</v>
      </c>
      <c r="FB60" s="29">
        <v>28.33</v>
      </c>
      <c r="FC60" s="29">
        <v>41.09</v>
      </c>
      <c r="FD60" s="29">
        <v>29.09</v>
      </c>
      <c r="FE60" s="29">
        <v>42.18</v>
      </c>
      <c r="FF60" s="29">
        <f t="shared" si="125"/>
        <v>111.9</v>
      </c>
      <c r="FG60" s="32">
        <f t="shared" si="126"/>
        <v>162.27000000000001</v>
      </c>
      <c r="FH60" s="29">
        <v>36.5</v>
      </c>
      <c r="FI60" s="29">
        <v>54.75</v>
      </c>
      <c r="FJ60" s="29">
        <v>37.659999999999997</v>
      </c>
      <c r="FK60" s="29">
        <v>56.49</v>
      </c>
      <c r="FL60" s="29">
        <v>38.85</v>
      </c>
      <c r="FM60" s="29">
        <v>58.28</v>
      </c>
      <c r="FN60" s="29">
        <v>40.08</v>
      </c>
      <c r="FO60" s="29">
        <v>60.12</v>
      </c>
      <c r="FP60" s="29">
        <f t="shared" si="127"/>
        <v>153.08999999999997</v>
      </c>
      <c r="FQ60" s="32">
        <f t="shared" si="128"/>
        <v>229.64000000000001</v>
      </c>
      <c r="FR60" s="35">
        <v>55</v>
      </c>
      <c r="FS60" s="35">
        <v>68.75</v>
      </c>
      <c r="FT60" s="35">
        <v>55.83</v>
      </c>
      <c r="FU60" s="35">
        <v>69.09</v>
      </c>
      <c r="FV60" s="35">
        <v>56.66</v>
      </c>
      <c r="FW60" s="35">
        <v>69.44</v>
      </c>
      <c r="FX60" s="35">
        <v>57.51</v>
      </c>
      <c r="FY60" s="35">
        <v>69.790000000000006</v>
      </c>
      <c r="FZ60" s="29">
        <f t="shared" si="129"/>
        <v>225</v>
      </c>
      <c r="GA60" s="32">
        <f t="shared" si="130"/>
        <v>277.07</v>
      </c>
    </row>
    <row r="61" spans="1:183" ht="25.2" customHeight="1" x14ac:dyDescent="0.25">
      <c r="A61" s="121"/>
      <c r="B61" s="8">
        <v>652</v>
      </c>
      <c r="C61" s="2" t="s">
        <v>12</v>
      </c>
      <c r="D61" s="29">
        <v>22.5</v>
      </c>
      <c r="E61" s="29">
        <v>29.7</v>
      </c>
      <c r="F61" s="29">
        <v>22.5</v>
      </c>
      <c r="G61" s="29">
        <v>22.5</v>
      </c>
      <c r="H61" s="29">
        <v>22.5</v>
      </c>
      <c r="I61" s="29">
        <v>29.7</v>
      </c>
      <c r="J61" s="29">
        <v>22.5</v>
      </c>
      <c r="K61" s="29">
        <v>29.7</v>
      </c>
      <c r="L61" s="29">
        <f>SUM(D61+F61+H61+J61)</f>
        <v>90</v>
      </c>
      <c r="M61" s="32">
        <f>SUM(E61+G61+I61+K61)</f>
        <v>111.60000000000001</v>
      </c>
      <c r="N61" s="54">
        <v>37</v>
      </c>
      <c r="O61" s="54">
        <v>55.5</v>
      </c>
      <c r="P61" s="54">
        <v>37</v>
      </c>
      <c r="Q61" s="54">
        <v>55.5</v>
      </c>
      <c r="R61" s="54">
        <v>39</v>
      </c>
      <c r="S61" s="54">
        <v>58.5</v>
      </c>
      <c r="T61" s="54">
        <v>39</v>
      </c>
      <c r="U61" s="54">
        <v>58.5</v>
      </c>
      <c r="V61" s="54">
        <f t="shared" si="99"/>
        <v>152</v>
      </c>
      <c r="W61" s="80">
        <f t="shared" si="100"/>
        <v>228</v>
      </c>
      <c r="X61" s="29">
        <v>25.5</v>
      </c>
      <c r="Y61" s="29">
        <v>38.25</v>
      </c>
      <c r="Z61" s="29">
        <v>30</v>
      </c>
      <c r="AA61" s="29">
        <v>45</v>
      </c>
      <c r="AB61" s="29">
        <v>30.5</v>
      </c>
      <c r="AC61" s="29">
        <v>45.75</v>
      </c>
      <c r="AD61" s="29">
        <v>31</v>
      </c>
      <c r="AE61" s="29">
        <v>46.5</v>
      </c>
      <c r="AF61" s="29">
        <f t="shared" si="101"/>
        <v>117</v>
      </c>
      <c r="AG61" s="32">
        <f t="shared" si="102"/>
        <v>175.5</v>
      </c>
      <c r="AH61" s="54">
        <v>30</v>
      </c>
      <c r="AI61" s="54">
        <v>39</v>
      </c>
      <c r="AJ61" s="54">
        <v>30</v>
      </c>
      <c r="AK61" s="54">
        <v>39</v>
      </c>
      <c r="AL61" s="54">
        <v>30</v>
      </c>
      <c r="AM61" s="54">
        <v>39</v>
      </c>
      <c r="AN61" s="54">
        <v>30</v>
      </c>
      <c r="AO61" s="54">
        <v>39</v>
      </c>
      <c r="AP61" s="54">
        <f t="shared" si="103"/>
        <v>120</v>
      </c>
      <c r="AQ61" s="80">
        <f t="shared" si="104"/>
        <v>156</v>
      </c>
      <c r="AR61" s="92">
        <v>28.82</v>
      </c>
      <c r="AS61" s="92">
        <v>43.73</v>
      </c>
      <c r="AT61" s="92">
        <v>29.03</v>
      </c>
      <c r="AU61" s="92">
        <v>44.05</v>
      </c>
      <c r="AV61" s="92">
        <v>29.24</v>
      </c>
      <c r="AW61" s="92">
        <v>44.36</v>
      </c>
      <c r="AX61" s="92">
        <v>29.45</v>
      </c>
      <c r="AY61" s="92">
        <v>44.68</v>
      </c>
      <c r="AZ61" s="54">
        <f t="shared" si="105"/>
        <v>116.54</v>
      </c>
      <c r="BA61" s="80">
        <f t="shared" si="106"/>
        <v>176.82</v>
      </c>
      <c r="BB61" s="29">
        <v>39</v>
      </c>
      <c r="BC61" s="29">
        <v>58.5</v>
      </c>
      <c r="BD61" s="29">
        <v>39</v>
      </c>
      <c r="BE61" s="29">
        <v>58.5</v>
      </c>
      <c r="BF61" s="29">
        <v>41</v>
      </c>
      <c r="BG61" s="29">
        <v>61.5</v>
      </c>
      <c r="BH61" s="29">
        <v>41</v>
      </c>
      <c r="BI61" s="29">
        <v>61.5</v>
      </c>
      <c r="BJ61" s="29">
        <f t="shared" si="107"/>
        <v>160</v>
      </c>
      <c r="BK61" s="32">
        <f t="shared" si="108"/>
        <v>240</v>
      </c>
      <c r="BL61" s="29">
        <v>22</v>
      </c>
      <c r="BM61" s="30">
        <v>33</v>
      </c>
      <c r="BN61" s="35">
        <v>22.44</v>
      </c>
      <c r="BO61" s="30">
        <v>33.659999999999997</v>
      </c>
      <c r="BP61" s="35">
        <v>22.89</v>
      </c>
      <c r="BQ61" s="30">
        <v>34.340000000000003</v>
      </c>
      <c r="BR61" s="35">
        <v>23.35</v>
      </c>
      <c r="BS61" s="30">
        <v>35.03</v>
      </c>
      <c r="BT61" s="29">
        <f t="shared" si="109"/>
        <v>90.68</v>
      </c>
      <c r="BU61" s="32">
        <f t="shared" si="110"/>
        <v>136.03</v>
      </c>
      <c r="BV61" s="33" t="s">
        <v>3</v>
      </c>
      <c r="BW61" s="33" t="s">
        <v>3</v>
      </c>
      <c r="BX61" s="33" t="s">
        <v>3</v>
      </c>
      <c r="BY61" s="33" t="s">
        <v>3</v>
      </c>
      <c r="BZ61" s="33" t="s">
        <v>3</v>
      </c>
      <c r="CA61" s="33" t="s">
        <v>3</v>
      </c>
      <c r="CB61" s="33" t="s">
        <v>3</v>
      </c>
      <c r="CC61" s="33" t="s">
        <v>3</v>
      </c>
      <c r="CD61" s="33"/>
      <c r="CE61" s="33"/>
      <c r="CF61" s="33" t="s">
        <v>3</v>
      </c>
      <c r="CG61" s="33" t="s">
        <v>3</v>
      </c>
      <c r="CH61" s="33" t="s">
        <v>3</v>
      </c>
      <c r="CI61" s="33" t="s">
        <v>3</v>
      </c>
      <c r="CJ61" s="33" t="s">
        <v>3</v>
      </c>
      <c r="CK61" s="33" t="s">
        <v>3</v>
      </c>
      <c r="CL61" s="33" t="s">
        <v>3</v>
      </c>
      <c r="CM61" s="33" t="s">
        <v>3</v>
      </c>
      <c r="CN61" s="33"/>
      <c r="CO61" s="33"/>
      <c r="CP61" s="29">
        <v>29</v>
      </c>
      <c r="CQ61" s="29">
        <v>58.5</v>
      </c>
      <c r="CR61" s="29">
        <v>29</v>
      </c>
      <c r="CS61" s="29">
        <v>58.5</v>
      </c>
      <c r="CT61" s="29">
        <v>29</v>
      </c>
      <c r="CU61" s="29">
        <v>58.5</v>
      </c>
      <c r="CV61" s="29">
        <v>29</v>
      </c>
      <c r="CW61" s="29">
        <v>58.5</v>
      </c>
      <c r="CX61" s="29">
        <f t="shared" si="111"/>
        <v>116</v>
      </c>
      <c r="CY61" s="32">
        <f t="shared" si="112"/>
        <v>234</v>
      </c>
      <c r="CZ61" s="36">
        <v>34</v>
      </c>
      <c r="DA61" s="36">
        <f t="shared" si="113"/>
        <v>44.2</v>
      </c>
      <c r="DB61" s="36">
        <f t="shared" si="114"/>
        <v>34</v>
      </c>
      <c r="DC61" s="36">
        <f t="shared" si="114"/>
        <v>44.2</v>
      </c>
      <c r="DD61" s="31">
        <f t="shared" si="115"/>
        <v>35.020000000000003</v>
      </c>
      <c r="DE61" s="31">
        <f t="shared" si="115"/>
        <v>45.526000000000003</v>
      </c>
      <c r="DF61" s="36">
        <f t="shared" si="116"/>
        <v>35.020000000000003</v>
      </c>
      <c r="DG61" s="36">
        <f t="shared" si="116"/>
        <v>45.526000000000003</v>
      </c>
      <c r="DH61" s="31">
        <f t="shared" si="117"/>
        <v>138.04000000000002</v>
      </c>
      <c r="DI61" s="37">
        <f t="shared" si="118"/>
        <v>179.45200000000003</v>
      </c>
      <c r="DJ61" s="165">
        <v>28</v>
      </c>
      <c r="DK61" s="165">
        <v>37</v>
      </c>
      <c r="DL61" s="165">
        <v>29</v>
      </c>
      <c r="DM61" s="165">
        <v>38</v>
      </c>
      <c r="DN61" s="165">
        <v>30</v>
      </c>
      <c r="DO61" s="165">
        <v>40</v>
      </c>
      <c r="DP61" s="165">
        <v>31</v>
      </c>
      <c r="DQ61" s="165">
        <v>41</v>
      </c>
      <c r="DR61" s="165">
        <f t="shared" si="119"/>
        <v>118</v>
      </c>
      <c r="DS61" s="166">
        <f t="shared" si="120"/>
        <v>156</v>
      </c>
      <c r="DT61" s="35">
        <v>28.5</v>
      </c>
      <c r="DU61" s="35">
        <v>42.75</v>
      </c>
      <c r="DV61" s="35">
        <v>28.5</v>
      </c>
      <c r="DW61" s="35">
        <v>42.75</v>
      </c>
      <c r="DX61" s="35">
        <v>28.5</v>
      </c>
      <c r="DY61" s="35">
        <v>42.75</v>
      </c>
      <c r="DZ61" s="35">
        <v>28.5</v>
      </c>
      <c r="EA61" s="35">
        <v>42.75</v>
      </c>
      <c r="EB61" s="29">
        <f t="shared" si="121"/>
        <v>114</v>
      </c>
      <c r="EC61" s="32">
        <f t="shared" si="122"/>
        <v>171</v>
      </c>
      <c r="ED61" s="35">
        <v>28.5</v>
      </c>
      <c r="EE61" s="35">
        <v>42.75</v>
      </c>
      <c r="EF61" s="35">
        <v>28.5</v>
      </c>
      <c r="EG61" s="35">
        <v>42.75</v>
      </c>
      <c r="EH61" s="35">
        <v>28.5</v>
      </c>
      <c r="EI61" s="35">
        <v>42.75</v>
      </c>
      <c r="EJ61" s="35">
        <v>28.5</v>
      </c>
      <c r="EK61" s="35">
        <v>42.75</v>
      </c>
      <c r="EL61" s="29">
        <f t="shared" si="123"/>
        <v>114</v>
      </c>
      <c r="EM61" s="32">
        <f t="shared" si="124"/>
        <v>171</v>
      </c>
      <c r="EN61" s="54" t="s">
        <v>3</v>
      </c>
      <c r="EO61" s="54" t="s">
        <v>3</v>
      </c>
      <c r="EP61" s="54" t="s">
        <v>3</v>
      </c>
      <c r="EQ61" s="54" t="s">
        <v>3</v>
      </c>
      <c r="ER61" s="54" t="s">
        <v>3</v>
      </c>
      <c r="ES61" s="54" t="s">
        <v>3</v>
      </c>
      <c r="ET61" s="54" t="s">
        <v>3</v>
      </c>
      <c r="EU61" s="54" t="s">
        <v>3</v>
      </c>
      <c r="EV61" s="54"/>
      <c r="EW61" s="54"/>
      <c r="EX61" s="29">
        <v>26.88</v>
      </c>
      <c r="EY61" s="29">
        <v>38.979999999999997</v>
      </c>
      <c r="EZ61" s="29">
        <v>27.6</v>
      </c>
      <c r="FA61" s="29">
        <v>40.020000000000003</v>
      </c>
      <c r="FB61" s="29">
        <v>28.33</v>
      </c>
      <c r="FC61" s="29">
        <v>41.09</v>
      </c>
      <c r="FD61" s="29">
        <v>29.09</v>
      </c>
      <c r="FE61" s="29">
        <v>42.18</v>
      </c>
      <c r="FF61" s="29">
        <f t="shared" si="125"/>
        <v>111.9</v>
      </c>
      <c r="FG61" s="32">
        <f t="shared" si="126"/>
        <v>162.27000000000001</v>
      </c>
      <c r="FH61" s="29">
        <v>36.5</v>
      </c>
      <c r="FI61" s="29">
        <v>54.75</v>
      </c>
      <c r="FJ61" s="29">
        <v>37.659999999999997</v>
      </c>
      <c r="FK61" s="29">
        <v>56.49</v>
      </c>
      <c r="FL61" s="29">
        <v>38.85</v>
      </c>
      <c r="FM61" s="29">
        <v>58.28</v>
      </c>
      <c r="FN61" s="29">
        <v>40.08</v>
      </c>
      <c r="FO61" s="29">
        <v>60.12</v>
      </c>
      <c r="FP61" s="29">
        <f t="shared" si="127"/>
        <v>153.08999999999997</v>
      </c>
      <c r="FQ61" s="32">
        <f t="shared" si="128"/>
        <v>229.64000000000001</v>
      </c>
      <c r="FR61" s="35">
        <v>55</v>
      </c>
      <c r="FS61" s="35">
        <v>68.75</v>
      </c>
      <c r="FT61" s="35">
        <v>55.83</v>
      </c>
      <c r="FU61" s="35">
        <v>69.09</v>
      </c>
      <c r="FV61" s="35">
        <v>56.66</v>
      </c>
      <c r="FW61" s="35">
        <v>69.44</v>
      </c>
      <c r="FX61" s="35">
        <v>57.51</v>
      </c>
      <c r="FY61" s="35">
        <v>69.790000000000006</v>
      </c>
      <c r="FZ61" s="29">
        <f t="shared" si="129"/>
        <v>225</v>
      </c>
      <c r="GA61" s="32">
        <f t="shared" si="130"/>
        <v>277.07</v>
      </c>
    </row>
    <row r="62" spans="1:183" s="56" customFormat="1" ht="13.8" thickBot="1" x14ac:dyDescent="0.3">
      <c r="A62" s="105" t="s">
        <v>57</v>
      </c>
      <c r="B62" s="106"/>
      <c r="C62" s="107"/>
      <c r="D62" s="51"/>
      <c r="E62" s="51"/>
      <c r="F62" s="51"/>
      <c r="G62" s="51"/>
      <c r="H62" s="51"/>
      <c r="I62" s="51"/>
      <c r="J62" s="51"/>
      <c r="K62" s="51"/>
      <c r="L62" s="38">
        <f>SUM(L50+L51+L52+L53+L54+L55+L56+L57+L58+L59+L60+L61)</f>
        <v>1080</v>
      </c>
      <c r="M62" s="38">
        <f>SUM(M50+M51+M52+M53+M54+M55+M56+M57+M58+M59+M60+M61)</f>
        <v>1339.1999999999998</v>
      </c>
      <c r="N62" s="52"/>
      <c r="O62" s="51"/>
      <c r="P62" s="51"/>
      <c r="Q62" s="51"/>
      <c r="R62" s="51"/>
      <c r="S62" s="51"/>
      <c r="T62" s="51"/>
      <c r="U62" s="51"/>
      <c r="V62" s="81">
        <f>SUM(V50+V51+V52+V53+V54+V55+V56+V57+V58+V59+V60+V61)</f>
        <v>1824</v>
      </c>
      <c r="W62" s="81">
        <f>SUM(W50+W51+W52+W53+W54+W55+W56+W57+W58+W59+W60+W61)</f>
        <v>2736</v>
      </c>
      <c r="X62" s="52"/>
      <c r="Y62" s="51"/>
      <c r="Z62" s="51"/>
      <c r="AA62" s="51"/>
      <c r="AB62" s="51"/>
      <c r="AC62" s="51"/>
      <c r="AD62" s="51"/>
      <c r="AE62" s="51"/>
      <c r="AF62" s="38">
        <f>SUM(AF50+AF51+AF52+AF53+AF54+AF55+AF56+AF57+AF58+AF59+AF60+AF61)</f>
        <v>1404</v>
      </c>
      <c r="AG62" s="38">
        <f>SUM(AG50+AG51+AG52+AG53+AG54+AG55+AG56+AG57+AG58+AG59+AG60+AG61)</f>
        <v>2106</v>
      </c>
      <c r="AH62" s="53"/>
      <c r="AI62" s="54"/>
      <c r="AJ62" s="54"/>
      <c r="AK62" s="54"/>
      <c r="AL62" s="54"/>
      <c r="AM62" s="54"/>
      <c r="AN62" s="54"/>
      <c r="AO62" s="54" t="s">
        <v>79</v>
      </c>
      <c r="AP62" s="81">
        <f>SUM(AP50+AP51+AP52+AP53+AP54+AP55+AP56+AP57+AP58+AP59+AP60+AP61)</f>
        <v>1440</v>
      </c>
      <c r="AQ62" s="81">
        <f>SUM(AQ50+AQ51+AQ52+AQ53+AQ54+AQ55+AQ56+AQ57+AQ58+AQ59+AQ60+AQ61)</f>
        <v>1872</v>
      </c>
      <c r="AR62" s="54"/>
      <c r="AS62" s="54"/>
      <c r="AT62" s="54"/>
      <c r="AU62" s="54"/>
      <c r="AV62" s="54"/>
      <c r="AW62" s="54"/>
      <c r="AX62" s="54"/>
      <c r="AY62" s="54"/>
      <c r="AZ62" s="81">
        <f>SUM(AZ50+AZ51+AZ52+AZ53+AZ54+AZ55+AZ56+AZ57+AZ58+AZ59+AZ60+AZ61)</f>
        <v>1272.2</v>
      </c>
      <c r="BA62" s="81">
        <f>SUM(BA50+BA51+BA52+BA53+BA54+BA55+BA56+BA57+BA58+BA59+BA60+BA61)</f>
        <v>1932.3799999999999</v>
      </c>
      <c r="BB62" s="54"/>
      <c r="BC62" s="54"/>
      <c r="BD62" s="54"/>
      <c r="BE62" s="54"/>
      <c r="BF62" s="54"/>
      <c r="BG62" s="54"/>
      <c r="BH62" s="54"/>
      <c r="BI62" s="54"/>
      <c r="BJ62" s="38">
        <f>SUM(BJ50+BJ51+BJ52+BJ53+BJ54+BJ55+BJ56+BJ57+BJ58+BJ59+BJ60+BJ61)</f>
        <v>1920</v>
      </c>
      <c r="BK62" s="38">
        <f>SUM(BK50+BK51+BK52+BK53+BK54+BK55+BK56+BK57+BK58+BK59+BK60+BK61)</f>
        <v>2880</v>
      </c>
      <c r="BL62" s="54"/>
      <c r="BM62" s="54"/>
      <c r="BN62" s="54"/>
      <c r="BO62" s="54"/>
      <c r="BP62" s="54"/>
      <c r="BQ62" s="54"/>
      <c r="BR62" s="54"/>
      <c r="BS62" s="54"/>
      <c r="BT62" s="38">
        <f>SUM(BT50+BT51+BT52+BT53+BT54+BT55+BT56+BT57+BT58+BT59+BT60+BT61)</f>
        <v>1061.0200000000002</v>
      </c>
      <c r="BU62" s="38">
        <f>SUM(BU50+BU51+BU52+BU53+BU54+BU55+BU56+BU57+BU58+BU59+BU60+BU61)</f>
        <v>1591.6499999999999</v>
      </c>
      <c r="BV62" s="54"/>
      <c r="BW62" s="54"/>
      <c r="BX62" s="54"/>
      <c r="BY62" s="54"/>
      <c r="BZ62" s="54"/>
      <c r="CA62" s="54"/>
      <c r="CB62" s="54"/>
      <c r="CC62" s="54"/>
      <c r="CD62" s="55"/>
      <c r="CE62" s="55"/>
      <c r="CF62" s="54"/>
      <c r="CG62" s="54"/>
      <c r="CH62" s="54"/>
      <c r="CI62" s="54"/>
      <c r="CJ62" s="54"/>
      <c r="CK62" s="54"/>
      <c r="CL62" s="54"/>
      <c r="CM62" s="54"/>
      <c r="CN62" s="55"/>
      <c r="CO62" s="55"/>
      <c r="CP62" s="54"/>
      <c r="CQ62" s="54"/>
      <c r="CR62" s="54"/>
      <c r="CS62" s="54"/>
      <c r="CT62" s="54"/>
      <c r="CU62" s="54"/>
      <c r="CV62" s="54"/>
      <c r="CW62" s="54"/>
      <c r="CX62" s="38">
        <f>SUM(CX50+CX51+CX52+CX53+CX54+CX55+CX56+CX57+CX58+CX59+CX60+CX61)</f>
        <v>1392</v>
      </c>
      <c r="CY62" s="38">
        <f>SUM(CY50+CY51+CY52+CY53+CY54+CY55+CY56+CY57+CY58+CY59+CY60+CY61)</f>
        <v>2808</v>
      </c>
      <c r="CZ62" s="54"/>
      <c r="DA62" s="54"/>
      <c r="DB62" s="54"/>
      <c r="DC62" s="54"/>
      <c r="DD62" s="54"/>
      <c r="DE62" s="54"/>
      <c r="DF62" s="54"/>
      <c r="DG62" s="54"/>
      <c r="DH62" s="38">
        <f>SUM(DH50+DH51+DH52+DH53+DH54+DH55+DH56+DH57+DH58+DH59+DH60+DH61)</f>
        <v>1656.4799999999998</v>
      </c>
      <c r="DI62" s="38">
        <f>SUM(DI50+DI51+DI52+DI53+DI54+DI55+DI56+DI57+DI58+DI59+DI60+DI61)</f>
        <v>2153.4240000000004</v>
      </c>
      <c r="DJ62" s="165"/>
      <c r="DK62" s="165"/>
      <c r="DL62" s="165"/>
      <c r="DM62" s="165"/>
      <c r="DN62" s="165"/>
      <c r="DO62" s="165"/>
      <c r="DP62" s="165"/>
      <c r="DQ62" s="165"/>
      <c r="DR62" s="167">
        <f>SUM(DR50+DR51+DR52+DR53+DR54+DR55+DR56+DR57+DR58+DR59+DR60+DR61)</f>
        <v>1448</v>
      </c>
      <c r="DS62" s="167">
        <f>SUM(DS50+DS51+DS52+DS53+DS54+DS55+DS56+DS57+DS58+DS59+DS60+DS61)</f>
        <v>1912</v>
      </c>
      <c r="DT62" s="54"/>
      <c r="DU62" s="54"/>
      <c r="DV62" s="54"/>
      <c r="DW62" s="54"/>
      <c r="DX62" s="54"/>
      <c r="DY62" s="54"/>
      <c r="DZ62" s="54"/>
      <c r="EA62" s="54"/>
      <c r="EB62" s="38">
        <f>SUM(EB50+EB51+EB52+EB53+EB54+EB55+EB56+EB57+EB58+EB59+EB60+EB61)</f>
        <v>1368</v>
      </c>
      <c r="EC62" s="38">
        <f>SUM(EC50+EC51+EC52+EC53+EC54+EC55+EC56+EC57+EC58+EC59+EC60+EC61)</f>
        <v>2052</v>
      </c>
      <c r="ED62" s="54"/>
      <c r="EE62" s="54"/>
      <c r="EF62" s="54"/>
      <c r="EG62" s="54"/>
      <c r="EH62" s="54"/>
      <c r="EI62" s="54"/>
      <c r="EJ62" s="54"/>
      <c r="EK62" s="54"/>
      <c r="EL62" s="38">
        <f>SUM(EL50+EL51+EL52+EL53+EL54+EL55+EL56+EL57+EL58+EL59+EL60+EL61)</f>
        <v>1368</v>
      </c>
      <c r="EM62" s="38">
        <f>SUM(EM50+EM51+EM52+EM53+EM54+EM55+EM56+EM57+EM58+EM59+EM60+EM61)</f>
        <v>2052</v>
      </c>
      <c r="EN62" s="54"/>
      <c r="EO62" s="54"/>
      <c r="EP62" s="54"/>
      <c r="EQ62" s="54"/>
      <c r="ER62" s="54"/>
      <c r="ES62" s="54"/>
      <c r="ET62" s="54"/>
      <c r="EU62" s="54"/>
      <c r="EV62" s="81"/>
      <c r="EW62" s="81"/>
      <c r="EX62" s="54"/>
      <c r="EY62" s="54"/>
      <c r="EZ62" s="54"/>
      <c r="FA62" s="54"/>
      <c r="FB62" s="54"/>
      <c r="FC62" s="54"/>
      <c r="FD62" s="54"/>
      <c r="FE62" s="54"/>
      <c r="FF62" s="38">
        <f>SUM(FF50+FF51+FF52+FF53+FF54+FF55+FF56+FF57+FF58+FF59+FF60+FF61)</f>
        <v>1342.8000000000002</v>
      </c>
      <c r="FG62" s="38">
        <f>SUM(FG50+FG51+FG52+FG53+FG54+FG55+FG56+FG57+FG58+FG59+FG60+FG61)</f>
        <v>1947.24</v>
      </c>
      <c r="FH62" s="54"/>
      <c r="FI62" s="54"/>
      <c r="FJ62" s="54"/>
      <c r="FK62" s="54"/>
      <c r="FL62" s="54"/>
      <c r="FM62" s="54"/>
      <c r="FN62" s="54"/>
      <c r="FO62" s="54"/>
      <c r="FP62" s="38">
        <f>SUM(FP50+FP51+FP52+FP53+FP54+FP55+FP56+FP57+FP58+FP59+FP60+FP61)</f>
        <v>1837.0799999999992</v>
      </c>
      <c r="FQ62" s="38">
        <f>SUM(FQ50+FQ51+FQ52+FQ53+FQ54+FQ55+FQ56+FQ57+FQ58+FQ59+FQ60+FQ61)</f>
        <v>2755.68</v>
      </c>
      <c r="FR62" s="54"/>
      <c r="FS62" s="54"/>
      <c r="FT62" s="54"/>
      <c r="FU62" s="54"/>
      <c r="FV62" s="54"/>
      <c r="FW62" s="54"/>
      <c r="FX62" s="54"/>
      <c r="FY62" s="54"/>
      <c r="FZ62" s="38">
        <f>SUM(FZ50+FZ51+FZ52+FZ53+FZ54+FZ55+FZ56+FZ57+FZ58+FZ59+FZ60+FZ61)</f>
        <v>2700</v>
      </c>
      <c r="GA62" s="38">
        <f>SUM(GA50+GA51+GA52+GA53+GA54+GA55+GA56+GA57+GA58+GA59+GA60+GA61)</f>
        <v>3324.8400000000006</v>
      </c>
    </row>
    <row r="63" spans="1:183" ht="13.2" customHeight="1" x14ac:dyDescent="0.25">
      <c r="A63" s="130" t="s">
        <v>0</v>
      </c>
      <c r="B63" s="122" t="s">
        <v>1</v>
      </c>
      <c r="C63" s="116" t="s">
        <v>14</v>
      </c>
      <c r="D63" s="116" t="s">
        <v>4</v>
      </c>
      <c r="E63" s="115"/>
      <c r="F63" s="116" t="s">
        <v>5</v>
      </c>
      <c r="G63" s="115"/>
      <c r="H63" s="116" t="s">
        <v>6</v>
      </c>
      <c r="I63" s="115"/>
      <c r="J63" s="116" t="s">
        <v>7</v>
      </c>
      <c r="K63" s="115"/>
      <c r="L63" s="16" t="s">
        <v>57</v>
      </c>
      <c r="M63" s="16" t="s">
        <v>57</v>
      </c>
      <c r="N63" s="133" t="s">
        <v>4</v>
      </c>
      <c r="O63" s="134"/>
      <c r="P63" s="133" t="s">
        <v>5</v>
      </c>
      <c r="Q63" s="134"/>
      <c r="R63" s="133" t="s">
        <v>6</v>
      </c>
      <c r="S63" s="134"/>
      <c r="T63" s="133" t="s">
        <v>7</v>
      </c>
      <c r="U63" s="134"/>
      <c r="V63" s="73" t="s">
        <v>57</v>
      </c>
      <c r="W63" s="73" t="s">
        <v>57</v>
      </c>
      <c r="X63" s="116" t="s">
        <v>4</v>
      </c>
      <c r="Y63" s="115"/>
      <c r="Z63" s="116" t="s">
        <v>5</v>
      </c>
      <c r="AA63" s="115"/>
      <c r="AB63" s="116" t="s">
        <v>6</v>
      </c>
      <c r="AC63" s="115"/>
      <c r="AD63" s="116" t="s">
        <v>7</v>
      </c>
      <c r="AE63" s="115"/>
      <c r="AF63" s="16" t="s">
        <v>57</v>
      </c>
      <c r="AG63" s="20" t="s">
        <v>57</v>
      </c>
      <c r="AH63" s="133" t="s">
        <v>4</v>
      </c>
      <c r="AI63" s="134"/>
      <c r="AJ63" s="133" t="s">
        <v>5</v>
      </c>
      <c r="AK63" s="134"/>
      <c r="AL63" s="133" t="s">
        <v>6</v>
      </c>
      <c r="AM63" s="134"/>
      <c r="AN63" s="133" t="s">
        <v>7</v>
      </c>
      <c r="AO63" s="134"/>
      <c r="AP63" s="87" t="s">
        <v>57</v>
      </c>
      <c r="AQ63" s="74" t="s">
        <v>57</v>
      </c>
      <c r="AR63" s="133" t="s">
        <v>4</v>
      </c>
      <c r="AS63" s="134"/>
      <c r="AT63" s="133" t="s">
        <v>5</v>
      </c>
      <c r="AU63" s="134"/>
      <c r="AV63" s="133" t="s">
        <v>6</v>
      </c>
      <c r="AW63" s="134"/>
      <c r="AX63" s="133" t="s">
        <v>7</v>
      </c>
      <c r="AY63" s="134"/>
      <c r="AZ63" s="90" t="s">
        <v>57</v>
      </c>
      <c r="BA63" s="74" t="s">
        <v>57</v>
      </c>
      <c r="BB63" s="116" t="s">
        <v>4</v>
      </c>
      <c r="BC63" s="115"/>
      <c r="BD63" s="116" t="s">
        <v>5</v>
      </c>
      <c r="BE63" s="115"/>
      <c r="BF63" s="116" t="s">
        <v>6</v>
      </c>
      <c r="BG63" s="115"/>
      <c r="BH63" s="116" t="s">
        <v>7</v>
      </c>
      <c r="BI63" s="115"/>
      <c r="BJ63" s="16" t="s">
        <v>57</v>
      </c>
      <c r="BK63" s="20" t="s">
        <v>57</v>
      </c>
      <c r="BL63" s="116" t="s">
        <v>4</v>
      </c>
      <c r="BM63" s="115"/>
      <c r="BN63" s="116" t="s">
        <v>5</v>
      </c>
      <c r="BO63" s="115"/>
      <c r="BP63" s="116" t="s">
        <v>6</v>
      </c>
      <c r="BQ63" s="115"/>
      <c r="BR63" s="116" t="s">
        <v>7</v>
      </c>
      <c r="BS63" s="115"/>
      <c r="BT63" s="16" t="s">
        <v>57</v>
      </c>
      <c r="BU63" s="20" t="s">
        <v>57</v>
      </c>
      <c r="BV63" s="116" t="s">
        <v>4</v>
      </c>
      <c r="BW63" s="115"/>
      <c r="BX63" s="116" t="s">
        <v>5</v>
      </c>
      <c r="BY63" s="115"/>
      <c r="BZ63" s="116" t="s">
        <v>6</v>
      </c>
      <c r="CA63" s="115"/>
      <c r="CB63" s="116" t="s">
        <v>7</v>
      </c>
      <c r="CC63" s="115"/>
      <c r="CD63" s="16" t="s">
        <v>57</v>
      </c>
      <c r="CE63" s="20" t="s">
        <v>57</v>
      </c>
      <c r="CF63" s="116" t="s">
        <v>4</v>
      </c>
      <c r="CG63" s="115"/>
      <c r="CH63" s="116" t="s">
        <v>5</v>
      </c>
      <c r="CI63" s="115"/>
      <c r="CJ63" s="116" t="s">
        <v>6</v>
      </c>
      <c r="CK63" s="115"/>
      <c r="CL63" s="116" t="s">
        <v>7</v>
      </c>
      <c r="CM63" s="115"/>
      <c r="CN63" s="16" t="s">
        <v>57</v>
      </c>
      <c r="CO63" s="20" t="s">
        <v>57</v>
      </c>
      <c r="CP63" s="116" t="s">
        <v>4</v>
      </c>
      <c r="CQ63" s="115"/>
      <c r="CR63" s="116" t="s">
        <v>5</v>
      </c>
      <c r="CS63" s="115"/>
      <c r="CT63" s="116" t="s">
        <v>6</v>
      </c>
      <c r="CU63" s="115"/>
      <c r="CV63" s="116" t="s">
        <v>7</v>
      </c>
      <c r="CW63" s="115"/>
      <c r="CX63" s="16" t="s">
        <v>57</v>
      </c>
      <c r="CY63" s="20" t="s">
        <v>57</v>
      </c>
      <c r="CZ63" s="116" t="s">
        <v>4</v>
      </c>
      <c r="DA63" s="115"/>
      <c r="DB63" s="116" t="s">
        <v>5</v>
      </c>
      <c r="DC63" s="115"/>
      <c r="DD63" s="116" t="s">
        <v>6</v>
      </c>
      <c r="DE63" s="115"/>
      <c r="DF63" s="116" t="s">
        <v>7</v>
      </c>
      <c r="DG63" s="115"/>
      <c r="DH63" s="16" t="s">
        <v>57</v>
      </c>
      <c r="DI63" s="20" t="s">
        <v>57</v>
      </c>
      <c r="DJ63" s="158" t="s">
        <v>4</v>
      </c>
      <c r="DK63" s="159"/>
      <c r="DL63" s="158" t="s">
        <v>5</v>
      </c>
      <c r="DM63" s="159"/>
      <c r="DN63" s="158" t="s">
        <v>6</v>
      </c>
      <c r="DO63" s="159"/>
      <c r="DP63" s="158" t="s">
        <v>7</v>
      </c>
      <c r="DQ63" s="159"/>
      <c r="DR63" s="160" t="s">
        <v>57</v>
      </c>
      <c r="DS63" s="161" t="s">
        <v>57</v>
      </c>
      <c r="DT63" s="116" t="s">
        <v>4</v>
      </c>
      <c r="DU63" s="115"/>
      <c r="DV63" s="116" t="s">
        <v>5</v>
      </c>
      <c r="DW63" s="115"/>
      <c r="DX63" s="116" t="s">
        <v>6</v>
      </c>
      <c r="DY63" s="115"/>
      <c r="DZ63" s="116" t="s">
        <v>7</v>
      </c>
      <c r="EA63" s="115"/>
      <c r="EB63" s="16" t="s">
        <v>57</v>
      </c>
      <c r="EC63" s="20" t="s">
        <v>57</v>
      </c>
      <c r="ED63" s="116" t="s">
        <v>4</v>
      </c>
      <c r="EE63" s="115"/>
      <c r="EF63" s="116" t="s">
        <v>5</v>
      </c>
      <c r="EG63" s="115"/>
      <c r="EH63" s="116" t="s">
        <v>6</v>
      </c>
      <c r="EI63" s="115"/>
      <c r="EJ63" s="116" t="s">
        <v>7</v>
      </c>
      <c r="EK63" s="115"/>
      <c r="EL63" s="16" t="s">
        <v>57</v>
      </c>
      <c r="EM63" s="20" t="s">
        <v>57</v>
      </c>
      <c r="EN63" s="133" t="s">
        <v>4</v>
      </c>
      <c r="EO63" s="134"/>
      <c r="EP63" s="133" t="s">
        <v>5</v>
      </c>
      <c r="EQ63" s="134"/>
      <c r="ER63" s="133" t="s">
        <v>6</v>
      </c>
      <c r="ES63" s="134"/>
      <c r="ET63" s="133" t="s">
        <v>7</v>
      </c>
      <c r="EU63" s="134"/>
      <c r="EV63" s="73" t="s">
        <v>57</v>
      </c>
      <c r="EW63" s="74" t="s">
        <v>57</v>
      </c>
      <c r="EX63" s="116" t="s">
        <v>4</v>
      </c>
      <c r="EY63" s="115"/>
      <c r="EZ63" s="116" t="s">
        <v>5</v>
      </c>
      <c r="FA63" s="115"/>
      <c r="FB63" s="116" t="s">
        <v>6</v>
      </c>
      <c r="FC63" s="115"/>
      <c r="FD63" s="116" t="s">
        <v>7</v>
      </c>
      <c r="FE63" s="115"/>
      <c r="FF63" s="16" t="s">
        <v>57</v>
      </c>
      <c r="FG63" s="20" t="s">
        <v>57</v>
      </c>
      <c r="FH63" s="116" t="s">
        <v>4</v>
      </c>
      <c r="FI63" s="115"/>
      <c r="FJ63" s="116" t="s">
        <v>5</v>
      </c>
      <c r="FK63" s="115"/>
      <c r="FL63" s="116" t="s">
        <v>6</v>
      </c>
      <c r="FM63" s="115"/>
      <c r="FN63" s="116" t="s">
        <v>7</v>
      </c>
      <c r="FO63" s="115"/>
      <c r="FP63" s="16" t="s">
        <v>57</v>
      </c>
      <c r="FQ63" s="20" t="s">
        <v>57</v>
      </c>
      <c r="FR63" s="116" t="s">
        <v>4</v>
      </c>
      <c r="FS63" s="115"/>
      <c r="FT63" s="116" t="s">
        <v>5</v>
      </c>
      <c r="FU63" s="115"/>
      <c r="FV63" s="116" t="s">
        <v>6</v>
      </c>
      <c r="FW63" s="115"/>
      <c r="FX63" s="116" t="s">
        <v>7</v>
      </c>
      <c r="FY63" s="115"/>
      <c r="FZ63" s="16" t="s">
        <v>57</v>
      </c>
      <c r="GA63" s="20" t="s">
        <v>57</v>
      </c>
    </row>
    <row r="64" spans="1:183" ht="26.4" x14ac:dyDescent="0.25">
      <c r="A64" s="131"/>
      <c r="B64" s="97"/>
      <c r="C64" s="116"/>
      <c r="D64" s="3" t="s">
        <v>8</v>
      </c>
      <c r="E64" s="5" t="s">
        <v>9</v>
      </c>
      <c r="F64" s="3" t="s">
        <v>8</v>
      </c>
      <c r="G64" s="3" t="s">
        <v>9</v>
      </c>
      <c r="H64" s="3" t="s">
        <v>8</v>
      </c>
      <c r="I64" s="3" t="s">
        <v>9</v>
      </c>
      <c r="J64" s="3" t="s">
        <v>8</v>
      </c>
      <c r="K64" s="3" t="s">
        <v>9</v>
      </c>
      <c r="L64" s="17" t="s">
        <v>8</v>
      </c>
      <c r="M64" s="17" t="s">
        <v>9</v>
      </c>
      <c r="N64" s="77" t="s">
        <v>8</v>
      </c>
      <c r="O64" s="76" t="s">
        <v>9</v>
      </c>
      <c r="P64" s="77" t="s">
        <v>8</v>
      </c>
      <c r="Q64" s="77" t="s">
        <v>9</v>
      </c>
      <c r="R64" s="77" t="s">
        <v>8</v>
      </c>
      <c r="S64" s="77" t="s">
        <v>9</v>
      </c>
      <c r="T64" s="77" t="s">
        <v>8</v>
      </c>
      <c r="U64" s="77" t="s">
        <v>9</v>
      </c>
      <c r="V64" s="77" t="s">
        <v>8</v>
      </c>
      <c r="W64" s="77" t="s">
        <v>9</v>
      </c>
      <c r="X64" s="14" t="s">
        <v>8</v>
      </c>
      <c r="Y64" s="5" t="s">
        <v>9</v>
      </c>
      <c r="Z64" s="14" t="s">
        <v>8</v>
      </c>
      <c r="AA64" s="14" t="s">
        <v>9</v>
      </c>
      <c r="AB64" s="14" t="s">
        <v>8</v>
      </c>
      <c r="AC64" s="14" t="s">
        <v>9</v>
      </c>
      <c r="AD64" s="14" t="s">
        <v>8</v>
      </c>
      <c r="AE64" s="14" t="s">
        <v>9</v>
      </c>
      <c r="AF64" s="17" t="s">
        <v>8</v>
      </c>
      <c r="AG64" s="21" t="s">
        <v>9</v>
      </c>
      <c r="AH64" s="86" t="s">
        <v>8</v>
      </c>
      <c r="AI64" s="76" t="s">
        <v>9</v>
      </c>
      <c r="AJ64" s="86" t="s">
        <v>8</v>
      </c>
      <c r="AK64" s="86" t="s">
        <v>9</v>
      </c>
      <c r="AL64" s="86" t="s">
        <v>8</v>
      </c>
      <c r="AM64" s="86" t="s">
        <v>9</v>
      </c>
      <c r="AN64" s="86" t="s">
        <v>8</v>
      </c>
      <c r="AO64" s="86" t="s">
        <v>9</v>
      </c>
      <c r="AP64" s="86" t="s">
        <v>8</v>
      </c>
      <c r="AQ64" s="78" t="s">
        <v>9</v>
      </c>
      <c r="AR64" s="89" t="s">
        <v>8</v>
      </c>
      <c r="AS64" s="76" t="s">
        <v>9</v>
      </c>
      <c r="AT64" s="89" t="s">
        <v>8</v>
      </c>
      <c r="AU64" s="89" t="s">
        <v>9</v>
      </c>
      <c r="AV64" s="89" t="s">
        <v>8</v>
      </c>
      <c r="AW64" s="89" t="s">
        <v>9</v>
      </c>
      <c r="AX64" s="89" t="s">
        <v>8</v>
      </c>
      <c r="AY64" s="89" t="s">
        <v>9</v>
      </c>
      <c r="AZ64" s="89" t="s">
        <v>8</v>
      </c>
      <c r="BA64" s="78" t="s">
        <v>9</v>
      </c>
      <c r="BB64" s="14" t="s">
        <v>8</v>
      </c>
      <c r="BC64" s="5" t="s">
        <v>9</v>
      </c>
      <c r="BD64" s="14" t="s">
        <v>8</v>
      </c>
      <c r="BE64" s="14" t="s">
        <v>9</v>
      </c>
      <c r="BF64" s="14" t="s">
        <v>8</v>
      </c>
      <c r="BG64" s="14" t="s">
        <v>9</v>
      </c>
      <c r="BH64" s="14" t="s">
        <v>8</v>
      </c>
      <c r="BI64" s="14" t="s">
        <v>9</v>
      </c>
      <c r="BJ64" s="17" t="s">
        <v>8</v>
      </c>
      <c r="BK64" s="21" t="s">
        <v>9</v>
      </c>
      <c r="BL64" s="14" t="s">
        <v>8</v>
      </c>
      <c r="BM64" s="5" t="s">
        <v>9</v>
      </c>
      <c r="BN64" s="14" t="s">
        <v>8</v>
      </c>
      <c r="BO64" s="14" t="s">
        <v>9</v>
      </c>
      <c r="BP64" s="14" t="s">
        <v>8</v>
      </c>
      <c r="BQ64" s="14" t="s">
        <v>9</v>
      </c>
      <c r="BR64" s="14" t="s">
        <v>8</v>
      </c>
      <c r="BS64" s="14" t="s">
        <v>9</v>
      </c>
      <c r="BT64" s="17" t="s">
        <v>8</v>
      </c>
      <c r="BU64" s="21" t="s">
        <v>9</v>
      </c>
      <c r="BV64" s="14" t="s">
        <v>8</v>
      </c>
      <c r="BW64" s="5" t="s">
        <v>9</v>
      </c>
      <c r="BX64" s="14" t="s">
        <v>8</v>
      </c>
      <c r="BY64" s="14" t="s">
        <v>9</v>
      </c>
      <c r="BZ64" s="14" t="s">
        <v>8</v>
      </c>
      <c r="CA64" s="14" t="s">
        <v>9</v>
      </c>
      <c r="CB64" s="14" t="s">
        <v>8</v>
      </c>
      <c r="CC64" s="14" t="s">
        <v>9</v>
      </c>
      <c r="CD64" s="17" t="s">
        <v>8</v>
      </c>
      <c r="CE64" s="21" t="s">
        <v>9</v>
      </c>
      <c r="CF64" s="14" t="s">
        <v>8</v>
      </c>
      <c r="CG64" s="5" t="s">
        <v>9</v>
      </c>
      <c r="CH64" s="14" t="s">
        <v>8</v>
      </c>
      <c r="CI64" s="14" t="s">
        <v>9</v>
      </c>
      <c r="CJ64" s="14" t="s">
        <v>8</v>
      </c>
      <c r="CK64" s="14" t="s">
        <v>9</v>
      </c>
      <c r="CL64" s="14" t="s">
        <v>8</v>
      </c>
      <c r="CM64" s="14" t="s">
        <v>9</v>
      </c>
      <c r="CN64" s="17" t="s">
        <v>8</v>
      </c>
      <c r="CO64" s="21" t="s">
        <v>9</v>
      </c>
      <c r="CP64" s="14" t="s">
        <v>8</v>
      </c>
      <c r="CQ64" s="5" t="s">
        <v>9</v>
      </c>
      <c r="CR64" s="14" t="s">
        <v>8</v>
      </c>
      <c r="CS64" s="14" t="s">
        <v>9</v>
      </c>
      <c r="CT64" s="14" t="s">
        <v>8</v>
      </c>
      <c r="CU64" s="14" t="s">
        <v>9</v>
      </c>
      <c r="CV64" s="14" t="s">
        <v>8</v>
      </c>
      <c r="CW64" s="14" t="s">
        <v>9</v>
      </c>
      <c r="CX64" s="17" t="s">
        <v>8</v>
      </c>
      <c r="CY64" s="21" t="s">
        <v>9</v>
      </c>
      <c r="CZ64" s="14" t="s">
        <v>8</v>
      </c>
      <c r="DA64" s="5" t="s">
        <v>9</v>
      </c>
      <c r="DB64" s="14" t="s">
        <v>8</v>
      </c>
      <c r="DC64" s="14" t="s">
        <v>9</v>
      </c>
      <c r="DD64" s="14" t="s">
        <v>8</v>
      </c>
      <c r="DE64" s="14" t="s">
        <v>9</v>
      </c>
      <c r="DF64" s="14" t="s">
        <v>8</v>
      </c>
      <c r="DG64" s="14" t="s">
        <v>9</v>
      </c>
      <c r="DH64" s="17" t="s">
        <v>8</v>
      </c>
      <c r="DI64" s="21" t="s">
        <v>9</v>
      </c>
      <c r="DJ64" s="162" t="s">
        <v>8</v>
      </c>
      <c r="DK64" s="163" t="s">
        <v>9</v>
      </c>
      <c r="DL64" s="162" t="s">
        <v>8</v>
      </c>
      <c r="DM64" s="162" t="s">
        <v>9</v>
      </c>
      <c r="DN64" s="162" t="s">
        <v>8</v>
      </c>
      <c r="DO64" s="162" t="s">
        <v>9</v>
      </c>
      <c r="DP64" s="162" t="s">
        <v>8</v>
      </c>
      <c r="DQ64" s="162" t="s">
        <v>9</v>
      </c>
      <c r="DR64" s="162" t="s">
        <v>8</v>
      </c>
      <c r="DS64" s="164" t="s">
        <v>9</v>
      </c>
      <c r="DT64" s="14" t="s">
        <v>8</v>
      </c>
      <c r="DU64" s="5" t="s">
        <v>9</v>
      </c>
      <c r="DV64" s="14" t="s">
        <v>8</v>
      </c>
      <c r="DW64" s="14" t="s">
        <v>9</v>
      </c>
      <c r="DX64" s="14" t="s">
        <v>8</v>
      </c>
      <c r="DY64" s="14" t="s">
        <v>9</v>
      </c>
      <c r="DZ64" s="14" t="s">
        <v>8</v>
      </c>
      <c r="EA64" s="14" t="s">
        <v>9</v>
      </c>
      <c r="EB64" s="17" t="s">
        <v>8</v>
      </c>
      <c r="EC64" s="21" t="s">
        <v>9</v>
      </c>
      <c r="ED64" s="14" t="s">
        <v>8</v>
      </c>
      <c r="EE64" s="5" t="s">
        <v>9</v>
      </c>
      <c r="EF64" s="14" t="s">
        <v>8</v>
      </c>
      <c r="EG64" s="14" t="s">
        <v>9</v>
      </c>
      <c r="EH64" s="14" t="s">
        <v>8</v>
      </c>
      <c r="EI64" s="14" t="s">
        <v>9</v>
      </c>
      <c r="EJ64" s="14" t="s">
        <v>8</v>
      </c>
      <c r="EK64" s="14" t="s">
        <v>9</v>
      </c>
      <c r="EL64" s="17" t="s">
        <v>8</v>
      </c>
      <c r="EM64" s="21" t="s">
        <v>9</v>
      </c>
      <c r="EN64" s="77" t="s">
        <v>8</v>
      </c>
      <c r="EO64" s="76" t="s">
        <v>9</v>
      </c>
      <c r="EP64" s="77" t="s">
        <v>8</v>
      </c>
      <c r="EQ64" s="77" t="s">
        <v>9</v>
      </c>
      <c r="ER64" s="77" t="s">
        <v>8</v>
      </c>
      <c r="ES64" s="77" t="s">
        <v>9</v>
      </c>
      <c r="ET64" s="77" t="s">
        <v>8</v>
      </c>
      <c r="EU64" s="77" t="s">
        <v>9</v>
      </c>
      <c r="EV64" s="77" t="s">
        <v>8</v>
      </c>
      <c r="EW64" s="78" t="s">
        <v>9</v>
      </c>
      <c r="EX64" s="14" t="s">
        <v>8</v>
      </c>
      <c r="EY64" s="5" t="s">
        <v>9</v>
      </c>
      <c r="EZ64" s="14" t="s">
        <v>8</v>
      </c>
      <c r="FA64" s="14" t="s">
        <v>9</v>
      </c>
      <c r="FB64" s="14" t="s">
        <v>8</v>
      </c>
      <c r="FC64" s="14" t="s">
        <v>9</v>
      </c>
      <c r="FD64" s="14" t="s">
        <v>8</v>
      </c>
      <c r="FE64" s="14" t="s">
        <v>9</v>
      </c>
      <c r="FF64" s="17" t="s">
        <v>8</v>
      </c>
      <c r="FG64" s="21" t="s">
        <v>9</v>
      </c>
      <c r="FH64" s="14" t="s">
        <v>8</v>
      </c>
      <c r="FI64" s="5" t="s">
        <v>9</v>
      </c>
      <c r="FJ64" s="14" t="s">
        <v>8</v>
      </c>
      <c r="FK64" s="14" t="s">
        <v>9</v>
      </c>
      <c r="FL64" s="14" t="s">
        <v>8</v>
      </c>
      <c r="FM64" s="14" t="s">
        <v>9</v>
      </c>
      <c r="FN64" s="14" t="s">
        <v>8</v>
      </c>
      <c r="FO64" s="14" t="s">
        <v>9</v>
      </c>
      <c r="FP64" s="17" t="s">
        <v>8</v>
      </c>
      <c r="FQ64" s="21" t="s">
        <v>9</v>
      </c>
      <c r="FR64" s="14" t="s">
        <v>8</v>
      </c>
      <c r="FS64" s="5" t="s">
        <v>9</v>
      </c>
      <c r="FT64" s="14" t="s">
        <v>8</v>
      </c>
      <c r="FU64" s="14" t="s">
        <v>9</v>
      </c>
      <c r="FV64" s="14" t="s">
        <v>8</v>
      </c>
      <c r="FW64" s="14" t="s">
        <v>9</v>
      </c>
      <c r="FX64" s="14" t="s">
        <v>8</v>
      </c>
      <c r="FY64" s="14" t="s">
        <v>9</v>
      </c>
      <c r="FZ64" s="17" t="s">
        <v>8</v>
      </c>
      <c r="GA64" s="21" t="s">
        <v>9</v>
      </c>
    </row>
    <row r="65" spans="1:183" ht="25.2" customHeight="1" x14ac:dyDescent="0.25">
      <c r="A65" s="119" t="s">
        <v>19</v>
      </c>
      <c r="B65" s="8">
        <v>0</v>
      </c>
      <c r="C65" s="2" t="s">
        <v>50</v>
      </c>
      <c r="D65" s="29">
        <v>42.44</v>
      </c>
      <c r="E65" s="29">
        <v>56.02</v>
      </c>
      <c r="F65" s="29">
        <v>42.44</v>
      </c>
      <c r="G65" s="29">
        <v>42.44</v>
      </c>
      <c r="H65" s="29">
        <v>42.44</v>
      </c>
      <c r="I65" s="29">
        <v>56.02</v>
      </c>
      <c r="J65" s="29">
        <v>42.44</v>
      </c>
      <c r="K65" s="29">
        <v>56.02</v>
      </c>
      <c r="L65" s="29">
        <f>SUM(D65+F65+H65+J65)</f>
        <v>169.76</v>
      </c>
      <c r="M65" s="32">
        <f>SUM(E65+G65+I65+K65)</f>
        <v>210.50000000000003</v>
      </c>
      <c r="N65" s="54">
        <v>77</v>
      </c>
      <c r="O65" s="54">
        <v>115.5</v>
      </c>
      <c r="P65" s="54">
        <v>77</v>
      </c>
      <c r="Q65" s="54">
        <v>115.5</v>
      </c>
      <c r="R65" s="54">
        <v>80</v>
      </c>
      <c r="S65" s="54">
        <v>120</v>
      </c>
      <c r="T65" s="54">
        <v>80</v>
      </c>
      <c r="U65" s="54">
        <v>120</v>
      </c>
      <c r="V65" s="54">
        <f>SUM(N65+P65+R65+T65)</f>
        <v>314</v>
      </c>
      <c r="W65" s="80">
        <f>SUM(O65+Q65+S65+U65)</f>
        <v>471</v>
      </c>
      <c r="X65" s="29">
        <v>49.5</v>
      </c>
      <c r="Y65" s="29">
        <v>74.25</v>
      </c>
      <c r="Z65" s="29">
        <v>50</v>
      </c>
      <c r="AA65" s="29">
        <v>75</v>
      </c>
      <c r="AB65" s="29">
        <v>50.5</v>
      </c>
      <c r="AC65" s="29">
        <v>75.75</v>
      </c>
      <c r="AD65" s="29">
        <v>51</v>
      </c>
      <c r="AE65" s="29">
        <v>76.5</v>
      </c>
      <c r="AF65" s="29">
        <f>SUM(X65+Z65+AB65+AD65)</f>
        <v>201</v>
      </c>
      <c r="AG65" s="32">
        <f>SUM(Y65+AA65+AC65+AE65)</f>
        <v>301.5</v>
      </c>
      <c r="AH65" s="54">
        <v>45</v>
      </c>
      <c r="AI65" s="54">
        <v>58.5</v>
      </c>
      <c r="AJ65" s="54">
        <v>45</v>
      </c>
      <c r="AK65" s="54">
        <v>58.5</v>
      </c>
      <c r="AL65" s="54">
        <v>45</v>
      </c>
      <c r="AM65" s="54">
        <v>58.5</v>
      </c>
      <c r="AN65" s="54">
        <v>45</v>
      </c>
      <c r="AO65" s="54">
        <v>58.5</v>
      </c>
      <c r="AP65" s="54">
        <f>SUM(AH65+AJ65+AL65+AN65)</f>
        <v>180</v>
      </c>
      <c r="AQ65" s="80">
        <f>SUM(AI65+AK65+AM65+AO65)</f>
        <v>234</v>
      </c>
      <c r="AR65" s="92">
        <v>54.38</v>
      </c>
      <c r="AS65" s="92">
        <v>82.07</v>
      </c>
      <c r="AT65" s="92">
        <v>54.77</v>
      </c>
      <c r="AU65" s="92">
        <v>82.66</v>
      </c>
      <c r="AV65" s="92">
        <v>55.16</v>
      </c>
      <c r="AW65" s="92">
        <v>83.24</v>
      </c>
      <c r="AX65" s="92">
        <v>55.55</v>
      </c>
      <c r="AY65" s="92">
        <v>83.83</v>
      </c>
      <c r="AZ65" s="54">
        <f>SUM(AR65+AT65+AV65+AX65)</f>
        <v>219.86</v>
      </c>
      <c r="BA65" s="80">
        <f>SUM(AS65+AU65+AW65+AY65)</f>
        <v>331.79999999999995</v>
      </c>
      <c r="BB65" s="29">
        <v>58</v>
      </c>
      <c r="BC65" s="29">
        <v>87</v>
      </c>
      <c r="BD65" s="29">
        <v>58</v>
      </c>
      <c r="BE65" s="29">
        <v>87</v>
      </c>
      <c r="BF65" s="29">
        <v>60</v>
      </c>
      <c r="BG65" s="29">
        <v>90</v>
      </c>
      <c r="BH65" s="29">
        <v>60</v>
      </c>
      <c r="BI65" s="29">
        <v>90</v>
      </c>
      <c r="BJ65" s="29">
        <f>SUM(BB65+BD65+BF65+BH65)</f>
        <v>236</v>
      </c>
      <c r="BK65" s="32">
        <f>SUM(BC65+BE65+BG65+BI65)</f>
        <v>354</v>
      </c>
      <c r="BL65" s="29">
        <v>45.49</v>
      </c>
      <c r="BM65" s="30">
        <v>68.239999999999995</v>
      </c>
      <c r="BN65" s="35">
        <v>46.4</v>
      </c>
      <c r="BO65" s="30">
        <v>69.599999999999994</v>
      </c>
      <c r="BP65" s="35">
        <v>47.33</v>
      </c>
      <c r="BQ65" s="30">
        <v>71</v>
      </c>
      <c r="BR65" s="35">
        <v>48.28</v>
      </c>
      <c r="BS65" s="30">
        <v>72.42</v>
      </c>
      <c r="BT65" s="29">
        <f>SUM(BL65+BN65+BP65+BR65)</f>
        <v>187.5</v>
      </c>
      <c r="BU65" s="32">
        <f>SUM(BM65+BO65+BQ65+BS65)</f>
        <v>281.26</v>
      </c>
      <c r="BV65" s="33" t="s">
        <v>3</v>
      </c>
      <c r="BW65" s="33" t="s">
        <v>3</v>
      </c>
      <c r="BX65" s="33" t="s">
        <v>3</v>
      </c>
      <c r="BY65" s="33" t="s">
        <v>3</v>
      </c>
      <c r="BZ65" s="33" t="s">
        <v>3</v>
      </c>
      <c r="CA65" s="33" t="s">
        <v>3</v>
      </c>
      <c r="CB65" s="33" t="s">
        <v>3</v>
      </c>
      <c r="CC65" s="33" t="s">
        <v>3</v>
      </c>
      <c r="CD65" s="33" t="e">
        <f>SUM(BV65+BX65+BZ65+CB65)</f>
        <v>#VALUE!</v>
      </c>
      <c r="CE65" s="34" t="e">
        <f>SUM(BW65+BY65+CA65+CC65)</f>
        <v>#VALUE!</v>
      </c>
      <c r="CF65" s="33" t="s">
        <v>3</v>
      </c>
      <c r="CG65" s="33" t="s">
        <v>3</v>
      </c>
      <c r="CH65" s="33" t="s">
        <v>3</v>
      </c>
      <c r="CI65" s="33" t="s">
        <v>3</v>
      </c>
      <c r="CJ65" s="33" t="s">
        <v>3</v>
      </c>
      <c r="CK65" s="33" t="s">
        <v>3</v>
      </c>
      <c r="CL65" s="33" t="s">
        <v>3</v>
      </c>
      <c r="CM65" s="33" t="s">
        <v>3</v>
      </c>
      <c r="CN65" s="33" t="e">
        <f>SUM(CF65+CH65+CJ65+CL65)</f>
        <v>#VALUE!</v>
      </c>
      <c r="CO65" s="34" t="e">
        <f>SUM(CG65+CI65+CK65+CM65)</f>
        <v>#VALUE!</v>
      </c>
      <c r="CP65" s="29">
        <v>50</v>
      </c>
      <c r="CQ65" s="29">
        <v>75</v>
      </c>
      <c r="CR65" s="29">
        <v>50</v>
      </c>
      <c r="CS65" s="29">
        <v>75</v>
      </c>
      <c r="CT65" s="29">
        <v>50</v>
      </c>
      <c r="CU65" s="29">
        <v>75</v>
      </c>
      <c r="CV65" s="29">
        <v>50</v>
      </c>
      <c r="CW65" s="29">
        <v>75</v>
      </c>
      <c r="CX65" s="29">
        <f>SUM(CP65+CR65+CT65+CV65)</f>
        <v>200</v>
      </c>
      <c r="CY65" s="32">
        <f>SUM(CQ65+CS65+CU65+CW65)</f>
        <v>300</v>
      </c>
      <c r="CZ65" s="35">
        <v>60</v>
      </c>
      <c r="DA65" s="35">
        <f>CZ65*1.3</f>
        <v>78</v>
      </c>
      <c r="DB65" s="35">
        <f>CZ65</f>
        <v>60</v>
      </c>
      <c r="DC65" s="35">
        <f>DA65</f>
        <v>78</v>
      </c>
      <c r="DD65" s="29">
        <f>DB65*1.03</f>
        <v>61.800000000000004</v>
      </c>
      <c r="DE65" s="29">
        <f>DC65*1.03</f>
        <v>80.34</v>
      </c>
      <c r="DF65" s="35">
        <f>DD65</f>
        <v>61.800000000000004</v>
      </c>
      <c r="DG65" s="35">
        <f>DE65</f>
        <v>80.34</v>
      </c>
      <c r="DH65" s="31">
        <f>SUM(CZ65+DB65+DD65+DF65)</f>
        <v>243.60000000000002</v>
      </c>
      <c r="DI65" s="37">
        <f>SUM(DA65+DC65+DE65+DG65)</f>
        <v>316.68</v>
      </c>
      <c r="DJ65" s="165">
        <v>64</v>
      </c>
      <c r="DK65" s="165">
        <v>85</v>
      </c>
      <c r="DL65" s="165">
        <v>65</v>
      </c>
      <c r="DM65" s="165">
        <v>86</v>
      </c>
      <c r="DN65" s="165">
        <v>66</v>
      </c>
      <c r="DO65" s="165">
        <v>88</v>
      </c>
      <c r="DP65" s="165">
        <v>67</v>
      </c>
      <c r="DQ65" s="165">
        <v>89</v>
      </c>
      <c r="DR65" s="165">
        <f>SUM(DJ65+DL65+DN65+DP65)</f>
        <v>262</v>
      </c>
      <c r="DS65" s="166">
        <f>SUM(DK65+DM65+DO65+DQ65)</f>
        <v>348</v>
      </c>
      <c r="DT65" s="35">
        <v>60</v>
      </c>
      <c r="DU65" s="35">
        <v>90</v>
      </c>
      <c r="DV65" s="35">
        <v>60</v>
      </c>
      <c r="DW65" s="35">
        <v>90</v>
      </c>
      <c r="DX65" s="35">
        <v>60</v>
      </c>
      <c r="DY65" s="35">
        <v>90</v>
      </c>
      <c r="DZ65" s="35">
        <v>60</v>
      </c>
      <c r="EA65" s="35">
        <v>90</v>
      </c>
      <c r="EB65" s="29">
        <f>SUM(DT65+DV65+DX65+DZ65)</f>
        <v>240</v>
      </c>
      <c r="EC65" s="32">
        <f>SUM(DU65+DW65+DY65+EA65)</f>
        <v>360</v>
      </c>
      <c r="ED65" s="35">
        <v>60</v>
      </c>
      <c r="EE65" s="35">
        <v>90</v>
      </c>
      <c r="EF65" s="35">
        <v>60</v>
      </c>
      <c r="EG65" s="35">
        <v>90</v>
      </c>
      <c r="EH65" s="35">
        <v>60</v>
      </c>
      <c r="EI65" s="35">
        <v>90</v>
      </c>
      <c r="EJ65" s="35">
        <v>60</v>
      </c>
      <c r="EK65" s="35">
        <v>90</v>
      </c>
      <c r="EL65" s="29">
        <f>SUM(ED65+EF65+EH65+EJ65)</f>
        <v>240</v>
      </c>
      <c r="EM65" s="32">
        <f>SUM(EE65+EG65+EI65+EK65)</f>
        <v>360</v>
      </c>
      <c r="EN65" s="54" t="s">
        <v>3</v>
      </c>
      <c r="EO65" s="54" t="s">
        <v>3</v>
      </c>
      <c r="EP65" s="54" t="s">
        <v>3</v>
      </c>
      <c r="EQ65" s="54" t="s">
        <v>3</v>
      </c>
      <c r="ER65" s="54" t="s">
        <v>3</v>
      </c>
      <c r="ES65" s="54" t="s">
        <v>3</v>
      </c>
      <c r="ET65" s="54" t="s">
        <v>3</v>
      </c>
      <c r="EU65" s="54" t="s">
        <v>3</v>
      </c>
      <c r="EV65" s="54" t="e">
        <f>SUM(EN65+EP65+ER65+ET65)</f>
        <v>#VALUE!</v>
      </c>
      <c r="EW65" s="80" t="e">
        <f>SUM(EO65+EQ65+ES65+EU65)</f>
        <v>#VALUE!</v>
      </c>
      <c r="EX65" s="29">
        <v>53.54</v>
      </c>
      <c r="EY65" s="29">
        <v>77.63</v>
      </c>
      <c r="EZ65" s="29">
        <v>54.74</v>
      </c>
      <c r="FA65" s="29">
        <v>79.38</v>
      </c>
      <c r="FB65" s="29">
        <v>55.98</v>
      </c>
      <c r="FC65" s="29">
        <v>81.17</v>
      </c>
      <c r="FD65" s="29">
        <v>57.24</v>
      </c>
      <c r="FE65" s="29">
        <v>82.99</v>
      </c>
      <c r="FF65" s="29">
        <f>SUM(EX65+EZ65+FB65+FD65)</f>
        <v>221.5</v>
      </c>
      <c r="FG65" s="32">
        <f>SUM(EY65+FA65+FC65+FE65)</f>
        <v>321.17</v>
      </c>
      <c r="FH65" s="29">
        <v>71</v>
      </c>
      <c r="FI65" s="29">
        <v>106.5</v>
      </c>
      <c r="FJ65" s="29">
        <v>73.19</v>
      </c>
      <c r="FK65" s="29">
        <v>109.79</v>
      </c>
      <c r="FL65" s="29">
        <v>75.45</v>
      </c>
      <c r="FM65" s="29">
        <v>113.18</v>
      </c>
      <c r="FN65" s="29">
        <v>77.77</v>
      </c>
      <c r="FO65" s="29">
        <v>116.66</v>
      </c>
      <c r="FP65" s="29">
        <f>SUM(FH65+FJ65+FL65+FN65)</f>
        <v>297.40999999999997</v>
      </c>
      <c r="FQ65" s="32">
        <f>SUM(FI65+FK65+FM65+FO65)</f>
        <v>446.13</v>
      </c>
      <c r="FR65" s="35">
        <v>65</v>
      </c>
      <c r="FS65" s="35">
        <v>81.25</v>
      </c>
      <c r="FT65" s="35">
        <v>65.98</v>
      </c>
      <c r="FU65" s="35">
        <v>81.66</v>
      </c>
      <c r="FV65" s="35">
        <v>66.959999999999994</v>
      </c>
      <c r="FW65" s="35">
        <v>82.06</v>
      </c>
      <c r="FX65" s="35">
        <v>67.97</v>
      </c>
      <c r="FY65" s="35">
        <v>82.47</v>
      </c>
      <c r="FZ65" s="29">
        <f>SUM(FR65+FT65+FV65+FX65)</f>
        <v>265.90999999999997</v>
      </c>
      <c r="GA65" s="32">
        <f>SUM(FS65+FU65+FW65+FY65)</f>
        <v>327.44</v>
      </c>
    </row>
    <row r="66" spans="1:183" ht="25.2" customHeight="1" x14ac:dyDescent="0.25">
      <c r="A66" s="120"/>
      <c r="B66" s="8">
        <v>0</v>
      </c>
      <c r="C66" s="2" t="s">
        <v>56</v>
      </c>
      <c r="D66" s="29">
        <v>42.44</v>
      </c>
      <c r="E66" s="29">
        <v>56.02</v>
      </c>
      <c r="F66" s="29">
        <v>42.44</v>
      </c>
      <c r="G66" s="29">
        <v>42.44</v>
      </c>
      <c r="H66" s="29">
        <v>42.44</v>
      </c>
      <c r="I66" s="29">
        <v>56.02</v>
      </c>
      <c r="J66" s="29">
        <v>42.44</v>
      </c>
      <c r="K66" s="29">
        <v>56.02</v>
      </c>
      <c r="L66" s="29">
        <f t="shared" ref="L66:L76" si="131">SUM(D66+F66+H66+J66)</f>
        <v>169.76</v>
      </c>
      <c r="M66" s="32">
        <f t="shared" ref="M66:M76" si="132">SUM(E66+G66+I66+K66)</f>
        <v>210.50000000000003</v>
      </c>
      <c r="N66" s="54">
        <v>77</v>
      </c>
      <c r="O66" s="54">
        <v>115.5</v>
      </c>
      <c r="P66" s="54">
        <v>77</v>
      </c>
      <c r="Q66" s="54">
        <v>115.5</v>
      </c>
      <c r="R66" s="54">
        <v>80</v>
      </c>
      <c r="S66" s="54">
        <v>120</v>
      </c>
      <c r="T66" s="54">
        <v>80</v>
      </c>
      <c r="U66" s="54">
        <v>120</v>
      </c>
      <c r="V66" s="54">
        <f t="shared" ref="V66:V76" si="133">SUM(N66+P66+R66+T66)</f>
        <v>314</v>
      </c>
      <c r="W66" s="80">
        <f t="shared" ref="W66:W76" si="134">SUM(O66+Q66+S66+U66)</f>
        <v>471</v>
      </c>
      <c r="X66" s="29">
        <v>49.5</v>
      </c>
      <c r="Y66" s="29">
        <v>74.25</v>
      </c>
      <c r="Z66" s="29">
        <v>50</v>
      </c>
      <c r="AA66" s="29">
        <v>75</v>
      </c>
      <c r="AB66" s="29">
        <v>50.5</v>
      </c>
      <c r="AC66" s="29">
        <v>75.75</v>
      </c>
      <c r="AD66" s="29">
        <v>51</v>
      </c>
      <c r="AE66" s="29">
        <v>76.5</v>
      </c>
      <c r="AF66" s="29">
        <f t="shared" ref="AF66:AF76" si="135">SUM(X66+Z66+AB66+AD66)</f>
        <v>201</v>
      </c>
      <c r="AG66" s="32">
        <f t="shared" ref="AG66:AG76" si="136">SUM(Y66+AA66+AC66+AE66)</f>
        <v>301.5</v>
      </c>
      <c r="AH66" s="54">
        <v>45</v>
      </c>
      <c r="AI66" s="54">
        <v>58.5</v>
      </c>
      <c r="AJ66" s="54">
        <v>45</v>
      </c>
      <c r="AK66" s="54">
        <v>58.5</v>
      </c>
      <c r="AL66" s="54">
        <v>45</v>
      </c>
      <c r="AM66" s="54">
        <v>58.5</v>
      </c>
      <c r="AN66" s="54">
        <v>45</v>
      </c>
      <c r="AO66" s="54">
        <v>58.5</v>
      </c>
      <c r="AP66" s="54">
        <f t="shared" ref="AP66:AP76" si="137">SUM(AH66+AJ66+AL66+AN66)</f>
        <v>180</v>
      </c>
      <c r="AQ66" s="80">
        <f t="shared" ref="AQ66:AQ76" si="138">SUM(AI66+AK66+AM66+AO66)</f>
        <v>234</v>
      </c>
      <c r="AR66" s="92">
        <v>51.54</v>
      </c>
      <c r="AS66" s="92">
        <v>77.81</v>
      </c>
      <c r="AT66" s="92">
        <v>51.91</v>
      </c>
      <c r="AU66" s="92">
        <v>78.37</v>
      </c>
      <c r="AV66" s="92">
        <v>52.28</v>
      </c>
      <c r="AW66" s="92">
        <v>78.92</v>
      </c>
      <c r="AX66" s="92">
        <v>52.65</v>
      </c>
      <c r="AY66" s="92">
        <v>79.48</v>
      </c>
      <c r="AZ66" s="54">
        <f t="shared" ref="AZ66:AZ76" si="139">SUM(AR66+AT66+AV66+AX66)</f>
        <v>208.38</v>
      </c>
      <c r="BA66" s="80">
        <f t="shared" ref="BA66:BA76" si="140">SUM(AS66+AU66+AW66+AY66)</f>
        <v>314.58000000000004</v>
      </c>
      <c r="BB66" s="29">
        <v>58</v>
      </c>
      <c r="BC66" s="29">
        <v>87</v>
      </c>
      <c r="BD66" s="29">
        <v>58</v>
      </c>
      <c r="BE66" s="29">
        <v>87</v>
      </c>
      <c r="BF66" s="29">
        <v>60</v>
      </c>
      <c r="BG66" s="29">
        <v>90</v>
      </c>
      <c r="BH66" s="29">
        <v>60</v>
      </c>
      <c r="BI66" s="29">
        <v>90</v>
      </c>
      <c r="BJ66" s="29">
        <f t="shared" ref="BJ66:BJ76" si="141">SUM(BB66+BD66+BF66+BH66)</f>
        <v>236</v>
      </c>
      <c r="BK66" s="32">
        <f t="shared" ref="BK66:BK76" si="142">SUM(BC66+BE66+BG66+BI66)</f>
        <v>354</v>
      </c>
      <c r="BL66" s="29">
        <v>46.33</v>
      </c>
      <c r="BM66" s="30">
        <v>69.5</v>
      </c>
      <c r="BN66" s="35">
        <v>47.26</v>
      </c>
      <c r="BO66" s="30">
        <v>70.89</v>
      </c>
      <c r="BP66" s="35">
        <v>48.21</v>
      </c>
      <c r="BQ66" s="30">
        <v>72.319999999999993</v>
      </c>
      <c r="BR66" s="35">
        <v>49.17</v>
      </c>
      <c r="BS66" s="30">
        <v>73.760000000000005</v>
      </c>
      <c r="BT66" s="29">
        <f t="shared" ref="BT66:BT76" si="143">SUM(BL66+BN66+BP66+BR66)</f>
        <v>190.97000000000003</v>
      </c>
      <c r="BU66" s="32">
        <f t="shared" ref="BU66:BU76" si="144">SUM(BM66+BO66+BQ66+BS66)</f>
        <v>286.46999999999997</v>
      </c>
      <c r="BV66" s="33" t="s">
        <v>3</v>
      </c>
      <c r="BW66" s="33" t="s">
        <v>3</v>
      </c>
      <c r="BX66" s="33" t="s">
        <v>3</v>
      </c>
      <c r="BY66" s="33" t="s">
        <v>3</v>
      </c>
      <c r="BZ66" s="33" t="s">
        <v>3</v>
      </c>
      <c r="CA66" s="33" t="s">
        <v>3</v>
      </c>
      <c r="CB66" s="33" t="s">
        <v>3</v>
      </c>
      <c r="CC66" s="33" t="s">
        <v>3</v>
      </c>
      <c r="CD66" s="33"/>
      <c r="CE66" s="33"/>
      <c r="CF66" s="33" t="s">
        <v>3</v>
      </c>
      <c r="CG66" s="33" t="s">
        <v>3</v>
      </c>
      <c r="CH66" s="33" t="s">
        <v>3</v>
      </c>
      <c r="CI66" s="33" t="s">
        <v>3</v>
      </c>
      <c r="CJ66" s="33" t="s">
        <v>3</v>
      </c>
      <c r="CK66" s="33" t="s">
        <v>3</v>
      </c>
      <c r="CL66" s="33" t="s">
        <v>3</v>
      </c>
      <c r="CM66" s="33" t="s">
        <v>3</v>
      </c>
      <c r="CN66" s="33"/>
      <c r="CO66" s="33"/>
      <c r="CP66" s="29">
        <v>50</v>
      </c>
      <c r="CQ66" s="29">
        <v>75</v>
      </c>
      <c r="CR66" s="29">
        <v>50</v>
      </c>
      <c r="CS66" s="29">
        <v>75</v>
      </c>
      <c r="CT66" s="29">
        <v>50</v>
      </c>
      <c r="CU66" s="29">
        <v>75</v>
      </c>
      <c r="CV66" s="29">
        <v>50</v>
      </c>
      <c r="CW66" s="29">
        <v>75</v>
      </c>
      <c r="CX66" s="29">
        <f t="shared" ref="CX66:CX76" si="145">SUM(CP66+CR66+CT66+CV66)</f>
        <v>200</v>
      </c>
      <c r="CY66" s="32">
        <f t="shared" ref="CY66:CY76" si="146">SUM(CQ66+CS66+CU66+CW66)</f>
        <v>300</v>
      </c>
      <c r="CZ66" s="35">
        <v>60</v>
      </c>
      <c r="DA66" s="35">
        <f t="shared" ref="DA66:DA76" si="147">CZ66*1.3</f>
        <v>78</v>
      </c>
      <c r="DB66" s="35">
        <f t="shared" ref="DB66:DC76" si="148">CZ66</f>
        <v>60</v>
      </c>
      <c r="DC66" s="35">
        <f t="shared" si="148"/>
        <v>78</v>
      </c>
      <c r="DD66" s="29">
        <f t="shared" ref="DD66:DE76" si="149">DB66*1.03</f>
        <v>61.800000000000004</v>
      </c>
      <c r="DE66" s="29">
        <f t="shared" si="149"/>
        <v>80.34</v>
      </c>
      <c r="DF66" s="35">
        <f t="shared" ref="DF66:DG76" si="150">DD66</f>
        <v>61.800000000000004</v>
      </c>
      <c r="DG66" s="35">
        <f t="shared" si="150"/>
        <v>80.34</v>
      </c>
      <c r="DH66" s="31">
        <f t="shared" ref="DH66:DH76" si="151">SUM(CZ66+DB66+DD66+DF66)</f>
        <v>243.60000000000002</v>
      </c>
      <c r="DI66" s="37">
        <f t="shared" ref="DI66:DI76" si="152">SUM(DA66+DC66+DE66+DG66)</f>
        <v>316.68</v>
      </c>
      <c r="DJ66" s="165">
        <v>63</v>
      </c>
      <c r="DK66" s="165">
        <v>84</v>
      </c>
      <c r="DL66" s="165">
        <v>64</v>
      </c>
      <c r="DM66" s="165">
        <v>85</v>
      </c>
      <c r="DN66" s="165">
        <v>65</v>
      </c>
      <c r="DO66" s="165">
        <v>86</v>
      </c>
      <c r="DP66" s="165">
        <v>66</v>
      </c>
      <c r="DQ66" s="165">
        <v>88</v>
      </c>
      <c r="DR66" s="165">
        <f t="shared" ref="DR66:DR76" si="153">SUM(DJ66+DL66+DN66+DP66)</f>
        <v>258</v>
      </c>
      <c r="DS66" s="166">
        <f t="shared" ref="DS66:DS76" si="154">SUM(DK66+DM66+DO66+DQ66)</f>
        <v>343</v>
      </c>
      <c r="DT66" s="35">
        <v>60</v>
      </c>
      <c r="DU66" s="35">
        <v>90</v>
      </c>
      <c r="DV66" s="35">
        <v>60</v>
      </c>
      <c r="DW66" s="35">
        <v>90</v>
      </c>
      <c r="DX66" s="35">
        <v>60</v>
      </c>
      <c r="DY66" s="35">
        <v>90</v>
      </c>
      <c r="DZ66" s="35">
        <v>60</v>
      </c>
      <c r="EA66" s="35">
        <v>90</v>
      </c>
      <c r="EB66" s="29">
        <f t="shared" ref="EB66:EB76" si="155">SUM(DT66+DV66+DX66+DZ66)</f>
        <v>240</v>
      </c>
      <c r="EC66" s="32">
        <f t="shared" ref="EC66:EC76" si="156">SUM(DU66+DW66+DY66+EA66)</f>
        <v>360</v>
      </c>
      <c r="ED66" s="35">
        <v>60</v>
      </c>
      <c r="EE66" s="35">
        <v>90</v>
      </c>
      <c r="EF66" s="35">
        <v>60</v>
      </c>
      <c r="EG66" s="35">
        <v>90</v>
      </c>
      <c r="EH66" s="35">
        <v>60</v>
      </c>
      <c r="EI66" s="35">
        <v>90</v>
      </c>
      <c r="EJ66" s="35">
        <v>60</v>
      </c>
      <c r="EK66" s="35">
        <v>90</v>
      </c>
      <c r="EL66" s="29">
        <f t="shared" ref="EL66:EL76" si="157">SUM(ED66+EF66+EH66+EJ66)</f>
        <v>240</v>
      </c>
      <c r="EM66" s="32">
        <f t="shared" ref="EM66:EM76" si="158">SUM(EE66+EG66+EI66+EK66)</f>
        <v>360</v>
      </c>
      <c r="EN66" s="54" t="s">
        <v>3</v>
      </c>
      <c r="EO66" s="54" t="s">
        <v>3</v>
      </c>
      <c r="EP66" s="54" t="s">
        <v>3</v>
      </c>
      <c r="EQ66" s="54" t="s">
        <v>3</v>
      </c>
      <c r="ER66" s="54" t="s">
        <v>3</v>
      </c>
      <c r="ES66" s="54" t="s">
        <v>3</v>
      </c>
      <c r="ET66" s="54" t="s">
        <v>3</v>
      </c>
      <c r="EU66" s="54" t="s">
        <v>3</v>
      </c>
      <c r="EV66" s="54"/>
      <c r="EW66" s="54"/>
      <c r="EX66" s="29">
        <v>53.54</v>
      </c>
      <c r="EY66" s="29">
        <v>77.63</v>
      </c>
      <c r="EZ66" s="29">
        <v>54.74</v>
      </c>
      <c r="FA66" s="29">
        <v>79.38</v>
      </c>
      <c r="FB66" s="29">
        <v>55.98</v>
      </c>
      <c r="FC66" s="29">
        <v>81.17</v>
      </c>
      <c r="FD66" s="29">
        <v>57.24</v>
      </c>
      <c r="FE66" s="29">
        <v>82.99</v>
      </c>
      <c r="FF66" s="29">
        <f t="shared" ref="FF66:FF76" si="159">SUM(EX66+EZ66+FB66+FD66)</f>
        <v>221.5</v>
      </c>
      <c r="FG66" s="32">
        <f t="shared" ref="FG66:FG76" si="160">SUM(EY66+FA66+FC66+FE66)</f>
        <v>321.17</v>
      </c>
      <c r="FH66" s="29">
        <v>71</v>
      </c>
      <c r="FI66" s="29">
        <v>106.5</v>
      </c>
      <c r="FJ66" s="29">
        <v>73.19</v>
      </c>
      <c r="FK66" s="29">
        <v>109.79</v>
      </c>
      <c r="FL66" s="29">
        <v>75.45</v>
      </c>
      <c r="FM66" s="29">
        <v>113.18</v>
      </c>
      <c r="FN66" s="29">
        <v>77.77</v>
      </c>
      <c r="FO66" s="29">
        <v>116.66</v>
      </c>
      <c r="FP66" s="29">
        <f t="shared" ref="FP66:FP76" si="161">SUM(FH66+FJ66+FL66+FN66)</f>
        <v>297.40999999999997</v>
      </c>
      <c r="FQ66" s="32">
        <f t="shared" ref="FQ66:FQ76" si="162">SUM(FI66+FK66+FM66+FO66)</f>
        <v>446.13</v>
      </c>
      <c r="FR66" s="35">
        <v>65</v>
      </c>
      <c r="FS66" s="35">
        <v>81.25</v>
      </c>
      <c r="FT66" s="35">
        <v>65.98</v>
      </c>
      <c r="FU66" s="35">
        <v>81.66</v>
      </c>
      <c r="FV66" s="35">
        <v>66.959999999999994</v>
      </c>
      <c r="FW66" s="35">
        <v>82.06</v>
      </c>
      <c r="FX66" s="35">
        <v>67.97</v>
      </c>
      <c r="FY66" s="35">
        <v>82.47</v>
      </c>
      <c r="FZ66" s="29">
        <f t="shared" ref="FZ66:FZ76" si="163">SUM(FR66+FT66+FV66+FX66)</f>
        <v>265.90999999999997</v>
      </c>
      <c r="GA66" s="32">
        <f t="shared" ref="GA66:GA76" si="164">SUM(FS66+FU66+FW66+FY66)</f>
        <v>327.44</v>
      </c>
    </row>
    <row r="67" spans="1:183" ht="25.2" customHeight="1" x14ac:dyDescent="0.25">
      <c r="A67" s="120"/>
      <c r="B67" s="8">
        <v>0</v>
      </c>
      <c r="C67" s="2" t="s">
        <v>51</v>
      </c>
      <c r="D67" s="29">
        <v>42.44</v>
      </c>
      <c r="E67" s="29">
        <v>56.02</v>
      </c>
      <c r="F67" s="29">
        <v>42.44</v>
      </c>
      <c r="G67" s="29">
        <v>42.44</v>
      </c>
      <c r="H67" s="29">
        <v>42.44</v>
      </c>
      <c r="I67" s="29">
        <v>56.02</v>
      </c>
      <c r="J67" s="29">
        <v>42.44</v>
      </c>
      <c r="K67" s="29">
        <v>56.02</v>
      </c>
      <c r="L67" s="29">
        <f t="shared" si="131"/>
        <v>169.76</v>
      </c>
      <c r="M67" s="32">
        <f t="shared" si="132"/>
        <v>210.50000000000003</v>
      </c>
      <c r="N67" s="54">
        <v>77</v>
      </c>
      <c r="O67" s="54">
        <v>115.5</v>
      </c>
      <c r="P67" s="54">
        <v>77</v>
      </c>
      <c r="Q67" s="54">
        <v>115.5</v>
      </c>
      <c r="R67" s="54">
        <v>80</v>
      </c>
      <c r="S67" s="54">
        <v>120</v>
      </c>
      <c r="T67" s="54">
        <v>80</v>
      </c>
      <c r="U67" s="54">
        <v>120</v>
      </c>
      <c r="V67" s="54">
        <f t="shared" si="133"/>
        <v>314</v>
      </c>
      <c r="W67" s="80">
        <f t="shared" si="134"/>
        <v>471</v>
      </c>
      <c r="X67" s="29">
        <v>49.5</v>
      </c>
      <c r="Y67" s="29">
        <v>74.25</v>
      </c>
      <c r="Z67" s="29">
        <v>50</v>
      </c>
      <c r="AA67" s="29">
        <v>75</v>
      </c>
      <c r="AB67" s="29">
        <v>50.5</v>
      </c>
      <c r="AC67" s="29">
        <v>75.75</v>
      </c>
      <c r="AD67" s="29">
        <v>51</v>
      </c>
      <c r="AE67" s="29">
        <v>76.5</v>
      </c>
      <c r="AF67" s="29">
        <f t="shared" si="135"/>
        <v>201</v>
      </c>
      <c r="AG67" s="32">
        <f t="shared" si="136"/>
        <v>301.5</v>
      </c>
      <c r="AH67" s="54">
        <v>45</v>
      </c>
      <c r="AI67" s="54">
        <v>58.5</v>
      </c>
      <c r="AJ67" s="54">
        <v>45</v>
      </c>
      <c r="AK67" s="54">
        <v>58.5</v>
      </c>
      <c r="AL67" s="54">
        <v>45</v>
      </c>
      <c r="AM67" s="54">
        <v>58.5</v>
      </c>
      <c r="AN67" s="54">
        <v>45</v>
      </c>
      <c r="AO67" s="54">
        <v>58.5</v>
      </c>
      <c r="AP67" s="54">
        <f t="shared" si="137"/>
        <v>180</v>
      </c>
      <c r="AQ67" s="80">
        <f t="shared" si="138"/>
        <v>234</v>
      </c>
      <c r="AR67" s="92">
        <v>50.12</v>
      </c>
      <c r="AS67" s="92">
        <v>75.680000000000007</v>
      </c>
      <c r="AT67" s="92">
        <v>50.48</v>
      </c>
      <c r="AU67" s="92">
        <v>76.22</v>
      </c>
      <c r="AV67" s="92">
        <v>50.84</v>
      </c>
      <c r="AW67" s="92">
        <v>76.760000000000005</v>
      </c>
      <c r="AX67" s="92">
        <v>51.2</v>
      </c>
      <c r="AY67" s="92">
        <v>77.3</v>
      </c>
      <c r="AZ67" s="54">
        <f t="shared" si="139"/>
        <v>202.64</v>
      </c>
      <c r="BA67" s="80">
        <f t="shared" si="140"/>
        <v>305.96000000000004</v>
      </c>
      <c r="BB67" s="29">
        <v>58</v>
      </c>
      <c r="BC67" s="29">
        <v>87</v>
      </c>
      <c r="BD67" s="29">
        <v>58</v>
      </c>
      <c r="BE67" s="29">
        <v>87</v>
      </c>
      <c r="BF67" s="29">
        <v>60</v>
      </c>
      <c r="BG67" s="29">
        <v>90</v>
      </c>
      <c r="BH67" s="29">
        <v>60</v>
      </c>
      <c r="BI67" s="29">
        <v>90</v>
      </c>
      <c r="BJ67" s="29">
        <f t="shared" si="141"/>
        <v>236</v>
      </c>
      <c r="BK67" s="32">
        <f t="shared" si="142"/>
        <v>354</v>
      </c>
      <c r="BL67" s="29">
        <v>45.49</v>
      </c>
      <c r="BM67" s="30">
        <v>68.239999999999995</v>
      </c>
      <c r="BN67" s="35">
        <v>46.4</v>
      </c>
      <c r="BO67" s="30">
        <v>69.599999999999994</v>
      </c>
      <c r="BP67" s="35">
        <v>47.33</v>
      </c>
      <c r="BQ67" s="30">
        <v>71</v>
      </c>
      <c r="BR67" s="35">
        <v>48.28</v>
      </c>
      <c r="BS67" s="30">
        <v>72.42</v>
      </c>
      <c r="BT67" s="29">
        <f t="shared" si="143"/>
        <v>187.5</v>
      </c>
      <c r="BU67" s="32">
        <f t="shared" si="144"/>
        <v>281.26</v>
      </c>
      <c r="BV67" s="33" t="s">
        <v>3</v>
      </c>
      <c r="BW67" s="33" t="s">
        <v>3</v>
      </c>
      <c r="BX67" s="33" t="s">
        <v>3</v>
      </c>
      <c r="BY67" s="33" t="s">
        <v>3</v>
      </c>
      <c r="BZ67" s="33" t="s">
        <v>3</v>
      </c>
      <c r="CA67" s="33" t="s">
        <v>3</v>
      </c>
      <c r="CB67" s="33" t="s">
        <v>3</v>
      </c>
      <c r="CC67" s="33" t="s">
        <v>3</v>
      </c>
      <c r="CD67" s="33"/>
      <c r="CE67" s="33"/>
      <c r="CF67" s="33" t="s">
        <v>3</v>
      </c>
      <c r="CG67" s="33" t="s">
        <v>3</v>
      </c>
      <c r="CH67" s="33" t="s">
        <v>3</v>
      </c>
      <c r="CI67" s="33" t="s">
        <v>3</v>
      </c>
      <c r="CJ67" s="33" t="s">
        <v>3</v>
      </c>
      <c r="CK67" s="33" t="s">
        <v>3</v>
      </c>
      <c r="CL67" s="33" t="s">
        <v>3</v>
      </c>
      <c r="CM67" s="33" t="s">
        <v>3</v>
      </c>
      <c r="CN67" s="33"/>
      <c r="CO67" s="33"/>
      <c r="CP67" s="29">
        <v>50</v>
      </c>
      <c r="CQ67" s="29">
        <v>75</v>
      </c>
      <c r="CR67" s="29">
        <v>50</v>
      </c>
      <c r="CS67" s="29">
        <v>75</v>
      </c>
      <c r="CT67" s="29">
        <v>50</v>
      </c>
      <c r="CU67" s="29">
        <v>75</v>
      </c>
      <c r="CV67" s="29">
        <v>50</v>
      </c>
      <c r="CW67" s="29">
        <v>75</v>
      </c>
      <c r="CX67" s="29">
        <f t="shared" si="145"/>
        <v>200</v>
      </c>
      <c r="CY67" s="32">
        <f t="shared" si="146"/>
        <v>300</v>
      </c>
      <c r="CZ67" s="35">
        <v>60</v>
      </c>
      <c r="DA67" s="35">
        <f t="shared" si="147"/>
        <v>78</v>
      </c>
      <c r="DB67" s="35">
        <f t="shared" si="148"/>
        <v>60</v>
      </c>
      <c r="DC67" s="35">
        <f t="shared" si="148"/>
        <v>78</v>
      </c>
      <c r="DD67" s="29">
        <f t="shared" si="149"/>
        <v>61.800000000000004</v>
      </c>
      <c r="DE67" s="29">
        <f t="shared" si="149"/>
        <v>80.34</v>
      </c>
      <c r="DF67" s="35">
        <f t="shared" si="150"/>
        <v>61.800000000000004</v>
      </c>
      <c r="DG67" s="35">
        <f t="shared" si="150"/>
        <v>80.34</v>
      </c>
      <c r="DH67" s="31">
        <f t="shared" si="151"/>
        <v>243.60000000000002</v>
      </c>
      <c r="DI67" s="37">
        <f t="shared" si="152"/>
        <v>316.68</v>
      </c>
      <c r="DJ67" s="165">
        <v>64</v>
      </c>
      <c r="DK67" s="165">
        <v>85</v>
      </c>
      <c r="DL67" s="165">
        <v>65</v>
      </c>
      <c r="DM67" s="165">
        <v>86</v>
      </c>
      <c r="DN67" s="165">
        <v>66</v>
      </c>
      <c r="DO67" s="165">
        <v>88</v>
      </c>
      <c r="DP67" s="165">
        <v>67</v>
      </c>
      <c r="DQ67" s="165">
        <v>89</v>
      </c>
      <c r="DR67" s="165">
        <f t="shared" si="153"/>
        <v>262</v>
      </c>
      <c r="DS67" s="166">
        <f t="shared" si="154"/>
        <v>348</v>
      </c>
      <c r="DT67" s="35">
        <v>60</v>
      </c>
      <c r="DU67" s="35">
        <v>90</v>
      </c>
      <c r="DV67" s="35">
        <v>60</v>
      </c>
      <c r="DW67" s="35">
        <v>90</v>
      </c>
      <c r="DX67" s="35">
        <v>60</v>
      </c>
      <c r="DY67" s="35">
        <v>90</v>
      </c>
      <c r="DZ67" s="35">
        <v>60</v>
      </c>
      <c r="EA67" s="35">
        <v>90</v>
      </c>
      <c r="EB67" s="29">
        <f t="shared" si="155"/>
        <v>240</v>
      </c>
      <c r="EC67" s="32">
        <f t="shared" si="156"/>
        <v>360</v>
      </c>
      <c r="ED67" s="35">
        <v>60</v>
      </c>
      <c r="EE67" s="35">
        <v>90</v>
      </c>
      <c r="EF67" s="35">
        <v>60</v>
      </c>
      <c r="EG67" s="35">
        <v>90</v>
      </c>
      <c r="EH67" s="35">
        <v>60</v>
      </c>
      <c r="EI67" s="35">
        <v>90</v>
      </c>
      <c r="EJ67" s="35">
        <v>60</v>
      </c>
      <c r="EK67" s="35">
        <v>90</v>
      </c>
      <c r="EL67" s="29">
        <f t="shared" si="157"/>
        <v>240</v>
      </c>
      <c r="EM67" s="32">
        <f t="shared" si="158"/>
        <v>360</v>
      </c>
      <c r="EN67" s="54" t="s">
        <v>3</v>
      </c>
      <c r="EO67" s="54" t="s">
        <v>3</v>
      </c>
      <c r="EP67" s="54" t="s">
        <v>3</v>
      </c>
      <c r="EQ67" s="54" t="s">
        <v>3</v>
      </c>
      <c r="ER67" s="54" t="s">
        <v>3</v>
      </c>
      <c r="ES67" s="54" t="s">
        <v>3</v>
      </c>
      <c r="ET67" s="54" t="s">
        <v>3</v>
      </c>
      <c r="EU67" s="54" t="s">
        <v>3</v>
      </c>
      <c r="EV67" s="54"/>
      <c r="EW67" s="54"/>
      <c r="EX67" s="29">
        <v>53.54</v>
      </c>
      <c r="EY67" s="29">
        <v>77.63</v>
      </c>
      <c r="EZ67" s="29">
        <v>54.74</v>
      </c>
      <c r="FA67" s="29">
        <v>79.38</v>
      </c>
      <c r="FB67" s="29">
        <v>55.98</v>
      </c>
      <c r="FC67" s="29">
        <v>81.17</v>
      </c>
      <c r="FD67" s="29">
        <v>57.24</v>
      </c>
      <c r="FE67" s="29">
        <v>82.99</v>
      </c>
      <c r="FF67" s="29">
        <f t="shared" si="159"/>
        <v>221.5</v>
      </c>
      <c r="FG67" s="32">
        <f t="shared" si="160"/>
        <v>321.17</v>
      </c>
      <c r="FH67" s="29">
        <v>71</v>
      </c>
      <c r="FI67" s="29">
        <v>106.5</v>
      </c>
      <c r="FJ67" s="29">
        <v>73.19</v>
      </c>
      <c r="FK67" s="29">
        <v>109.79</v>
      </c>
      <c r="FL67" s="29">
        <v>75.45</v>
      </c>
      <c r="FM67" s="29">
        <v>113.18</v>
      </c>
      <c r="FN67" s="29">
        <v>77.77</v>
      </c>
      <c r="FO67" s="29">
        <v>116.66</v>
      </c>
      <c r="FP67" s="29">
        <f t="shared" si="161"/>
        <v>297.40999999999997</v>
      </c>
      <c r="FQ67" s="32">
        <f t="shared" si="162"/>
        <v>446.13</v>
      </c>
      <c r="FR67" s="35">
        <v>65</v>
      </c>
      <c r="FS67" s="35">
        <v>81.25</v>
      </c>
      <c r="FT67" s="35">
        <v>65.98</v>
      </c>
      <c r="FU67" s="35">
        <v>81.66</v>
      </c>
      <c r="FV67" s="35">
        <v>66.959999999999994</v>
      </c>
      <c r="FW67" s="35">
        <v>82.06</v>
      </c>
      <c r="FX67" s="35">
        <v>67.97</v>
      </c>
      <c r="FY67" s="35">
        <v>82.47</v>
      </c>
      <c r="FZ67" s="29">
        <f t="shared" si="163"/>
        <v>265.90999999999997</v>
      </c>
      <c r="GA67" s="32">
        <f t="shared" si="164"/>
        <v>327.44</v>
      </c>
    </row>
    <row r="68" spans="1:183" ht="25.2" customHeight="1" x14ac:dyDescent="0.25">
      <c r="A68" s="120"/>
      <c r="B68" s="8">
        <v>0</v>
      </c>
      <c r="C68" s="2" t="s">
        <v>52</v>
      </c>
      <c r="D68" s="29">
        <v>42.44</v>
      </c>
      <c r="E68" s="29">
        <v>56.02</v>
      </c>
      <c r="F68" s="29">
        <v>42.44</v>
      </c>
      <c r="G68" s="29">
        <v>42.44</v>
      </c>
      <c r="H68" s="29">
        <v>42.44</v>
      </c>
      <c r="I68" s="29">
        <v>56.02</v>
      </c>
      <c r="J68" s="29">
        <v>42.44</v>
      </c>
      <c r="K68" s="29">
        <v>56.02</v>
      </c>
      <c r="L68" s="29">
        <f t="shared" si="131"/>
        <v>169.76</v>
      </c>
      <c r="M68" s="32">
        <f t="shared" si="132"/>
        <v>210.50000000000003</v>
      </c>
      <c r="N68" s="54">
        <v>77</v>
      </c>
      <c r="O68" s="54">
        <v>115.5</v>
      </c>
      <c r="P68" s="54">
        <v>77</v>
      </c>
      <c r="Q68" s="54">
        <v>115.5</v>
      </c>
      <c r="R68" s="54">
        <v>80</v>
      </c>
      <c r="S68" s="54">
        <v>120</v>
      </c>
      <c r="T68" s="54">
        <v>80</v>
      </c>
      <c r="U68" s="54">
        <v>120</v>
      </c>
      <c r="V68" s="54">
        <f t="shared" si="133"/>
        <v>314</v>
      </c>
      <c r="W68" s="80">
        <f t="shared" si="134"/>
        <v>471</v>
      </c>
      <c r="X68" s="29">
        <v>49.5</v>
      </c>
      <c r="Y68" s="29">
        <v>74.25</v>
      </c>
      <c r="Z68" s="29">
        <v>50</v>
      </c>
      <c r="AA68" s="29">
        <v>75</v>
      </c>
      <c r="AB68" s="29">
        <v>50.5</v>
      </c>
      <c r="AC68" s="29">
        <v>75.75</v>
      </c>
      <c r="AD68" s="29">
        <v>51</v>
      </c>
      <c r="AE68" s="29">
        <v>76.5</v>
      </c>
      <c r="AF68" s="29">
        <f t="shared" si="135"/>
        <v>201</v>
      </c>
      <c r="AG68" s="32">
        <f t="shared" si="136"/>
        <v>301.5</v>
      </c>
      <c r="AH68" s="54">
        <v>45</v>
      </c>
      <c r="AI68" s="54">
        <v>58.5</v>
      </c>
      <c r="AJ68" s="54">
        <v>45</v>
      </c>
      <c r="AK68" s="54">
        <v>58.5</v>
      </c>
      <c r="AL68" s="54">
        <v>45</v>
      </c>
      <c r="AM68" s="54">
        <v>58.5</v>
      </c>
      <c r="AN68" s="54">
        <v>45</v>
      </c>
      <c r="AO68" s="54">
        <v>58.5</v>
      </c>
      <c r="AP68" s="54">
        <f t="shared" si="137"/>
        <v>180</v>
      </c>
      <c r="AQ68" s="80">
        <f t="shared" si="138"/>
        <v>234</v>
      </c>
      <c r="AR68" s="92">
        <v>47.28</v>
      </c>
      <c r="AS68" s="92">
        <v>71.42</v>
      </c>
      <c r="AT68" s="92">
        <v>47.62</v>
      </c>
      <c r="AU68" s="92">
        <v>71.930000000000007</v>
      </c>
      <c r="AV68" s="92">
        <v>47.96</v>
      </c>
      <c r="AW68" s="92">
        <v>72.44</v>
      </c>
      <c r="AX68" s="92">
        <v>48.3</v>
      </c>
      <c r="AY68" s="92">
        <v>72.95</v>
      </c>
      <c r="AZ68" s="54">
        <f t="shared" si="139"/>
        <v>191.16000000000003</v>
      </c>
      <c r="BA68" s="80">
        <f t="shared" si="140"/>
        <v>288.74</v>
      </c>
      <c r="BB68" s="29">
        <v>58</v>
      </c>
      <c r="BC68" s="29">
        <v>87</v>
      </c>
      <c r="BD68" s="29">
        <v>58</v>
      </c>
      <c r="BE68" s="29">
        <v>87</v>
      </c>
      <c r="BF68" s="29">
        <v>60</v>
      </c>
      <c r="BG68" s="29">
        <v>90</v>
      </c>
      <c r="BH68" s="29">
        <v>60</v>
      </c>
      <c r="BI68" s="29">
        <v>90</v>
      </c>
      <c r="BJ68" s="29">
        <f t="shared" si="141"/>
        <v>236</v>
      </c>
      <c r="BK68" s="32">
        <f t="shared" si="142"/>
        <v>354</v>
      </c>
      <c r="BL68" s="29">
        <v>45.49</v>
      </c>
      <c r="BM68" s="30">
        <v>68.239999999999995</v>
      </c>
      <c r="BN68" s="35">
        <v>46.4</v>
      </c>
      <c r="BO68" s="30">
        <v>69.599999999999994</v>
      </c>
      <c r="BP68" s="35">
        <v>47.33</v>
      </c>
      <c r="BQ68" s="30">
        <v>71</v>
      </c>
      <c r="BR68" s="35">
        <v>48.28</v>
      </c>
      <c r="BS68" s="30">
        <v>72.42</v>
      </c>
      <c r="BT68" s="29">
        <f t="shared" si="143"/>
        <v>187.5</v>
      </c>
      <c r="BU68" s="32">
        <f t="shared" si="144"/>
        <v>281.26</v>
      </c>
      <c r="BV68" s="33" t="s">
        <v>3</v>
      </c>
      <c r="BW68" s="33" t="s">
        <v>3</v>
      </c>
      <c r="BX68" s="33" t="s">
        <v>3</v>
      </c>
      <c r="BY68" s="33" t="s">
        <v>3</v>
      </c>
      <c r="BZ68" s="33" t="s">
        <v>3</v>
      </c>
      <c r="CA68" s="33" t="s">
        <v>3</v>
      </c>
      <c r="CB68" s="33" t="s">
        <v>3</v>
      </c>
      <c r="CC68" s="33" t="s">
        <v>3</v>
      </c>
      <c r="CD68" s="33"/>
      <c r="CE68" s="33"/>
      <c r="CF68" s="33" t="s">
        <v>3</v>
      </c>
      <c r="CG68" s="33" t="s">
        <v>3</v>
      </c>
      <c r="CH68" s="33" t="s">
        <v>3</v>
      </c>
      <c r="CI68" s="33" t="s">
        <v>3</v>
      </c>
      <c r="CJ68" s="33" t="s">
        <v>3</v>
      </c>
      <c r="CK68" s="33" t="s">
        <v>3</v>
      </c>
      <c r="CL68" s="33" t="s">
        <v>3</v>
      </c>
      <c r="CM68" s="33" t="s">
        <v>3</v>
      </c>
      <c r="CN68" s="33"/>
      <c r="CO68" s="33"/>
      <c r="CP68" s="29">
        <v>50</v>
      </c>
      <c r="CQ68" s="29">
        <v>75</v>
      </c>
      <c r="CR68" s="29">
        <v>50</v>
      </c>
      <c r="CS68" s="29">
        <v>75</v>
      </c>
      <c r="CT68" s="29">
        <v>50</v>
      </c>
      <c r="CU68" s="29">
        <v>75</v>
      </c>
      <c r="CV68" s="29">
        <v>50</v>
      </c>
      <c r="CW68" s="29">
        <v>75</v>
      </c>
      <c r="CX68" s="29">
        <f t="shared" si="145"/>
        <v>200</v>
      </c>
      <c r="CY68" s="32">
        <f t="shared" si="146"/>
        <v>300</v>
      </c>
      <c r="CZ68" s="35">
        <v>60</v>
      </c>
      <c r="DA68" s="35">
        <f t="shared" si="147"/>
        <v>78</v>
      </c>
      <c r="DB68" s="35">
        <f t="shared" si="148"/>
        <v>60</v>
      </c>
      <c r="DC68" s="35">
        <f t="shared" si="148"/>
        <v>78</v>
      </c>
      <c r="DD68" s="29">
        <f t="shared" si="149"/>
        <v>61.800000000000004</v>
      </c>
      <c r="DE68" s="29">
        <f t="shared" si="149"/>
        <v>80.34</v>
      </c>
      <c r="DF68" s="35">
        <f t="shared" si="150"/>
        <v>61.800000000000004</v>
      </c>
      <c r="DG68" s="35">
        <f t="shared" si="150"/>
        <v>80.34</v>
      </c>
      <c r="DH68" s="31">
        <f t="shared" si="151"/>
        <v>243.60000000000002</v>
      </c>
      <c r="DI68" s="37">
        <f t="shared" si="152"/>
        <v>316.68</v>
      </c>
      <c r="DJ68" s="165">
        <v>64</v>
      </c>
      <c r="DK68" s="165">
        <v>85</v>
      </c>
      <c r="DL68" s="165">
        <v>65</v>
      </c>
      <c r="DM68" s="165">
        <v>86</v>
      </c>
      <c r="DN68" s="165">
        <v>66</v>
      </c>
      <c r="DO68" s="165">
        <v>88</v>
      </c>
      <c r="DP68" s="165">
        <v>67</v>
      </c>
      <c r="DQ68" s="165">
        <v>89</v>
      </c>
      <c r="DR68" s="165">
        <f t="shared" si="153"/>
        <v>262</v>
      </c>
      <c r="DS68" s="166">
        <f t="shared" si="154"/>
        <v>348</v>
      </c>
      <c r="DT68" s="35">
        <v>60</v>
      </c>
      <c r="DU68" s="35">
        <v>90</v>
      </c>
      <c r="DV68" s="35">
        <v>60</v>
      </c>
      <c r="DW68" s="35">
        <v>90</v>
      </c>
      <c r="DX68" s="35">
        <v>60</v>
      </c>
      <c r="DY68" s="35">
        <v>90</v>
      </c>
      <c r="DZ68" s="35">
        <v>60</v>
      </c>
      <c r="EA68" s="35">
        <v>90</v>
      </c>
      <c r="EB68" s="29">
        <f t="shared" si="155"/>
        <v>240</v>
      </c>
      <c r="EC68" s="32">
        <f t="shared" si="156"/>
        <v>360</v>
      </c>
      <c r="ED68" s="35">
        <v>60</v>
      </c>
      <c r="EE68" s="35">
        <v>90</v>
      </c>
      <c r="EF68" s="35">
        <v>60</v>
      </c>
      <c r="EG68" s="35">
        <v>90</v>
      </c>
      <c r="EH68" s="35">
        <v>60</v>
      </c>
      <c r="EI68" s="35">
        <v>90</v>
      </c>
      <c r="EJ68" s="35">
        <v>60</v>
      </c>
      <c r="EK68" s="35">
        <v>90</v>
      </c>
      <c r="EL68" s="29">
        <f t="shared" si="157"/>
        <v>240</v>
      </c>
      <c r="EM68" s="32">
        <f t="shared" si="158"/>
        <v>360</v>
      </c>
      <c r="EN68" s="54" t="s">
        <v>3</v>
      </c>
      <c r="EO68" s="54" t="s">
        <v>3</v>
      </c>
      <c r="EP68" s="54" t="s">
        <v>3</v>
      </c>
      <c r="EQ68" s="54" t="s">
        <v>3</v>
      </c>
      <c r="ER68" s="54" t="s">
        <v>3</v>
      </c>
      <c r="ES68" s="54" t="s">
        <v>3</v>
      </c>
      <c r="ET68" s="54" t="s">
        <v>3</v>
      </c>
      <c r="EU68" s="54" t="s">
        <v>3</v>
      </c>
      <c r="EV68" s="54"/>
      <c r="EW68" s="54"/>
      <c r="EX68" s="29">
        <v>53.54</v>
      </c>
      <c r="EY68" s="29">
        <v>77.63</v>
      </c>
      <c r="EZ68" s="29">
        <v>54.74</v>
      </c>
      <c r="FA68" s="29">
        <v>79.38</v>
      </c>
      <c r="FB68" s="29">
        <v>55.98</v>
      </c>
      <c r="FC68" s="29">
        <v>81.17</v>
      </c>
      <c r="FD68" s="29">
        <v>57.24</v>
      </c>
      <c r="FE68" s="29">
        <v>82.99</v>
      </c>
      <c r="FF68" s="29">
        <f t="shared" si="159"/>
        <v>221.5</v>
      </c>
      <c r="FG68" s="32">
        <f t="shared" si="160"/>
        <v>321.17</v>
      </c>
      <c r="FH68" s="29">
        <v>71</v>
      </c>
      <c r="FI68" s="29">
        <v>106.5</v>
      </c>
      <c r="FJ68" s="29">
        <v>73.19</v>
      </c>
      <c r="FK68" s="29">
        <v>109.79</v>
      </c>
      <c r="FL68" s="29">
        <v>75.45</v>
      </c>
      <c r="FM68" s="29">
        <v>113.18</v>
      </c>
      <c r="FN68" s="29">
        <v>77.77</v>
      </c>
      <c r="FO68" s="29">
        <v>116.66</v>
      </c>
      <c r="FP68" s="29">
        <f t="shared" si="161"/>
        <v>297.40999999999997</v>
      </c>
      <c r="FQ68" s="32">
        <f t="shared" si="162"/>
        <v>446.13</v>
      </c>
      <c r="FR68" s="35">
        <v>65</v>
      </c>
      <c r="FS68" s="35">
        <v>81.25</v>
      </c>
      <c r="FT68" s="35">
        <v>65.98</v>
      </c>
      <c r="FU68" s="35">
        <v>81.66</v>
      </c>
      <c r="FV68" s="35">
        <v>66.959999999999994</v>
      </c>
      <c r="FW68" s="35">
        <v>82.06</v>
      </c>
      <c r="FX68" s="35">
        <v>67.97</v>
      </c>
      <c r="FY68" s="35">
        <v>82.47</v>
      </c>
      <c r="FZ68" s="29">
        <f t="shared" si="163"/>
        <v>265.90999999999997</v>
      </c>
      <c r="GA68" s="32">
        <f t="shared" si="164"/>
        <v>327.44</v>
      </c>
    </row>
    <row r="69" spans="1:183" ht="25.2" customHeight="1" x14ac:dyDescent="0.25">
      <c r="A69" s="120"/>
      <c r="B69" s="8">
        <v>0</v>
      </c>
      <c r="C69" s="2" t="s">
        <v>53</v>
      </c>
      <c r="D69" s="29">
        <v>42.44</v>
      </c>
      <c r="E69" s="29">
        <v>56.02</v>
      </c>
      <c r="F69" s="29">
        <v>42.44</v>
      </c>
      <c r="G69" s="29">
        <v>42.44</v>
      </c>
      <c r="H69" s="29">
        <v>42.44</v>
      </c>
      <c r="I69" s="29">
        <v>56.02</v>
      </c>
      <c r="J69" s="29">
        <v>42.44</v>
      </c>
      <c r="K69" s="29">
        <v>56.02</v>
      </c>
      <c r="L69" s="29">
        <f>SUM(D69+F69+H69+J69)</f>
        <v>169.76</v>
      </c>
      <c r="M69" s="32">
        <f t="shared" si="132"/>
        <v>210.50000000000003</v>
      </c>
      <c r="N69" s="54">
        <v>77</v>
      </c>
      <c r="O69" s="54">
        <v>115.5</v>
      </c>
      <c r="P69" s="54">
        <v>77</v>
      </c>
      <c r="Q69" s="54">
        <v>115.5</v>
      </c>
      <c r="R69" s="54">
        <v>80</v>
      </c>
      <c r="S69" s="54">
        <v>120</v>
      </c>
      <c r="T69" s="54">
        <v>80</v>
      </c>
      <c r="U69" s="54">
        <v>120</v>
      </c>
      <c r="V69" s="54">
        <f t="shared" si="133"/>
        <v>314</v>
      </c>
      <c r="W69" s="80">
        <f t="shared" si="134"/>
        <v>471</v>
      </c>
      <c r="X69" s="29">
        <v>49.5</v>
      </c>
      <c r="Y69" s="29">
        <v>74.25</v>
      </c>
      <c r="Z69" s="29">
        <v>50</v>
      </c>
      <c r="AA69" s="29">
        <v>75</v>
      </c>
      <c r="AB69" s="29">
        <v>50.5</v>
      </c>
      <c r="AC69" s="29">
        <v>75.75</v>
      </c>
      <c r="AD69" s="29">
        <v>51</v>
      </c>
      <c r="AE69" s="29">
        <v>76.5</v>
      </c>
      <c r="AF69" s="29">
        <f t="shared" si="135"/>
        <v>201</v>
      </c>
      <c r="AG69" s="32">
        <f t="shared" si="136"/>
        <v>301.5</v>
      </c>
      <c r="AH69" s="54">
        <v>45</v>
      </c>
      <c r="AI69" s="54">
        <v>58.5</v>
      </c>
      <c r="AJ69" s="54">
        <v>45</v>
      </c>
      <c r="AK69" s="54">
        <v>58.5</v>
      </c>
      <c r="AL69" s="54">
        <v>45</v>
      </c>
      <c r="AM69" s="54">
        <v>58.5</v>
      </c>
      <c r="AN69" s="54">
        <v>45</v>
      </c>
      <c r="AO69" s="54">
        <v>58.5</v>
      </c>
      <c r="AP69" s="54">
        <f t="shared" si="137"/>
        <v>180</v>
      </c>
      <c r="AQ69" s="80">
        <f t="shared" si="138"/>
        <v>234</v>
      </c>
      <c r="AR69" s="92">
        <v>48.7</v>
      </c>
      <c r="AS69" s="92">
        <v>73.55</v>
      </c>
      <c r="AT69" s="92">
        <v>49.05</v>
      </c>
      <c r="AU69" s="92">
        <v>74.08</v>
      </c>
      <c r="AV69" s="92">
        <v>49.4</v>
      </c>
      <c r="AW69" s="92">
        <v>74.599999999999994</v>
      </c>
      <c r="AX69" s="92">
        <v>49.75</v>
      </c>
      <c r="AY69" s="92">
        <v>75.13</v>
      </c>
      <c r="AZ69" s="54">
        <f t="shared" si="139"/>
        <v>196.9</v>
      </c>
      <c r="BA69" s="80">
        <f t="shared" si="140"/>
        <v>297.36</v>
      </c>
      <c r="BB69" s="29">
        <v>58</v>
      </c>
      <c r="BC69" s="29">
        <v>87</v>
      </c>
      <c r="BD69" s="29">
        <v>58</v>
      </c>
      <c r="BE69" s="29">
        <v>87</v>
      </c>
      <c r="BF69" s="29">
        <v>60</v>
      </c>
      <c r="BG69" s="29">
        <v>90</v>
      </c>
      <c r="BH69" s="29">
        <v>60</v>
      </c>
      <c r="BI69" s="29">
        <v>90</v>
      </c>
      <c r="BJ69" s="29">
        <f t="shared" si="141"/>
        <v>236</v>
      </c>
      <c r="BK69" s="32">
        <f t="shared" si="142"/>
        <v>354</v>
      </c>
      <c r="BL69" s="29">
        <v>45.49</v>
      </c>
      <c r="BM69" s="30">
        <v>68.239999999999995</v>
      </c>
      <c r="BN69" s="35">
        <v>46.4</v>
      </c>
      <c r="BO69" s="30">
        <v>69.599999999999994</v>
      </c>
      <c r="BP69" s="35">
        <v>47.33</v>
      </c>
      <c r="BQ69" s="30">
        <v>71</v>
      </c>
      <c r="BR69" s="35">
        <v>48.28</v>
      </c>
      <c r="BS69" s="30">
        <v>72.42</v>
      </c>
      <c r="BT69" s="29">
        <f t="shared" si="143"/>
        <v>187.5</v>
      </c>
      <c r="BU69" s="32">
        <f t="shared" si="144"/>
        <v>281.26</v>
      </c>
      <c r="BV69" s="33" t="s">
        <v>3</v>
      </c>
      <c r="BW69" s="33" t="s">
        <v>3</v>
      </c>
      <c r="BX69" s="33" t="s">
        <v>3</v>
      </c>
      <c r="BY69" s="33" t="s">
        <v>3</v>
      </c>
      <c r="BZ69" s="33" t="s">
        <v>3</v>
      </c>
      <c r="CA69" s="33" t="s">
        <v>3</v>
      </c>
      <c r="CB69" s="33" t="s">
        <v>3</v>
      </c>
      <c r="CC69" s="33" t="s">
        <v>3</v>
      </c>
      <c r="CD69" s="33"/>
      <c r="CE69" s="33"/>
      <c r="CF69" s="33" t="s">
        <v>3</v>
      </c>
      <c r="CG69" s="33" t="s">
        <v>3</v>
      </c>
      <c r="CH69" s="33" t="s">
        <v>3</v>
      </c>
      <c r="CI69" s="33" t="s">
        <v>3</v>
      </c>
      <c r="CJ69" s="33" t="s">
        <v>3</v>
      </c>
      <c r="CK69" s="33" t="s">
        <v>3</v>
      </c>
      <c r="CL69" s="33" t="s">
        <v>3</v>
      </c>
      <c r="CM69" s="33" t="s">
        <v>3</v>
      </c>
      <c r="CN69" s="33"/>
      <c r="CO69" s="33"/>
      <c r="CP69" s="29">
        <v>50</v>
      </c>
      <c r="CQ69" s="29">
        <v>75</v>
      </c>
      <c r="CR69" s="29">
        <v>50</v>
      </c>
      <c r="CS69" s="29">
        <v>75</v>
      </c>
      <c r="CT69" s="29">
        <v>50</v>
      </c>
      <c r="CU69" s="29">
        <v>75</v>
      </c>
      <c r="CV69" s="29">
        <v>50</v>
      </c>
      <c r="CW69" s="29">
        <v>75</v>
      </c>
      <c r="CX69" s="29">
        <f t="shared" si="145"/>
        <v>200</v>
      </c>
      <c r="CY69" s="32">
        <f t="shared" si="146"/>
        <v>300</v>
      </c>
      <c r="CZ69" s="35">
        <v>60</v>
      </c>
      <c r="DA69" s="35">
        <f t="shared" si="147"/>
        <v>78</v>
      </c>
      <c r="DB69" s="35">
        <f t="shared" si="148"/>
        <v>60</v>
      </c>
      <c r="DC69" s="35">
        <f t="shared" si="148"/>
        <v>78</v>
      </c>
      <c r="DD69" s="29">
        <f t="shared" si="149"/>
        <v>61.800000000000004</v>
      </c>
      <c r="DE69" s="29">
        <f t="shared" si="149"/>
        <v>80.34</v>
      </c>
      <c r="DF69" s="35">
        <f t="shared" si="150"/>
        <v>61.800000000000004</v>
      </c>
      <c r="DG69" s="35">
        <f t="shared" si="150"/>
        <v>80.34</v>
      </c>
      <c r="DH69" s="31">
        <f t="shared" si="151"/>
        <v>243.60000000000002</v>
      </c>
      <c r="DI69" s="37">
        <f t="shared" si="152"/>
        <v>316.68</v>
      </c>
      <c r="DJ69" s="165">
        <v>64</v>
      </c>
      <c r="DK69" s="165">
        <v>85</v>
      </c>
      <c r="DL69" s="165">
        <v>65</v>
      </c>
      <c r="DM69" s="165">
        <v>86</v>
      </c>
      <c r="DN69" s="165">
        <v>66</v>
      </c>
      <c r="DO69" s="165">
        <v>88</v>
      </c>
      <c r="DP69" s="165">
        <v>67</v>
      </c>
      <c r="DQ69" s="165">
        <v>89</v>
      </c>
      <c r="DR69" s="165">
        <f t="shared" si="153"/>
        <v>262</v>
      </c>
      <c r="DS69" s="166">
        <f t="shared" si="154"/>
        <v>348</v>
      </c>
      <c r="DT69" s="35">
        <v>60</v>
      </c>
      <c r="DU69" s="35">
        <v>90</v>
      </c>
      <c r="DV69" s="35">
        <v>60</v>
      </c>
      <c r="DW69" s="35">
        <v>90</v>
      </c>
      <c r="DX69" s="35">
        <v>60</v>
      </c>
      <c r="DY69" s="35">
        <v>90</v>
      </c>
      <c r="DZ69" s="35">
        <v>60</v>
      </c>
      <c r="EA69" s="35">
        <v>90</v>
      </c>
      <c r="EB69" s="29">
        <f t="shared" si="155"/>
        <v>240</v>
      </c>
      <c r="EC69" s="32">
        <f t="shared" si="156"/>
        <v>360</v>
      </c>
      <c r="ED69" s="35">
        <v>60</v>
      </c>
      <c r="EE69" s="35">
        <v>90</v>
      </c>
      <c r="EF69" s="35">
        <v>60</v>
      </c>
      <c r="EG69" s="35">
        <v>90</v>
      </c>
      <c r="EH69" s="35">
        <v>60</v>
      </c>
      <c r="EI69" s="35">
        <v>90</v>
      </c>
      <c r="EJ69" s="35">
        <v>60</v>
      </c>
      <c r="EK69" s="35">
        <v>90</v>
      </c>
      <c r="EL69" s="29">
        <f t="shared" si="157"/>
        <v>240</v>
      </c>
      <c r="EM69" s="32">
        <f t="shared" si="158"/>
        <v>360</v>
      </c>
      <c r="EN69" s="54" t="s">
        <v>3</v>
      </c>
      <c r="EO69" s="54" t="s">
        <v>3</v>
      </c>
      <c r="EP69" s="54" t="s">
        <v>3</v>
      </c>
      <c r="EQ69" s="54" t="s">
        <v>3</v>
      </c>
      <c r="ER69" s="54" t="s">
        <v>3</v>
      </c>
      <c r="ES69" s="54" t="s">
        <v>3</v>
      </c>
      <c r="ET69" s="54" t="s">
        <v>3</v>
      </c>
      <c r="EU69" s="54" t="s">
        <v>3</v>
      </c>
      <c r="EV69" s="54"/>
      <c r="EW69" s="54"/>
      <c r="EX69" s="29">
        <v>53.54</v>
      </c>
      <c r="EY69" s="29">
        <v>77.63</v>
      </c>
      <c r="EZ69" s="29">
        <v>54.74</v>
      </c>
      <c r="FA69" s="29">
        <v>79.38</v>
      </c>
      <c r="FB69" s="29">
        <v>55.98</v>
      </c>
      <c r="FC69" s="29">
        <v>81.17</v>
      </c>
      <c r="FD69" s="29">
        <v>57.24</v>
      </c>
      <c r="FE69" s="29">
        <v>82.99</v>
      </c>
      <c r="FF69" s="29">
        <f t="shared" si="159"/>
        <v>221.5</v>
      </c>
      <c r="FG69" s="32">
        <f t="shared" si="160"/>
        <v>321.17</v>
      </c>
      <c r="FH69" s="29">
        <v>71</v>
      </c>
      <c r="FI69" s="29">
        <v>106.5</v>
      </c>
      <c r="FJ69" s="29">
        <v>73.19</v>
      </c>
      <c r="FK69" s="29">
        <v>109.79</v>
      </c>
      <c r="FL69" s="29">
        <v>75.45</v>
      </c>
      <c r="FM69" s="29">
        <v>113.18</v>
      </c>
      <c r="FN69" s="29">
        <v>77.77</v>
      </c>
      <c r="FO69" s="29">
        <v>116.66</v>
      </c>
      <c r="FP69" s="29">
        <f t="shared" si="161"/>
        <v>297.40999999999997</v>
      </c>
      <c r="FQ69" s="32">
        <f t="shared" si="162"/>
        <v>446.13</v>
      </c>
      <c r="FR69" s="35">
        <v>65</v>
      </c>
      <c r="FS69" s="35">
        <v>81.25</v>
      </c>
      <c r="FT69" s="35">
        <v>65.98</v>
      </c>
      <c r="FU69" s="35">
        <v>81.66</v>
      </c>
      <c r="FV69" s="35">
        <v>66.959999999999994</v>
      </c>
      <c r="FW69" s="35">
        <v>82.06</v>
      </c>
      <c r="FX69" s="35">
        <v>67.97</v>
      </c>
      <c r="FY69" s="35">
        <v>82.47</v>
      </c>
      <c r="FZ69" s="29">
        <f t="shared" si="163"/>
        <v>265.90999999999997</v>
      </c>
      <c r="GA69" s="32">
        <f t="shared" si="164"/>
        <v>327.44</v>
      </c>
    </row>
    <row r="70" spans="1:183" ht="25.2" customHeight="1" x14ac:dyDescent="0.25">
      <c r="A70" s="120"/>
      <c r="B70" s="10">
        <v>1220</v>
      </c>
      <c r="C70" s="2" t="s">
        <v>2</v>
      </c>
      <c r="D70" s="29">
        <v>42.44</v>
      </c>
      <c r="E70" s="29">
        <v>56.02</v>
      </c>
      <c r="F70" s="29">
        <v>42.44</v>
      </c>
      <c r="G70" s="29">
        <v>42.44</v>
      </c>
      <c r="H70" s="29">
        <v>42.44</v>
      </c>
      <c r="I70" s="29">
        <v>56.02</v>
      </c>
      <c r="J70" s="29">
        <v>42.44</v>
      </c>
      <c r="K70" s="29">
        <v>56.02</v>
      </c>
      <c r="L70" s="29">
        <f>SUM(D70+F70+H70+J70)</f>
        <v>169.76</v>
      </c>
      <c r="M70" s="32">
        <f t="shared" si="132"/>
        <v>210.50000000000003</v>
      </c>
      <c r="N70" s="54">
        <v>77</v>
      </c>
      <c r="O70" s="54">
        <v>115.5</v>
      </c>
      <c r="P70" s="54">
        <v>77</v>
      </c>
      <c r="Q70" s="54">
        <v>115.5</v>
      </c>
      <c r="R70" s="54">
        <v>80</v>
      </c>
      <c r="S70" s="54">
        <v>120</v>
      </c>
      <c r="T70" s="54">
        <v>80</v>
      </c>
      <c r="U70" s="54">
        <v>120</v>
      </c>
      <c r="V70" s="54">
        <f t="shared" si="133"/>
        <v>314</v>
      </c>
      <c r="W70" s="80">
        <f t="shared" si="134"/>
        <v>471</v>
      </c>
      <c r="X70" s="29">
        <v>49.5</v>
      </c>
      <c r="Y70" s="29">
        <v>74.25</v>
      </c>
      <c r="Z70" s="29">
        <v>50</v>
      </c>
      <c r="AA70" s="29">
        <v>75</v>
      </c>
      <c r="AB70" s="29">
        <v>50.5</v>
      </c>
      <c r="AC70" s="29">
        <v>75.75</v>
      </c>
      <c r="AD70" s="29">
        <v>51</v>
      </c>
      <c r="AE70" s="29">
        <v>76.5</v>
      </c>
      <c r="AF70" s="29">
        <f t="shared" si="135"/>
        <v>201</v>
      </c>
      <c r="AG70" s="32">
        <f t="shared" si="136"/>
        <v>301.5</v>
      </c>
      <c r="AH70" s="54">
        <v>45</v>
      </c>
      <c r="AI70" s="54">
        <v>58.5</v>
      </c>
      <c r="AJ70" s="54">
        <v>45</v>
      </c>
      <c r="AK70" s="54">
        <v>58.5</v>
      </c>
      <c r="AL70" s="54">
        <v>45</v>
      </c>
      <c r="AM70" s="54">
        <v>58.5</v>
      </c>
      <c r="AN70" s="54">
        <v>45</v>
      </c>
      <c r="AO70" s="54">
        <v>58.5</v>
      </c>
      <c r="AP70" s="54">
        <f t="shared" si="137"/>
        <v>180</v>
      </c>
      <c r="AQ70" s="80">
        <f t="shared" si="138"/>
        <v>234</v>
      </c>
      <c r="AR70" s="92">
        <v>38.76</v>
      </c>
      <c r="AS70" s="92">
        <v>58.64</v>
      </c>
      <c r="AT70" s="92">
        <v>39.04</v>
      </c>
      <c r="AU70" s="92">
        <v>59.06</v>
      </c>
      <c r="AV70" s="92">
        <v>39.32</v>
      </c>
      <c r="AW70" s="92">
        <v>59.48</v>
      </c>
      <c r="AX70" s="92">
        <v>39.6</v>
      </c>
      <c r="AY70" s="92">
        <v>59.9</v>
      </c>
      <c r="AZ70" s="54">
        <f t="shared" si="139"/>
        <v>156.72</v>
      </c>
      <c r="BA70" s="80">
        <f t="shared" si="140"/>
        <v>237.08</v>
      </c>
      <c r="BB70" s="29">
        <v>58</v>
      </c>
      <c r="BC70" s="29">
        <v>87</v>
      </c>
      <c r="BD70" s="29">
        <v>58</v>
      </c>
      <c r="BE70" s="29">
        <v>87</v>
      </c>
      <c r="BF70" s="29">
        <v>60</v>
      </c>
      <c r="BG70" s="29">
        <v>90</v>
      </c>
      <c r="BH70" s="29">
        <v>60</v>
      </c>
      <c r="BI70" s="29">
        <v>90</v>
      </c>
      <c r="BJ70" s="29">
        <f t="shared" si="141"/>
        <v>236</v>
      </c>
      <c r="BK70" s="32">
        <f t="shared" si="142"/>
        <v>354</v>
      </c>
      <c r="BL70" s="29">
        <v>50.44</v>
      </c>
      <c r="BM70" s="30">
        <v>75.66</v>
      </c>
      <c r="BN70" s="35">
        <v>51.45</v>
      </c>
      <c r="BO70" s="30">
        <v>77.180000000000007</v>
      </c>
      <c r="BP70" s="35">
        <v>52.48</v>
      </c>
      <c r="BQ70" s="30">
        <v>78.72</v>
      </c>
      <c r="BR70" s="35">
        <v>53.53</v>
      </c>
      <c r="BS70" s="30">
        <v>80.3</v>
      </c>
      <c r="BT70" s="29">
        <f t="shared" si="143"/>
        <v>207.9</v>
      </c>
      <c r="BU70" s="32">
        <f t="shared" si="144"/>
        <v>311.86</v>
      </c>
      <c r="BV70" s="33" t="s">
        <v>3</v>
      </c>
      <c r="BW70" s="33" t="s">
        <v>3</v>
      </c>
      <c r="BX70" s="33" t="s">
        <v>3</v>
      </c>
      <c r="BY70" s="33" t="s">
        <v>3</v>
      </c>
      <c r="BZ70" s="33" t="s">
        <v>3</v>
      </c>
      <c r="CA70" s="33" t="s">
        <v>3</v>
      </c>
      <c r="CB70" s="33" t="s">
        <v>3</v>
      </c>
      <c r="CC70" s="33" t="s">
        <v>3</v>
      </c>
      <c r="CD70" s="33"/>
      <c r="CE70" s="33"/>
      <c r="CF70" s="33" t="s">
        <v>3</v>
      </c>
      <c r="CG70" s="33" t="s">
        <v>3</v>
      </c>
      <c r="CH70" s="33" t="s">
        <v>3</v>
      </c>
      <c r="CI70" s="33" t="s">
        <v>3</v>
      </c>
      <c r="CJ70" s="33" t="s">
        <v>3</v>
      </c>
      <c r="CK70" s="33" t="s">
        <v>3</v>
      </c>
      <c r="CL70" s="33" t="s">
        <v>3</v>
      </c>
      <c r="CM70" s="33" t="s">
        <v>3</v>
      </c>
      <c r="CN70" s="33"/>
      <c r="CO70" s="33"/>
      <c r="CP70" s="29">
        <v>50</v>
      </c>
      <c r="CQ70" s="29">
        <v>75</v>
      </c>
      <c r="CR70" s="29">
        <v>50</v>
      </c>
      <c r="CS70" s="29">
        <v>75</v>
      </c>
      <c r="CT70" s="29">
        <v>50</v>
      </c>
      <c r="CU70" s="29">
        <v>75</v>
      </c>
      <c r="CV70" s="29">
        <v>50</v>
      </c>
      <c r="CW70" s="29">
        <v>75</v>
      </c>
      <c r="CX70" s="29">
        <f t="shared" si="145"/>
        <v>200</v>
      </c>
      <c r="CY70" s="32">
        <f t="shared" si="146"/>
        <v>300</v>
      </c>
      <c r="CZ70" s="35">
        <v>60</v>
      </c>
      <c r="DA70" s="35">
        <f t="shared" si="147"/>
        <v>78</v>
      </c>
      <c r="DB70" s="35">
        <f t="shared" si="148"/>
        <v>60</v>
      </c>
      <c r="DC70" s="35">
        <f t="shared" si="148"/>
        <v>78</v>
      </c>
      <c r="DD70" s="29">
        <f t="shared" si="149"/>
        <v>61.800000000000004</v>
      </c>
      <c r="DE70" s="29">
        <f t="shared" si="149"/>
        <v>80.34</v>
      </c>
      <c r="DF70" s="35">
        <f t="shared" si="150"/>
        <v>61.800000000000004</v>
      </c>
      <c r="DG70" s="35">
        <f t="shared" si="150"/>
        <v>80.34</v>
      </c>
      <c r="DH70" s="31">
        <f t="shared" si="151"/>
        <v>243.60000000000002</v>
      </c>
      <c r="DI70" s="37">
        <f t="shared" si="152"/>
        <v>316.68</v>
      </c>
      <c r="DJ70" s="165">
        <v>63</v>
      </c>
      <c r="DK70" s="165">
        <v>84</v>
      </c>
      <c r="DL70" s="165">
        <v>64</v>
      </c>
      <c r="DM70" s="165">
        <v>85</v>
      </c>
      <c r="DN70" s="165">
        <v>65</v>
      </c>
      <c r="DO70" s="165">
        <v>86</v>
      </c>
      <c r="DP70" s="165">
        <v>66</v>
      </c>
      <c r="DQ70" s="165">
        <v>88</v>
      </c>
      <c r="DR70" s="165">
        <f t="shared" si="153"/>
        <v>258</v>
      </c>
      <c r="DS70" s="166">
        <f t="shared" si="154"/>
        <v>343</v>
      </c>
      <c r="DT70" s="35">
        <v>60</v>
      </c>
      <c r="DU70" s="35">
        <v>90</v>
      </c>
      <c r="DV70" s="35">
        <v>60</v>
      </c>
      <c r="DW70" s="35">
        <v>90</v>
      </c>
      <c r="DX70" s="35">
        <v>60</v>
      </c>
      <c r="DY70" s="35">
        <v>90</v>
      </c>
      <c r="DZ70" s="35">
        <v>60</v>
      </c>
      <c r="EA70" s="35">
        <v>90</v>
      </c>
      <c r="EB70" s="29">
        <f t="shared" si="155"/>
        <v>240</v>
      </c>
      <c r="EC70" s="32">
        <f t="shared" si="156"/>
        <v>360</v>
      </c>
      <c r="ED70" s="35">
        <v>60</v>
      </c>
      <c r="EE70" s="35">
        <v>90</v>
      </c>
      <c r="EF70" s="35">
        <v>60</v>
      </c>
      <c r="EG70" s="35">
        <v>90</v>
      </c>
      <c r="EH70" s="35">
        <v>60</v>
      </c>
      <c r="EI70" s="35">
        <v>90</v>
      </c>
      <c r="EJ70" s="35">
        <v>60</v>
      </c>
      <c r="EK70" s="35">
        <v>90</v>
      </c>
      <c r="EL70" s="29">
        <f t="shared" si="157"/>
        <v>240</v>
      </c>
      <c r="EM70" s="32">
        <f t="shared" si="158"/>
        <v>360</v>
      </c>
      <c r="EN70" s="54" t="s">
        <v>3</v>
      </c>
      <c r="EO70" s="54" t="s">
        <v>3</v>
      </c>
      <c r="EP70" s="54" t="s">
        <v>3</v>
      </c>
      <c r="EQ70" s="54" t="s">
        <v>3</v>
      </c>
      <c r="ER70" s="54" t="s">
        <v>3</v>
      </c>
      <c r="ES70" s="54" t="s">
        <v>3</v>
      </c>
      <c r="ET70" s="54" t="s">
        <v>3</v>
      </c>
      <c r="EU70" s="54" t="s">
        <v>3</v>
      </c>
      <c r="EV70" s="54"/>
      <c r="EW70" s="54"/>
      <c r="EX70" s="29">
        <v>53.54</v>
      </c>
      <c r="EY70" s="29">
        <v>77.63</v>
      </c>
      <c r="EZ70" s="29">
        <v>54.74</v>
      </c>
      <c r="FA70" s="29">
        <v>79.38</v>
      </c>
      <c r="FB70" s="29">
        <v>55.98</v>
      </c>
      <c r="FC70" s="29">
        <v>81.17</v>
      </c>
      <c r="FD70" s="29">
        <v>57.24</v>
      </c>
      <c r="FE70" s="29">
        <v>82.99</v>
      </c>
      <c r="FF70" s="29">
        <f t="shared" si="159"/>
        <v>221.5</v>
      </c>
      <c r="FG70" s="32">
        <f t="shared" si="160"/>
        <v>321.17</v>
      </c>
      <c r="FH70" s="29">
        <v>71</v>
      </c>
      <c r="FI70" s="29">
        <v>106.5</v>
      </c>
      <c r="FJ70" s="29">
        <v>73.19</v>
      </c>
      <c r="FK70" s="29">
        <v>109.79</v>
      </c>
      <c r="FL70" s="29">
        <v>75.45</v>
      </c>
      <c r="FM70" s="29">
        <v>113.18</v>
      </c>
      <c r="FN70" s="29">
        <v>77.77</v>
      </c>
      <c r="FO70" s="29">
        <v>116.66</v>
      </c>
      <c r="FP70" s="29">
        <f t="shared" si="161"/>
        <v>297.40999999999997</v>
      </c>
      <c r="FQ70" s="32">
        <f t="shared" si="162"/>
        <v>446.13</v>
      </c>
      <c r="FR70" s="35">
        <v>65</v>
      </c>
      <c r="FS70" s="35">
        <v>81.25</v>
      </c>
      <c r="FT70" s="35">
        <v>65.98</v>
      </c>
      <c r="FU70" s="35">
        <v>81.66</v>
      </c>
      <c r="FV70" s="35">
        <v>66.959999999999994</v>
      </c>
      <c r="FW70" s="35">
        <v>82.06</v>
      </c>
      <c r="FX70" s="35">
        <v>67.97</v>
      </c>
      <c r="FY70" s="35">
        <v>82.47</v>
      </c>
      <c r="FZ70" s="29">
        <f t="shared" si="163"/>
        <v>265.90999999999997</v>
      </c>
      <c r="GA70" s="32">
        <f t="shared" si="164"/>
        <v>327.44</v>
      </c>
    </row>
    <row r="71" spans="1:183" ht="25.2" customHeight="1" x14ac:dyDescent="0.25">
      <c r="A71" s="120"/>
      <c r="B71" s="10">
        <v>0</v>
      </c>
      <c r="C71" s="2" t="s">
        <v>13</v>
      </c>
      <c r="D71" s="29">
        <v>42.44</v>
      </c>
      <c r="E71" s="29">
        <v>56.02</v>
      </c>
      <c r="F71" s="29">
        <v>42.44</v>
      </c>
      <c r="G71" s="29">
        <v>42.44</v>
      </c>
      <c r="H71" s="29">
        <v>42.44</v>
      </c>
      <c r="I71" s="29">
        <v>56.02</v>
      </c>
      <c r="J71" s="29">
        <v>42.44</v>
      </c>
      <c r="K71" s="29">
        <v>56.02</v>
      </c>
      <c r="L71" s="29">
        <f t="shared" si="131"/>
        <v>169.76</v>
      </c>
      <c r="M71" s="32">
        <f t="shared" si="132"/>
        <v>210.50000000000003</v>
      </c>
      <c r="N71" s="54">
        <v>77</v>
      </c>
      <c r="O71" s="54">
        <v>115.5</v>
      </c>
      <c r="P71" s="54">
        <v>77</v>
      </c>
      <c r="Q71" s="54">
        <v>115.5</v>
      </c>
      <c r="R71" s="54">
        <v>80</v>
      </c>
      <c r="S71" s="54">
        <v>120</v>
      </c>
      <c r="T71" s="54">
        <v>80</v>
      </c>
      <c r="U71" s="54">
        <v>120</v>
      </c>
      <c r="V71" s="54">
        <f t="shared" si="133"/>
        <v>314</v>
      </c>
      <c r="W71" s="80">
        <f t="shared" si="134"/>
        <v>471</v>
      </c>
      <c r="X71" s="29">
        <v>49.5</v>
      </c>
      <c r="Y71" s="29">
        <v>74.25</v>
      </c>
      <c r="Z71" s="29">
        <v>50</v>
      </c>
      <c r="AA71" s="29">
        <v>75</v>
      </c>
      <c r="AB71" s="29">
        <v>50.5</v>
      </c>
      <c r="AC71" s="29">
        <v>75.75</v>
      </c>
      <c r="AD71" s="29">
        <v>51</v>
      </c>
      <c r="AE71" s="29">
        <v>76.5</v>
      </c>
      <c r="AF71" s="29">
        <f t="shared" si="135"/>
        <v>201</v>
      </c>
      <c r="AG71" s="32">
        <f t="shared" si="136"/>
        <v>301.5</v>
      </c>
      <c r="AH71" s="54">
        <v>45</v>
      </c>
      <c r="AI71" s="54">
        <v>58.5</v>
      </c>
      <c r="AJ71" s="54">
        <v>45</v>
      </c>
      <c r="AK71" s="54">
        <v>58.5</v>
      </c>
      <c r="AL71" s="54">
        <v>45</v>
      </c>
      <c r="AM71" s="54">
        <v>58.5</v>
      </c>
      <c r="AN71" s="54">
        <v>45</v>
      </c>
      <c r="AO71" s="54">
        <v>58.5</v>
      </c>
      <c r="AP71" s="54">
        <f t="shared" si="137"/>
        <v>180</v>
      </c>
      <c r="AQ71" s="80">
        <f t="shared" si="138"/>
        <v>234</v>
      </c>
      <c r="AR71" s="92">
        <v>35.92</v>
      </c>
      <c r="AS71" s="92">
        <v>54.38</v>
      </c>
      <c r="AT71" s="92">
        <v>36.18</v>
      </c>
      <c r="AU71" s="92">
        <v>54.77</v>
      </c>
      <c r="AV71" s="92">
        <v>36.44</v>
      </c>
      <c r="AW71" s="92">
        <v>55.16</v>
      </c>
      <c r="AX71" s="92">
        <v>36.700000000000003</v>
      </c>
      <c r="AY71" s="92">
        <v>55.55</v>
      </c>
      <c r="AZ71" s="54">
        <f t="shared" si="139"/>
        <v>145.24</v>
      </c>
      <c r="BA71" s="80">
        <f t="shared" si="140"/>
        <v>219.86</v>
      </c>
      <c r="BB71" s="29">
        <v>58</v>
      </c>
      <c r="BC71" s="29">
        <v>87</v>
      </c>
      <c r="BD71" s="29">
        <v>58</v>
      </c>
      <c r="BE71" s="29">
        <v>87</v>
      </c>
      <c r="BF71" s="29">
        <v>60</v>
      </c>
      <c r="BG71" s="29">
        <v>90</v>
      </c>
      <c r="BH71" s="29">
        <v>60</v>
      </c>
      <c r="BI71" s="29">
        <v>90</v>
      </c>
      <c r="BJ71" s="29">
        <f t="shared" si="141"/>
        <v>236</v>
      </c>
      <c r="BK71" s="32">
        <f t="shared" si="142"/>
        <v>354</v>
      </c>
      <c r="BL71" s="29">
        <v>44.63</v>
      </c>
      <c r="BM71" s="30">
        <v>66.95</v>
      </c>
      <c r="BN71" s="35">
        <v>45.52</v>
      </c>
      <c r="BO71" s="30">
        <v>68.28</v>
      </c>
      <c r="BP71" s="35">
        <v>46.43</v>
      </c>
      <c r="BQ71" s="30">
        <v>69.650000000000006</v>
      </c>
      <c r="BR71" s="35">
        <v>47.36</v>
      </c>
      <c r="BS71" s="30">
        <v>71.040000000000006</v>
      </c>
      <c r="BT71" s="29">
        <f t="shared" si="143"/>
        <v>183.94</v>
      </c>
      <c r="BU71" s="32">
        <f t="shared" si="144"/>
        <v>275.92</v>
      </c>
      <c r="BV71" s="33" t="s">
        <v>3</v>
      </c>
      <c r="BW71" s="33" t="s">
        <v>3</v>
      </c>
      <c r="BX71" s="33" t="s">
        <v>3</v>
      </c>
      <c r="BY71" s="33" t="s">
        <v>3</v>
      </c>
      <c r="BZ71" s="33" t="s">
        <v>3</v>
      </c>
      <c r="CA71" s="33" t="s">
        <v>3</v>
      </c>
      <c r="CB71" s="33" t="s">
        <v>3</v>
      </c>
      <c r="CC71" s="33" t="s">
        <v>3</v>
      </c>
      <c r="CD71" s="33"/>
      <c r="CE71" s="33"/>
      <c r="CF71" s="33" t="s">
        <v>3</v>
      </c>
      <c r="CG71" s="33" t="s">
        <v>3</v>
      </c>
      <c r="CH71" s="33" t="s">
        <v>3</v>
      </c>
      <c r="CI71" s="33" t="s">
        <v>3</v>
      </c>
      <c r="CJ71" s="33" t="s">
        <v>3</v>
      </c>
      <c r="CK71" s="33" t="s">
        <v>3</v>
      </c>
      <c r="CL71" s="33" t="s">
        <v>3</v>
      </c>
      <c r="CM71" s="33" t="s">
        <v>3</v>
      </c>
      <c r="CN71" s="33"/>
      <c r="CO71" s="33"/>
      <c r="CP71" s="29">
        <v>50</v>
      </c>
      <c r="CQ71" s="29">
        <v>75</v>
      </c>
      <c r="CR71" s="29">
        <v>50</v>
      </c>
      <c r="CS71" s="29">
        <v>75</v>
      </c>
      <c r="CT71" s="29">
        <v>50</v>
      </c>
      <c r="CU71" s="29">
        <v>75</v>
      </c>
      <c r="CV71" s="29">
        <v>50</v>
      </c>
      <c r="CW71" s="29">
        <v>75</v>
      </c>
      <c r="CX71" s="29">
        <f t="shared" si="145"/>
        <v>200</v>
      </c>
      <c r="CY71" s="32">
        <f t="shared" si="146"/>
        <v>300</v>
      </c>
      <c r="CZ71" s="35">
        <v>60</v>
      </c>
      <c r="DA71" s="35">
        <f t="shared" si="147"/>
        <v>78</v>
      </c>
      <c r="DB71" s="35">
        <f t="shared" si="148"/>
        <v>60</v>
      </c>
      <c r="DC71" s="35">
        <f t="shared" si="148"/>
        <v>78</v>
      </c>
      <c r="DD71" s="29">
        <f t="shared" si="149"/>
        <v>61.800000000000004</v>
      </c>
      <c r="DE71" s="29">
        <f t="shared" si="149"/>
        <v>80.34</v>
      </c>
      <c r="DF71" s="35">
        <f t="shared" si="150"/>
        <v>61.800000000000004</v>
      </c>
      <c r="DG71" s="35">
        <f t="shared" si="150"/>
        <v>80.34</v>
      </c>
      <c r="DH71" s="31">
        <f t="shared" si="151"/>
        <v>243.60000000000002</v>
      </c>
      <c r="DI71" s="37">
        <f t="shared" si="152"/>
        <v>316.68</v>
      </c>
      <c r="DJ71" s="165">
        <v>64</v>
      </c>
      <c r="DK71" s="165">
        <v>85</v>
      </c>
      <c r="DL71" s="165">
        <v>65</v>
      </c>
      <c r="DM71" s="165">
        <v>86</v>
      </c>
      <c r="DN71" s="165">
        <v>66</v>
      </c>
      <c r="DO71" s="165">
        <v>88</v>
      </c>
      <c r="DP71" s="165">
        <v>67</v>
      </c>
      <c r="DQ71" s="165">
        <v>89</v>
      </c>
      <c r="DR71" s="165">
        <f t="shared" si="153"/>
        <v>262</v>
      </c>
      <c r="DS71" s="166">
        <f t="shared" si="154"/>
        <v>348</v>
      </c>
      <c r="DT71" s="35">
        <v>60</v>
      </c>
      <c r="DU71" s="35">
        <v>90</v>
      </c>
      <c r="DV71" s="35">
        <v>60</v>
      </c>
      <c r="DW71" s="35">
        <v>90</v>
      </c>
      <c r="DX71" s="35">
        <v>60</v>
      </c>
      <c r="DY71" s="35">
        <v>90</v>
      </c>
      <c r="DZ71" s="35">
        <v>60</v>
      </c>
      <c r="EA71" s="35">
        <v>90</v>
      </c>
      <c r="EB71" s="29">
        <f t="shared" si="155"/>
        <v>240</v>
      </c>
      <c r="EC71" s="32">
        <f t="shared" si="156"/>
        <v>360</v>
      </c>
      <c r="ED71" s="35">
        <v>60</v>
      </c>
      <c r="EE71" s="35">
        <v>90</v>
      </c>
      <c r="EF71" s="35">
        <v>60</v>
      </c>
      <c r="EG71" s="35">
        <v>90</v>
      </c>
      <c r="EH71" s="35">
        <v>60</v>
      </c>
      <c r="EI71" s="35">
        <v>90</v>
      </c>
      <c r="EJ71" s="35">
        <v>60</v>
      </c>
      <c r="EK71" s="35">
        <v>90</v>
      </c>
      <c r="EL71" s="29">
        <f t="shared" si="157"/>
        <v>240</v>
      </c>
      <c r="EM71" s="32">
        <f t="shared" si="158"/>
        <v>360</v>
      </c>
      <c r="EN71" s="54" t="s">
        <v>3</v>
      </c>
      <c r="EO71" s="54" t="s">
        <v>3</v>
      </c>
      <c r="EP71" s="54" t="s">
        <v>3</v>
      </c>
      <c r="EQ71" s="54" t="s">
        <v>3</v>
      </c>
      <c r="ER71" s="54" t="s">
        <v>3</v>
      </c>
      <c r="ES71" s="54" t="s">
        <v>3</v>
      </c>
      <c r="ET71" s="54" t="s">
        <v>3</v>
      </c>
      <c r="EU71" s="54" t="s">
        <v>3</v>
      </c>
      <c r="EV71" s="54"/>
      <c r="EW71" s="54"/>
      <c r="EX71" s="29">
        <v>53.54</v>
      </c>
      <c r="EY71" s="29">
        <v>77.63</v>
      </c>
      <c r="EZ71" s="29">
        <v>54.74</v>
      </c>
      <c r="FA71" s="29">
        <v>79.38</v>
      </c>
      <c r="FB71" s="29">
        <v>55.98</v>
      </c>
      <c r="FC71" s="29">
        <v>81.17</v>
      </c>
      <c r="FD71" s="29">
        <v>57.24</v>
      </c>
      <c r="FE71" s="29">
        <v>82.99</v>
      </c>
      <c r="FF71" s="29">
        <f t="shared" si="159"/>
        <v>221.5</v>
      </c>
      <c r="FG71" s="32">
        <f t="shared" si="160"/>
        <v>321.17</v>
      </c>
      <c r="FH71" s="29">
        <v>71</v>
      </c>
      <c r="FI71" s="29">
        <v>106.5</v>
      </c>
      <c r="FJ71" s="29">
        <v>73.19</v>
      </c>
      <c r="FK71" s="29">
        <v>109.79</v>
      </c>
      <c r="FL71" s="29">
        <v>75.45</v>
      </c>
      <c r="FM71" s="29">
        <v>113.18</v>
      </c>
      <c r="FN71" s="29">
        <v>77.77</v>
      </c>
      <c r="FO71" s="29">
        <v>116.66</v>
      </c>
      <c r="FP71" s="29">
        <f t="shared" si="161"/>
        <v>297.40999999999997</v>
      </c>
      <c r="FQ71" s="32">
        <f t="shared" si="162"/>
        <v>446.13</v>
      </c>
      <c r="FR71" s="35">
        <v>65</v>
      </c>
      <c r="FS71" s="35">
        <v>81.25</v>
      </c>
      <c r="FT71" s="35">
        <v>65.98</v>
      </c>
      <c r="FU71" s="35">
        <v>81.66</v>
      </c>
      <c r="FV71" s="35">
        <v>66.959999999999994</v>
      </c>
      <c r="FW71" s="35">
        <v>82.06</v>
      </c>
      <c r="FX71" s="35">
        <v>67.97</v>
      </c>
      <c r="FY71" s="35">
        <v>82.47</v>
      </c>
      <c r="FZ71" s="29">
        <f t="shared" si="163"/>
        <v>265.90999999999997</v>
      </c>
      <c r="GA71" s="32">
        <f t="shared" si="164"/>
        <v>327.44</v>
      </c>
    </row>
    <row r="72" spans="1:183" ht="25.2" customHeight="1" x14ac:dyDescent="0.25">
      <c r="A72" s="120"/>
      <c r="B72" s="10">
        <v>0</v>
      </c>
      <c r="C72" s="2" t="s">
        <v>54</v>
      </c>
      <c r="D72" s="29">
        <v>42.44</v>
      </c>
      <c r="E72" s="29">
        <v>56.02</v>
      </c>
      <c r="F72" s="29">
        <v>42.44</v>
      </c>
      <c r="G72" s="29">
        <v>42.44</v>
      </c>
      <c r="H72" s="29">
        <v>42.44</v>
      </c>
      <c r="I72" s="29">
        <v>56.02</v>
      </c>
      <c r="J72" s="29">
        <v>42.44</v>
      </c>
      <c r="K72" s="29">
        <v>56.02</v>
      </c>
      <c r="L72" s="29">
        <f t="shared" si="131"/>
        <v>169.76</v>
      </c>
      <c r="M72" s="32">
        <f t="shared" si="132"/>
        <v>210.50000000000003</v>
      </c>
      <c r="N72" s="54">
        <v>77</v>
      </c>
      <c r="O72" s="54">
        <v>115.5</v>
      </c>
      <c r="P72" s="54">
        <v>77</v>
      </c>
      <c r="Q72" s="54">
        <v>115.5</v>
      </c>
      <c r="R72" s="54">
        <v>80</v>
      </c>
      <c r="S72" s="54">
        <v>120</v>
      </c>
      <c r="T72" s="54">
        <v>80</v>
      </c>
      <c r="U72" s="54">
        <v>120</v>
      </c>
      <c r="V72" s="54">
        <f t="shared" si="133"/>
        <v>314</v>
      </c>
      <c r="W72" s="80">
        <f t="shared" si="134"/>
        <v>471</v>
      </c>
      <c r="X72" s="29">
        <v>49.5</v>
      </c>
      <c r="Y72" s="29">
        <v>74.25</v>
      </c>
      <c r="Z72" s="29">
        <v>50</v>
      </c>
      <c r="AA72" s="29">
        <v>75</v>
      </c>
      <c r="AB72" s="29">
        <v>50.5</v>
      </c>
      <c r="AC72" s="29">
        <v>75.75</v>
      </c>
      <c r="AD72" s="29">
        <v>51</v>
      </c>
      <c r="AE72" s="29">
        <v>76.5</v>
      </c>
      <c r="AF72" s="29">
        <f t="shared" si="135"/>
        <v>201</v>
      </c>
      <c r="AG72" s="32">
        <f t="shared" si="136"/>
        <v>301.5</v>
      </c>
      <c r="AH72" s="54">
        <v>45</v>
      </c>
      <c r="AI72" s="54">
        <v>58.5</v>
      </c>
      <c r="AJ72" s="54">
        <v>45</v>
      </c>
      <c r="AK72" s="54">
        <v>58.5</v>
      </c>
      <c r="AL72" s="54">
        <v>45</v>
      </c>
      <c r="AM72" s="54">
        <v>58.5</v>
      </c>
      <c r="AN72" s="54">
        <v>45</v>
      </c>
      <c r="AO72" s="54">
        <v>58.5</v>
      </c>
      <c r="AP72" s="54">
        <f t="shared" si="137"/>
        <v>180</v>
      </c>
      <c r="AQ72" s="80">
        <f t="shared" si="138"/>
        <v>234</v>
      </c>
      <c r="AR72" s="92">
        <v>35.92</v>
      </c>
      <c r="AS72" s="92">
        <v>54.38</v>
      </c>
      <c r="AT72" s="92">
        <v>36.18</v>
      </c>
      <c r="AU72" s="92">
        <v>54.77</v>
      </c>
      <c r="AV72" s="92">
        <v>36.44</v>
      </c>
      <c r="AW72" s="92">
        <v>55.16</v>
      </c>
      <c r="AX72" s="92">
        <v>36.700000000000003</v>
      </c>
      <c r="AY72" s="92">
        <v>55.55</v>
      </c>
      <c r="AZ72" s="54">
        <f t="shared" si="139"/>
        <v>145.24</v>
      </c>
      <c r="BA72" s="80">
        <f t="shared" si="140"/>
        <v>219.86</v>
      </c>
      <c r="BB72" s="29">
        <v>58</v>
      </c>
      <c r="BC72" s="29">
        <v>87</v>
      </c>
      <c r="BD72" s="29">
        <v>58</v>
      </c>
      <c r="BE72" s="29">
        <v>87</v>
      </c>
      <c r="BF72" s="29">
        <v>60</v>
      </c>
      <c r="BG72" s="29">
        <v>90</v>
      </c>
      <c r="BH72" s="29">
        <v>60</v>
      </c>
      <c r="BI72" s="29">
        <v>90</v>
      </c>
      <c r="BJ72" s="29">
        <f t="shared" si="141"/>
        <v>236</v>
      </c>
      <c r="BK72" s="32">
        <f t="shared" si="142"/>
        <v>354</v>
      </c>
      <c r="BL72" s="29">
        <v>40.479999999999997</v>
      </c>
      <c r="BM72" s="30">
        <v>60.72</v>
      </c>
      <c r="BN72" s="35">
        <v>41.29</v>
      </c>
      <c r="BO72" s="30">
        <v>61.94</v>
      </c>
      <c r="BP72" s="35">
        <v>42.12</v>
      </c>
      <c r="BQ72" s="30">
        <v>63.18</v>
      </c>
      <c r="BR72" s="35">
        <v>42.96</v>
      </c>
      <c r="BS72" s="30">
        <v>64.44</v>
      </c>
      <c r="BT72" s="29">
        <f t="shared" si="143"/>
        <v>166.85</v>
      </c>
      <c r="BU72" s="32">
        <f t="shared" si="144"/>
        <v>250.28</v>
      </c>
      <c r="BV72" s="33" t="s">
        <v>3</v>
      </c>
      <c r="BW72" s="33" t="s">
        <v>3</v>
      </c>
      <c r="BX72" s="33" t="s">
        <v>3</v>
      </c>
      <c r="BY72" s="33" t="s">
        <v>3</v>
      </c>
      <c r="BZ72" s="33" t="s">
        <v>3</v>
      </c>
      <c r="CA72" s="33" t="s">
        <v>3</v>
      </c>
      <c r="CB72" s="33" t="s">
        <v>3</v>
      </c>
      <c r="CC72" s="33" t="s">
        <v>3</v>
      </c>
      <c r="CD72" s="33"/>
      <c r="CE72" s="33"/>
      <c r="CF72" s="33" t="s">
        <v>3</v>
      </c>
      <c r="CG72" s="33" t="s">
        <v>3</v>
      </c>
      <c r="CH72" s="33" t="s">
        <v>3</v>
      </c>
      <c r="CI72" s="33" t="s">
        <v>3</v>
      </c>
      <c r="CJ72" s="33" t="s">
        <v>3</v>
      </c>
      <c r="CK72" s="33" t="s">
        <v>3</v>
      </c>
      <c r="CL72" s="33" t="s">
        <v>3</v>
      </c>
      <c r="CM72" s="33" t="s">
        <v>3</v>
      </c>
      <c r="CN72" s="33"/>
      <c r="CO72" s="33"/>
      <c r="CP72" s="29">
        <v>50</v>
      </c>
      <c r="CQ72" s="29">
        <v>75</v>
      </c>
      <c r="CR72" s="29">
        <v>50</v>
      </c>
      <c r="CS72" s="29">
        <v>75</v>
      </c>
      <c r="CT72" s="29">
        <v>50</v>
      </c>
      <c r="CU72" s="29">
        <v>75</v>
      </c>
      <c r="CV72" s="29">
        <v>50</v>
      </c>
      <c r="CW72" s="29">
        <v>75</v>
      </c>
      <c r="CX72" s="29">
        <f t="shared" si="145"/>
        <v>200</v>
      </c>
      <c r="CY72" s="32">
        <f t="shared" si="146"/>
        <v>300</v>
      </c>
      <c r="CZ72" s="35">
        <v>60</v>
      </c>
      <c r="DA72" s="35">
        <f t="shared" si="147"/>
        <v>78</v>
      </c>
      <c r="DB72" s="35">
        <f t="shared" si="148"/>
        <v>60</v>
      </c>
      <c r="DC72" s="35">
        <f t="shared" si="148"/>
        <v>78</v>
      </c>
      <c r="DD72" s="29">
        <f t="shared" si="149"/>
        <v>61.800000000000004</v>
      </c>
      <c r="DE72" s="29">
        <f t="shared" si="149"/>
        <v>80.34</v>
      </c>
      <c r="DF72" s="35">
        <f t="shared" si="150"/>
        <v>61.800000000000004</v>
      </c>
      <c r="DG72" s="35">
        <f t="shared" si="150"/>
        <v>80.34</v>
      </c>
      <c r="DH72" s="31">
        <f t="shared" si="151"/>
        <v>243.60000000000002</v>
      </c>
      <c r="DI72" s="37">
        <f t="shared" si="152"/>
        <v>316.68</v>
      </c>
      <c r="DJ72" s="165">
        <v>64</v>
      </c>
      <c r="DK72" s="165">
        <v>85</v>
      </c>
      <c r="DL72" s="165">
        <v>65</v>
      </c>
      <c r="DM72" s="165">
        <v>86</v>
      </c>
      <c r="DN72" s="165">
        <v>66</v>
      </c>
      <c r="DO72" s="165">
        <v>88</v>
      </c>
      <c r="DP72" s="165">
        <v>67</v>
      </c>
      <c r="DQ72" s="165">
        <v>89</v>
      </c>
      <c r="DR72" s="165">
        <f t="shared" si="153"/>
        <v>262</v>
      </c>
      <c r="DS72" s="166">
        <f t="shared" si="154"/>
        <v>348</v>
      </c>
      <c r="DT72" s="35">
        <v>60</v>
      </c>
      <c r="DU72" s="35">
        <v>90</v>
      </c>
      <c r="DV72" s="35">
        <v>60</v>
      </c>
      <c r="DW72" s="35">
        <v>90</v>
      </c>
      <c r="DX72" s="35">
        <v>60</v>
      </c>
      <c r="DY72" s="35">
        <v>90</v>
      </c>
      <c r="DZ72" s="35">
        <v>60</v>
      </c>
      <c r="EA72" s="35">
        <v>90</v>
      </c>
      <c r="EB72" s="29">
        <f t="shared" si="155"/>
        <v>240</v>
      </c>
      <c r="EC72" s="32">
        <f t="shared" si="156"/>
        <v>360</v>
      </c>
      <c r="ED72" s="35">
        <v>60</v>
      </c>
      <c r="EE72" s="35">
        <v>90</v>
      </c>
      <c r="EF72" s="35">
        <v>60</v>
      </c>
      <c r="EG72" s="35">
        <v>90</v>
      </c>
      <c r="EH72" s="35">
        <v>60</v>
      </c>
      <c r="EI72" s="35">
        <v>90</v>
      </c>
      <c r="EJ72" s="35">
        <v>60</v>
      </c>
      <c r="EK72" s="35">
        <v>90</v>
      </c>
      <c r="EL72" s="29">
        <f t="shared" si="157"/>
        <v>240</v>
      </c>
      <c r="EM72" s="32">
        <f t="shared" si="158"/>
        <v>360</v>
      </c>
      <c r="EN72" s="54" t="s">
        <v>3</v>
      </c>
      <c r="EO72" s="54" t="s">
        <v>3</v>
      </c>
      <c r="EP72" s="54" t="s">
        <v>3</v>
      </c>
      <c r="EQ72" s="54" t="s">
        <v>3</v>
      </c>
      <c r="ER72" s="54" t="s">
        <v>3</v>
      </c>
      <c r="ES72" s="54" t="s">
        <v>3</v>
      </c>
      <c r="ET72" s="54" t="s">
        <v>3</v>
      </c>
      <c r="EU72" s="54" t="s">
        <v>3</v>
      </c>
      <c r="EV72" s="54"/>
      <c r="EW72" s="54"/>
      <c r="EX72" s="29">
        <v>53.54</v>
      </c>
      <c r="EY72" s="29">
        <v>77.63</v>
      </c>
      <c r="EZ72" s="29">
        <v>54.74</v>
      </c>
      <c r="FA72" s="29">
        <v>79.38</v>
      </c>
      <c r="FB72" s="29">
        <v>55.98</v>
      </c>
      <c r="FC72" s="29">
        <v>81.17</v>
      </c>
      <c r="FD72" s="29">
        <v>57.24</v>
      </c>
      <c r="FE72" s="29">
        <v>82.99</v>
      </c>
      <c r="FF72" s="29">
        <f t="shared" si="159"/>
        <v>221.5</v>
      </c>
      <c r="FG72" s="32">
        <f t="shared" si="160"/>
        <v>321.17</v>
      </c>
      <c r="FH72" s="29">
        <v>71</v>
      </c>
      <c r="FI72" s="29">
        <v>106.5</v>
      </c>
      <c r="FJ72" s="29">
        <v>73.19</v>
      </c>
      <c r="FK72" s="29">
        <v>109.79</v>
      </c>
      <c r="FL72" s="29">
        <v>75.45</v>
      </c>
      <c r="FM72" s="29">
        <v>113.18</v>
      </c>
      <c r="FN72" s="29">
        <v>77.77</v>
      </c>
      <c r="FO72" s="29">
        <v>116.66</v>
      </c>
      <c r="FP72" s="29">
        <f t="shared" si="161"/>
        <v>297.40999999999997</v>
      </c>
      <c r="FQ72" s="32">
        <f t="shared" si="162"/>
        <v>446.13</v>
      </c>
      <c r="FR72" s="35">
        <v>65</v>
      </c>
      <c r="FS72" s="35">
        <v>81.25</v>
      </c>
      <c r="FT72" s="35">
        <v>65.98</v>
      </c>
      <c r="FU72" s="35">
        <v>81.66</v>
      </c>
      <c r="FV72" s="35">
        <v>66.959999999999994</v>
      </c>
      <c r="FW72" s="35">
        <v>82.06</v>
      </c>
      <c r="FX72" s="35">
        <v>67.97</v>
      </c>
      <c r="FY72" s="35">
        <v>82.47</v>
      </c>
      <c r="FZ72" s="29">
        <f t="shared" si="163"/>
        <v>265.90999999999997</v>
      </c>
      <c r="GA72" s="32">
        <f t="shared" si="164"/>
        <v>327.44</v>
      </c>
    </row>
    <row r="73" spans="1:183" ht="25.2" customHeight="1" x14ac:dyDescent="0.25">
      <c r="A73" s="120"/>
      <c r="B73" s="10">
        <v>269</v>
      </c>
      <c r="C73" s="2" t="s">
        <v>10</v>
      </c>
      <c r="D73" s="29">
        <v>42.44</v>
      </c>
      <c r="E73" s="29">
        <v>56.02</v>
      </c>
      <c r="F73" s="29">
        <v>42.44</v>
      </c>
      <c r="G73" s="29">
        <v>42.44</v>
      </c>
      <c r="H73" s="29">
        <v>42.44</v>
      </c>
      <c r="I73" s="29">
        <v>56.02</v>
      </c>
      <c r="J73" s="29">
        <v>42.44</v>
      </c>
      <c r="K73" s="29">
        <v>56.02</v>
      </c>
      <c r="L73" s="29">
        <f t="shared" si="131"/>
        <v>169.76</v>
      </c>
      <c r="M73" s="32">
        <f t="shared" si="132"/>
        <v>210.50000000000003</v>
      </c>
      <c r="N73" s="54">
        <v>77</v>
      </c>
      <c r="O73" s="54">
        <v>115.5</v>
      </c>
      <c r="P73" s="54">
        <v>77</v>
      </c>
      <c r="Q73" s="54">
        <v>115.5</v>
      </c>
      <c r="R73" s="54">
        <v>80</v>
      </c>
      <c r="S73" s="54">
        <v>120</v>
      </c>
      <c r="T73" s="54">
        <v>80</v>
      </c>
      <c r="U73" s="54">
        <v>120</v>
      </c>
      <c r="V73" s="54">
        <f t="shared" si="133"/>
        <v>314</v>
      </c>
      <c r="W73" s="80">
        <f t="shared" si="134"/>
        <v>471</v>
      </c>
      <c r="X73" s="29">
        <v>49.5</v>
      </c>
      <c r="Y73" s="29">
        <v>74.25</v>
      </c>
      <c r="Z73" s="29">
        <v>50</v>
      </c>
      <c r="AA73" s="29">
        <v>75</v>
      </c>
      <c r="AB73" s="29">
        <v>50.5</v>
      </c>
      <c r="AC73" s="29">
        <v>75.75</v>
      </c>
      <c r="AD73" s="29">
        <v>51</v>
      </c>
      <c r="AE73" s="29">
        <v>76.5</v>
      </c>
      <c r="AF73" s="29">
        <f t="shared" si="135"/>
        <v>201</v>
      </c>
      <c r="AG73" s="32">
        <f t="shared" si="136"/>
        <v>301.5</v>
      </c>
      <c r="AH73" s="54">
        <v>45</v>
      </c>
      <c r="AI73" s="54">
        <v>58.5</v>
      </c>
      <c r="AJ73" s="54">
        <v>45</v>
      </c>
      <c r="AK73" s="54">
        <v>58.5</v>
      </c>
      <c r="AL73" s="54">
        <v>45</v>
      </c>
      <c r="AM73" s="54">
        <v>58.5</v>
      </c>
      <c r="AN73" s="54">
        <v>45</v>
      </c>
      <c r="AO73" s="54">
        <v>58.5</v>
      </c>
      <c r="AP73" s="54">
        <f t="shared" si="137"/>
        <v>180</v>
      </c>
      <c r="AQ73" s="80">
        <f t="shared" si="138"/>
        <v>234</v>
      </c>
      <c r="AR73" s="92">
        <v>51.54</v>
      </c>
      <c r="AS73" s="92">
        <v>77.81</v>
      </c>
      <c r="AT73" s="92">
        <v>51.91</v>
      </c>
      <c r="AU73" s="92">
        <v>78.37</v>
      </c>
      <c r="AV73" s="92">
        <v>52.28</v>
      </c>
      <c r="AW73" s="92">
        <v>78.92</v>
      </c>
      <c r="AX73" s="92">
        <v>52.65</v>
      </c>
      <c r="AY73" s="92">
        <v>79.48</v>
      </c>
      <c r="AZ73" s="54">
        <f t="shared" si="139"/>
        <v>208.38</v>
      </c>
      <c r="BA73" s="80">
        <f t="shared" si="140"/>
        <v>314.58000000000004</v>
      </c>
      <c r="BB73" s="29">
        <v>58</v>
      </c>
      <c r="BC73" s="29">
        <v>87</v>
      </c>
      <c r="BD73" s="29">
        <v>58</v>
      </c>
      <c r="BE73" s="29">
        <v>87</v>
      </c>
      <c r="BF73" s="29">
        <v>60</v>
      </c>
      <c r="BG73" s="29">
        <v>90</v>
      </c>
      <c r="BH73" s="29">
        <v>60</v>
      </c>
      <c r="BI73" s="29">
        <v>90</v>
      </c>
      <c r="BJ73" s="29">
        <f t="shared" si="141"/>
        <v>236</v>
      </c>
      <c r="BK73" s="32">
        <f t="shared" si="142"/>
        <v>354</v>
      </c>
      <c r="BL73" s="29">
        <v>50.53</v>
      </c>
      <c r="BM73" s="30">
        <v>75.8</v>
      </c>
      <c r="BN73" s="35">
        <v>51.54</v>
      </c>
      <c r="BO73" s="30">
        <v>77.31</v>
      </c>
      <c r="BP73" s="35">
        <v>52.57</v>
      </c>
      <c r="BQ73" s="30">
        <v>78.86</v>
      </c>
      <c r="BR73" s="35">
        <v>53.62</v>
      </c>
      <c r="BS73" s="30">
        <v>80.430000000000007</v>
      </c>
      <c r="BT73" s="29">
        <f t="shared" si="143"/>
        <v>208.26</v>
      </c>
      <c r="BU73" s="32">
        <f t="shared" si="144"/>
        <v>312.40000000000003</v>
      </c>
      <c r="BV73" s="33" t="s">
        <v>3</v>
      </c>
      <c r="BW73" s="33" t="s">
        <v>3</v>
      </c>
      <c r="BX73" s="33" t="s">
        <v>3</v>
      </c>
      <c r="BY73" s="33" t="s">
        <v>3</v>
      </c>
      <c r="BZ73" s="33" t="s">
        <v>3</v>
      </c>
      <c r="CA73" s="33" t="s">
        <v>3</v>
      </c>
      <c r="CB73" s="33" t="s">
        <v>3</v>
      </c>
      <c r="CC73" s="33" t="s">
        <v>3</v>
      </c>
      <c r="CD73" s="33"/>
      <c r="CE73" s="33"/>
      <c r="CF73" s="33" t="s">
        <v>3</v>
      </c>
      <c r="CG73" s="33" t="s">
        <v>3</v>
      </c>
      <c r="CH73" s="33" t="s">
        <v>3</v>
      </c>
      <c r="CI73" s="33" t="s">
        <v>3</v>
      </c>
      <c r="CJ73" s="33" t="s">
        <v>3</v>
      </c>
      <c r="CK73" s="33" t="s">
        <v>3</v>
      </c>
      <c r="CL73" s="33" t="s">
        <v>3</v>
      </c>
      <c r="CM73" s="33" t="s">
        <v>3</v>
      </c>
      <c r="CN73" s="33"/>
      <c r="CO73" s="33"/>
      <c r="CP73" s="29">
        <v>50</v>
      </c>
      <c r="CQ73" s="29">
        <v>75</v>
      </c>
      <c r="CR73" s="29">
        <v>50</v>
      </c>
      <c r="CS73" s="29">
        <v>75</v>
      </c>
      <c r="CT73" s="29">
        <v>50</v>
      </c>
      <c r="CU73" s="29">
        <v>75</v>
      </c>
      <c r="CV73" s="29">
        <v>50</v>
      </c>
      <c r="CW73" s="29">
        <v>75</v>
      </c>
      <c r="CX73" s="29">
        <f t="shared" si="145"/>
        <v>200</v>
      </c>
      <c r="CY73" s="32">
        <f t="shared" si="146"/>
        <v>300</v>
      </c>
      <c r="CZ73" s="35">
        <v>60</v>
      </c>
      <c r="DA73" s="35">
        <f t="shared" si="147"/>
        <v>78</v>
      </c>
      <c r="DB73" s="35">
        <f t="shared" si="148"/>
        <v>60</v>
      </c>
      <c r="DC73" s="35">
        <f t="shared" si="148"/>
        <v>78</v>
      </c>
      <c r="DD73" s="29">
        <f t="shared" si="149"/>
        <v>61.800000000000004</v>
      </c>
      <c r="DE73" s="29">
        <f t="shared" si="149"/>
        <v>80.34</v>
      </c>
      <c r="DF73" s="35">
        <f t="shared" si="150"/>
        <v>61.800000000000004</v>
      </c>
      <c r="DG73" s="35">
        <f t="shared" si="150"/>
        <v>80.34</v>
      </c>
      <c r="DH73" s="31">
        <f t="shared" si="151"/>
        <v>243.60000000000002</v>
      </c>
      <c r="DI73" s="37">
        <f t="shared" si="152"/>
        <v>316.68</v>
      </c>
      <c r="DJ73" s="165">
        <v>63</v>
      </c>
      <c r="DK73" s="165">
        <v>84</v>
      </c>
      <c r="DL73" s="165">
        <v>64</v>
      </c>
      <c r="DM73" s="165">
        <v>85</v>
      </c>
      <c r="DN73" s="165">
        <v>65</v>
      </c>
      <c r="DO73" s="165">
        <v>86</v>
      </c>
      <c r="DP73" s="165">
        <v>66</v>
      </c>
      <c r="DQ73" s="165">
        <v>88</v>
      </c>
      <c r="DR73" s="165">
        <f t="shared" si="153"/>
        <v>258</v>
      </c>
      <c r="DS73" s="166">
        <f t="shared" si="154"/>
        <v>343</v>
      </c>
      <c r="DT73" s="35">
        <v>60</v>
      </c>
      <c r="DU73" s="35">
        <v>90</v>
      </c>
      <c r="DV73" s="35">
        <v>60</v>
      </c>
      <c r="DW73" s="35">
        <v>90</v>
      </c>
      <c r="DX73" s="35">
        <v>60</v>
      </c>
      <c r="DY73" s="35">
        <v>90</v>
      </c>
      <c r="DZ73" s="35">
        <v>60</v>
      </c>
      <c r="EA73" s="35">
        <v>90</v>
      </c>
      <c r="EB73" s="29">
        <f t="shared" si="155"/>
        <v>240</v>
      </c>
      <c r="EC73" s="32">
        <f t="shared" si="156"/>
        <v>360</v>
      </c>
      <c r="ED73" s="35">
        <v>60</v>
      </c>
      <c r="EE73" s="35">
        <v>90</v>
      </c>
      <c r="EF73" s="35">
        <v>60</v>
      </c>
      <c r="EG73" s="35">
        <v>90</v>
      </c>
      <c r="EH73" s="35">
        <v>60</v>
      </c>
      <c r="EI73" s="35">
        <v>90</v>
      </c>
      <c r="EJ73" s="35">
        <v>60</v>
      </c>
      <c r="EK73" s="35">
        <v>90</v>
      </c>
      <c r="EL73" s="29">
        <f t="shared" si="157"/>
        <v>240</v>
      </c>
      <c r="EM73" s="32">
        <f t="shared" si="158"/>
        <v>360</v>
      </c>
      <c r="EN73" s="54" t="s">
        <v>3</v>
      </c>
      <c r="EO73" s="54" t="s">
        <v>3</v>
      </c>
      <c r="EP73" s="54" t="s">
        <v>3</v>
      </c>
      <c r="EQ73" s="54" t="s">
        <v>3</v>
      </c>
      <c r="ER73" s="54" t="s">
        <v>3</v>
      </c>
      <c r="ES73" s="54" t="s">
        <v>3</v>
      </c>
      <c r="ET73" s="54" t="s">
        <v>3</v>
      </c>
      <c r="EU73" s="54" t="s">
        <v>3</v>
      </c>
      <c r="EV73" s="54"/>
      <c r="EW73" s="54"/>
      <c r="EX73" s="29">
        <v>53.54</v>
      </c>
      <c r="EY73" s="29">
        <v>77.63</v>
      </c>
      <c r="EZ73" s="29">
        <v>54.74</v>
      </c>
      <c r="FA73" s="29">
        <v>79.38</v>
      </c>
      <c r="FB73" s="29">
        <v>55.98</v>
      </c>
      <c r="FC73" s="29">
        <v>81.17</v>
      </c>
      <c r="FD73" s="29">
        <v>57.24</v>
      </c>
      <c r="FE73" s="29">
        <v>82.99</v>
      </c>
      <c r="FF73" s="29">
        <f t="shared" si="159"/>
        <v>221.5</v>
      </c>
      <c r="FG73" s="32">
        <f t="shared" si="160"/>
        <v>321.17</v>
      </c>
      <c r="FH73" s="29">
        <v>71</v>
      </c>
      <c r="FI73" s="29">
        <v>106.5</v>
      </c>
      <c r="FJ73" s="29">
        <v>73.19</v>
      </c>
      <c r="FK73" s="29">
        <v>109.79</v>
      </c>
      <c r="FL73" s="29">
        <v>75.45</v>
      </c>
      <c r="FM73" s="29">
        <v>113.18</v>
      </c>
      <c r="FN73" s="29">
        <v>77.77</v>
      </c>
      <c r="FO73" s="29">
        <v>116.66</v>
      </c>
      <c r="FP73" s="29">
        <f t="shared" si="161"/>
        <v>297.40999999999997</v>
      </c>
      <c r="FQ73" s="32">
        <f t="shared" si="162"/>
        <v>446.13</v>
      </c>
      <c r="FR73" s="35">
        <v>65</v>
      </c>
      <c r="FS73" s="35">
        <v>81.25</v>
      </c>
      <c r="FT73" s="35">
        <v>65.98</v>
      </c>
      <c r="FU73" s="35">
        <v>81.66</v>
      </c>
      <c r="FV73" s="35">
        <v>66.959999999999994</v>
      </c>
      <c r="FW73" s="35">
        <v>82.06</v>
      </c>
      <c r="FX73" s="35">
        <v>67.97</v>
      </c>
      <c r="FY73" s="35">
        <v>82.47</v>
      </c>
      <c r="FZ73" s="29">
        <f t="shared" si="163"/>
        <v>265.90999999999997</v>
      </c>
      <c r="GA73" s="32">
        <f t="shared" si="164"/>
        <v>327.44</v>
      </c>
    </row>
    <row r="74" spans="1:183" ht="25.2" customHeight="1" x14ac:dyDescent="0.25">
      <c r="A74" s="120"/>
      <c r="B74" s="10">
        <v>0</v>
      </c>
      <c r="C74" s="2" t="s">
        <v>55</v>
      </c>
      <c r="D74" s="29">
        <v>42.44</v>
      </c>
      <c r="E74" s="29">
        <v>56.02</v>
      </c>
      <c r="F74" s="29">
        <v>42.44</v>
      </c>
      <c r="G74" s="29">
        <v>42.44</v>
      </c>
      <c r="H74" s="29">
        <v>42.44</v>
      </c>
      <c r="I74" s="29">
        <v>56.02</v>
      </c>
      <c r="J74" s="29">
        <v>42.44</v>
      </c>
      <c r="K74" s="29">
        <v>56.02</v>
      </c>
      <c r="L74" s="29">
        <f t="shared" si="131"/>
        <v>169.76</v>
      </c>
      <c r="M74" s="32">
        <f t="shared" si="132"/>
        <v>210.50000000000003</v>
      </c>
      <c r="N74" s="54">
        <v>77</v>
      </c>
      <c r="O74" s="54">
        <v>115.5</v>
      </c>
      <c r="P74" s="54">
        <v>77</v>
      </c>
      <c r="Q74" s="54">
        <v>115.5</v>
      </c>
      <c r="R74" s="54">
        <v>80</v>
      </c>
      <c r="S74" s="54">
        <v>120</v>
      </c>
      <c r="T74" s="54">
        <v>80</v>
      </c>
      <c r="U74" s="54">
        <v>120</v>
      </c>
      <c r="V74" s="54">
        <f t="shared" si="133"/>
        <v>314</v>
      </c>
      <c r="W74" s="80">
        <f t="shared" si="134"/>
        <v>471</v>
      </c>
      <c r="X74" s="29">
        <v>49.5</v>
      </c>
      <c r="Y74" s="29">
        <v>74.25</v>
      </c>
      <c r="Z74" s="29">
        <v>50</v>
      </c>
      <c r="AA74" s="29">
        <v>75</v>
      </c>
      <c r="AB74" s="29">
        <v>50.5</v>
      </c>
      <c r="AC74" s="29">
        <v>75.75</v>
      </c>
      <c r="AD74" s="29">
        <v>51</v>
      </c>
      <c r="AE74" s="29">
        <v>76.5</v>
      </c>
      <c r="AF74" s="29">
        <f t="shared" si="135"/>
        <v>201</v>
      </c>
      <c r="AG74" s="32">
        <f t="shared" si="136"/>
        <v>301.5</v>
      </c>
      <c r="AH74" s="54">
        <v>45</v>
      </c>
      <c r="AI74" s="54">
        <v>58.5</v>
      </c>
      <c r="AJ74" s="54">
        <v>45</v>
      </c>
      <c r="AK74" s="54">
        <v>58.5</v>
      </c>
      <c r="AL74" s="54">
        <v>45</v>
      </c>
      <c r="AM74" s="54">
        <v>58.5</v>
      </c>
      <c r="AN74" s="54">
        <v>45</v>
      </c>
      <c r="AO74" s="54">
        <v>58.5</v>
      </c>
      <c r="AP74" s="54">
        <f t="shared" si="137"/>
        <v>180</v>
      </c>
      <c r="AQ74" s="80">
        <f t="shared" si="138"/>
        <v>234</v>
      </c>
      <c r="AR74" s="92">
        <v>44.44</v>
      </c>
      <c r="AS74" s="92">
        <v>67.16</v>
      </c>
      <c r="AT74" s="92">
        <v>44.76</v>
      </c>
      <c r="AU74" s="92">
        <v>67.64</v>
      </c>
      <c r="AV74" s="92">
        <v>45.08</v>
      </c>
      <c r="AW74" s="92">
        <v>68.12</v>
      </c>
      <c r="AX74" s="92">
        <v>45.4</v>
      </c>
      <c r="AY74" s="92">
        <v>68.599999999999994</v>
      </c>
      <c r="AZ74" s="54">
        <f t="shared" si="139"/>
        <v>179.67999999999998</v>
      </c>
      <c r="BA74" s="80">
        <f t="shared" si="140"/>
        <v>271.52</v>
      </c>
      <c r="BB74" s="29">
        <v>58</v>
      </c>
      <c r="BC74" s="29">
        <v>87</v>
      </c>
      <c r="BD74" s="29">
        <v>58</v>
      </c>
      <c r="BE74" s="29">
        <v>87</v>
      </c>
      <c r="BF74" s="29">
        <v>60</v>
      </c>
      <c r="BG74" s="29">
        <v>90</v>
      </c>
      <c r="BH74" s="29">
        <v>60</v>
      </c>
      <c r="BI74" s="29">
        <v>90</v>
      </c>
      <c r="BJ74" s="29">
        <f t="shared" si="141"/>
        <v>236</v>
      </c>
      <c r="BK74" s="32">
        <f t="shared" si="142"/>
        <v>354</v>
      </c>
      <c r="BL74" s="29">
        <v>43.78</v>
      </c>
      <c r="BM74" s="30">
        <v>65.67</v>
      </c>
      <c r="BN74" s="35">
        <v>44.66</v>
      </c>
      <c r="BO74" s="30">
        <v>66.989999999999995</v>
      </c>
      <c r="BP74" s="35">
        <v>45.55</v>
      </c>
      <c r="BQ74" s="30">
        <v>68.33</v>
      </c>
      <c r="BR74" s="35">
        <v>46.46</v>
      </c>
      <c r="BS74" s="30">
        <v>69.69</v>
      </c>
      <c r="BT74" s="29">
        <f t="shared" si="143"/>
        <v>180.45000000000002</v>
      </c>
      <c r="BU74" s="32">
        <f t="shared" si="144"/>
        <v>270.68</v>
      </c>
      <c r="BV74" s="33" t="s">
        <v>3</v>
      </c>
      <c r="BW74" s="33" t="s">
        <v>3</v>
      </c>
      <c r="BX74" s="33" t="s">
        <v>3</v>
      </c>
      <c r="BY74" s="33" t="s">
        <v>3</v>
      </c>
      <c r="BZ74" s="33" t="s">
        <v>3</v>
      </c>
      <c r="CA74" s="33" t="s">
        <v>3</v>
      </c>
      <c r="CB74" s="33" t="s">
        <v>3</v>
      </c>
      <c r="CC74" s="33" t="s">
        <v>3</v>
      </c>
      <c r="CD74" s="33"/>
      <c r="CE74" s="33"/>
      <c r="CF74" s="33" t="s">
        <v>3</v>
      </c>
      <c r="CG74" s="33" t="s">
        <v>3</v>
      </c>
      <c r="CH74" s="33" t="s">
        <v>3</v>
      </c>
      <c r="CI74" s="33" t="s">
        <v>3</v>
      </c>
      <c r="CJ74" s="33" t="s">
        <v>3</v>
      </c>
      <c r="CK74" s="33" t="s">
        <v>3</v>
      </c>
      <c r="CL74" s="33" t="s">
        <v>3</v>
      </c>
      <c r="CM74" s="33" t="s">
        <v>3</v>
      </c>
      <c r="CN74" s="33"/>
      <c r="CO74" s="33"/>
      <c r="CP74" s="29">
        <v>50</v>
      </c>
      <c r="CQ74" s="29">
        <v>75</v>
      </c>
      <c r="CR74" s="29">
        <v>50</v>
      </c>
      <c r="CS74" s="29">
        <v>75</v>
      </c>
      <c r="CT74" s="29">
        <v>50</v>
      </c>
      <c r="CU74" s="29">
        <v>75</v>
      </c>
      <c r="CV74" s="29">
        <v>50</v>
      </c>
      <c r="CW74" s="29">
        <v>75</v>
      </c>
      <c r="CX74" s="29">
        <f t="shared" si="145"/>
        <v>200</v>
      </c>
      <c r="CY74" s="32">
        <f t="shared" si="146"/>
        <v>300</v>
      </c>
      <c r="CZ74" s="35">
        <v>60</v>
      </c>
      <c r="DA74" s="35">
        <f t="shared" si="147"/>
        <v>78</v>
      </c>
      <c r="DB74" s="35">
        <f t="shared" si="148"/>
        <v>60</v>
      </c>
      <c r="DC74" s="35">
        <f t="shared" si="148"/>
        <v>78</v>
      </c>
      <c r="DD74" s="29">
        <f t="shared" si="149"/>
        <v>61.800000000000004</v>
      </c>
      <c r="DE74" s="29">
        <f t="shared" si="149"/>
        <v>80.34</v>
      </c>
      <c r="DF74" s="35">
        <f t="shared" si="150"/>
        <v>61.800000000000004</v>
      </c>
      <c r="DG74" s="35">
        <f t="shared" si="150"/>
        <v>80.34</v>
      </c>
      <c r="DH74" s="31">
        <f t="shared" si="151"/>
        <v>243.60000000000002</v>
      </c>
      <c r="DI74" s="37">
        <f t="shared" si="152"/>
        <v>316.68</v>
      </c>
      <c r="DJ74" s="165">
        <v>64</v>
      </c>
      <c r="DK74" s="165">
        <v>85</v>
      </c>
      <c r="DL74" s="165">
        <v>65</v>
      </c>
      <c r="DM74" s="165">
        <v>86</v>
      </c>
      <c r="DN74" s="165">
        <v>66</v>
      </c>
      <c r="DO74" s="165">
        <v>88</v>
      </c>
      <c r="DP74" s="165">
        <v>67</v>
      </c>
      <c r="DQ74" s="165">
        <v>89</v>
      </c>
      <c r="DR74" s="165">
        <f t="shared" si="153"/>
        <v>262</v>
      </c>
      <c r="DS74" s="166">
        <f t="shared" si="154"/>
        <v>348</v>
      </c>
      <c r="DT74" s="35">
        <v>60</v>
      </c>
      <c r="DU74" s="35">
        <v>90</v>
      </c>
      <c r="DV74" s="35">
        <v>60</v>
      </c>
      <c r="DW74" s="35">
        <v>90</v>
      </c>
      <c r="DX74" s="35">
        <v>60</v>
      </c>
      <c r="DY74" s="35">
        <v>90</v>
      </c>
      <c r="DZ74" s="35">
        <v>60</v>
      </c>
      <c r="EA74" s="35">
        <v>90</v>
      </c>
      <c r="EB74" s="29">
        <f t="shared" si="155"/>
        <v>240</v>
      </c>
      <c r="EC74" s="32">
        <f t="shared" si="156"/>
        <v>360</v>
      </c>
      <c r="ED74" s="35">
        <v>60</v>
      </c>
      <c r="EE74" s="35">
        <v>90</v>
      </c>
      <c r="EF74" s="35">
        <v>60</v>
      </c>
      <c r="EG74" s="35">
        <v>90</v>
      </c>
      <c r="EH74" s="35">
        <v>60</v>
      </c>
      <c r="EI74" s="35">
        <v>90</v>
      </c>
      <c r="EJ74" s="35">
        <v>60</v>
      </c>
      <c r="EK74" s="35">
        <v>90</v>
      </c>
      <c r="EL74" s="29">
        <f t="shared" si="157"/>
        <v>240</v>
      </c>
      <c r="EM74" s="32">
        <f t="shared" si="158"/>
        <v>360</v>
      </c>
      <c r="EN74" s="54" t="s">
        <v>3</v>
      </c>
      <c r="EO74" s="54" t="s">
        <v>3</v>
      </c>
      <c r="EP74" s="54" t="s">
        <v>3</v>
      </c>
      <c r="EQ74" s="54" t="s">
        <v>3</v>
      </c>
      <c r="ER74" s="54" t="s">
        <v>3</v>
      </c>
      <c r="ES74" s="54" t="s">
        <v>3</v>
      </c>
      <c r="ET74" s="54" t="s">
        <v>3</v>
      </c>
      <c r="EU74" s="54" t="s">
        <v>3</v>
      </c>
      <c r="EV74" s="54"/>
      <c r="EW74" s="54"/>
      <c r="EX74" s="29">
        <v>53.54</v>
      </c>
      <c r="EY74" s="29">
        <v>77.63</v>
      </c>
      <c r="EZ74" s="29">
        <v>54.74</v>
      </c>
      <c r="FA74" s="29">
        <v>79.38</v>
      </c>
      <c r="FB74" s="29">
        <v>55.98</v>
      </c>
      <c r="FC74" s="29">
        <v>81.17</v>
      </c>
      <c r="FD74" s="29">
        <v>57.24</v>
      </c>
      <c r="FE74" s="29">
        <v>82.99</v>
      </c>
      <c r="FF74" s="29">
        <f t="shared" si="159"/>
        <v>221.5</v>
      </c>
      <c r="FG74" s="32">
        <f t="shared" si="160"/>
        <v>321.17</v>
      </c>
      <c r="FH74" s="29">
        <v>71</v>
      </c>
      <c r="FI74" s="29">
        <v>106.5</v>
      </c>
      <c r="FJ74" s="29">
        <v>73.19</v>
      </c>
      <c r="FK74" s="29">
        <v>109.79</v>
      </c>
      <c r="FL74" s="29">
        <v>75.45</v>
      </c>
      <c r="FM74" s="29">
        <v>113.18</v>
      </c>
      <c r="FN74" s="29">
        <v>77.77</v>
      </c>
      <c r="FO74" s="29">
        <v>116.66</v>
      </c>
      <c r="FP74" s="29">
        <f t="shared" si="161"/>
        <v>297.40999999999997</v>
      </c>
      <c r="FQ74" s="32">
        <f t="shared" si="162"/>
        <v>446.13</v>
      </c>
      <c r="FR74" s="35">
        <v>65</v>
      </c>
      <c r="FS74" s="35">
        <v>81.25</v>
      </c>
      <c r="FT74" s="35">
        <v>65.98</v>
      </c>
      <c r="FU74" s="35">
        <v>81.66</v>
      </c>
      <c r="FV74" s="35">
        <v>66.959999999999994</v>
      </c>
      <c r="FW74" s="35">
        <v>82.06</v>
      </c>
      <c r="FX74" s="35">
        <v>67.97</v>
      </c>
      <c r="FY74" s="35">
        <v>82.47</v>
      </c>
      <c r="FZ74" s="29">
        <f t="shared" si="163"/>
        <v>265.90999999999997</v>
      </c>
      <c r="GA74" s="32">
        <f t="shared" si="164"/>
        <v>327.44</v>
      </c>
    </row>
    <row r="75" spans="1:183" ht="25.2" customHeight="1" x14ac:dyDescent="0.25">
      <c r="A75" s="120"/>
      <c r="B75" s="10">
        <v>450</v>
      </c>
      <c r="C75" s="2" t="s">
        <v>11</v>
      </c>
      <c r="D75" s="29">
        <v>42.44</v>
      </c>
      <c r="E75" s="29">
        <v>56.02</v>
      </c>
      <c r="F75" s="29">
        <v>42.44</v>
      </c>
      <c r="G75" s="29">
        <v>42.44</v>
      </c>
      <c r="H75" s="29">
        <v>42.44</v>
      </c>
      <c r="I75" s="29">
        <v>56.02</v>
      </c>
      <c r="J75" s="29">
        <v>42.44</v>
      </c>
      <c r="K75" s="29">
        <v>56.02</v>
      </c>
      <c r="L75" s="29">
        <f t="shared" si="131"/>
        <v>169.76</v>
      </c>
      <c r="M75" s="32">
        <f t="shared" si="132"/>
        <v>210.50000000000003</v>
      </c>
      <c r="N75" s="54">
        <v>77</v>
      </c>
      <c r="O75" s="54">
        <v>115.5</v>
      </c>
      <c r="P75" s="54">
        <v>77</v>
      </c>
      <c r="Q75" s="54">
        <v>115.5</v>
      </c>
      <c r="R75" s="54">
        <v>80</v>
      </c>
      <c r="S75" s="54">
        <v>120</v>
      </c>
      <c r="T75" s="54">
        <v>80</v>
      </c>
      <c r="U75" s="54">
        <v>120</v>
      </c>
      <c r="V75" s="54">
        <f t="shared" si="133"/>
        <v>314</v>
      </c>
      <c r="W75" s="80">
        <f t="shared" si="134"/>
        <v>471</v>
      </c>
      <c r="X75" s="29">
        <v>49.5</v>
      </c>
      <c r="Y75" s="29">
        <v>74.25</v>
      </c>
      <c r="Z75" s="29">
        <v>50</v>
      </c>
      <c r="AA75" s="29">
        <v>75</v>
      </c>
      <c r="AB75" s="29">
        <v>50.5</v>
      </c>
      <c r="AC75" s="29">
        <v>75.75</v>
      </c>
      <c r="AD75" s="29">
        <v>51</v>
      </c>
      <c r="AE75" s="29">
        <v>76.5</v>
      </c>
      <c r="AF75" s="29">
        <f t="shared" si="135"/>
        <v>201</v>
      </c>
      <c r="AG75" s="32">
        <f t="shared" si="136"/>
        <v>301.5</v>
      </c>
      <c r="AH75" s="54">
        <v>45</v>
      </c>
      <c r="AI75" s="54">
        <v>58.5</v>
      </c>
      <c r="AJ75" s="54">
        <v>45</v>
      </c>
      <c r="AK75" s="54">
        <v>58.5</v>
      </c>
      <c r="AL75" s="54">
        <v>45</v>
      </c>
      <c r="AM75" s="54">
        <v>58.5</v>
      </c>
      <c r="AN75" s="54">
        <v>45</v>
      </c>
      <c r="AO75" s="54">
        <v>58.5</v>
      </c>
      <c r="AP75" s="54">
        <f t="shared" si="137"/>
        <v>180</v>
      </c>
      <c r="AQ75" s="80">
        <f t="shared" si="138"/>
        <v>234</v>
      </c>
      <c r="AR75" s="92">
        <v>45.86</v>
      </c>
      <c r="AS75" s="92">
        <v>69.290000000000006</v>
      </c>
      <c r="AT75" s="92">
        <v>46.19</v>
      </c>
      <c r="AU75" s="92">
        <v>69.790000000000006</v>
      </c>
      <c r="AV75" s="92">
        <v>46.52</v>
      </c>
      <c r="AW75" s="92">
        <v>70.28</v>
      </c>
      <c r="AX75" s="92">
        <v>46.85</v>
      </c>
      <c r="AY75" s="92">
        <v>70.78</v>
      </c>
      <c r="AZ75" s="54">
        <f t="shared" si="139"/>
        <v>185.42</v>
      </c>
      <c r="BA75" s="80">
        <f t="shared" si="140"/>
        <v>280.14</v>
      </c>
      <c r="BB75" s="29">
        <v>58</v>
      </c>
      <c r="BC75" s="29">
        <v>87</v>
      </c>
      <c r="BD75" s="29">
        <v>58</v>
      </c>
      <c r="BE75" s="29">
        <v>87</v>
      </c>
      <c r="BF75" s="29">
        <v>60</v>
      </c>
      <c r="BG75" s="29">
        <v>90</v>
      </c>
      <c r="BH75" s="29">
        <v>60</v>
      </c>
      <c r="BI75" s="29">
        <v>90</v>
      </c>
      <c r="BJ75" s="29">
        <f t="shared" si="141"/>
        <v>236</v>
      </c>
      <c r="BK75" s="32">
        <f t="shared" si="142"/>
        <v>354</v>
      </c>
      <c r="BL75" s="29">
        <v>49.76</v>
      </c>
      <c r="BM75" s="30">
        <v>74.64</v>
      </c>
      <c r="BN75" s="35">
        <v>50.76</v>
      </c>
      <c r="BO75" s="30">
        <v>76.14</v>
      </c>
      <c r="BP75" s="35">
        <v>51.78</v>
      </c>
      <c r="BQ75" s="30">
        <v>77.67</v>
      </c>
      <c r="BR75" s="35">
        <v>52.82</v>
      </c>
      <c r="BS75" s="30">
        <v>79.23</v>
      </c>
      <c r="BT75" s="29">
        <f t="shared" si="143"/>
        <v>205.12</v>
      </c>
      <c r="BU75" s="32">
        <f t="shared" si="144"/>
        <v>307.68</v>
      </c>
      <c r="BV75" s="33" t="s">
        <v>3</v>
      </c>
      <c r="BW75" s="33" t="s">
        <v>3</v>
      </c>
      <c r="BX75" s="33" t="s">
        <v>3</v>
      </c>
      <c r="BY75" s="33" t="s">
        <v>3</v>
      </c>
      <c r="BZ75" s="33" t="s">
        <v>3</v>
      </c>
      <c r="CA75" s="33" t="s">
        <v>3</v>
      </c>
      <c r="CB75" s="33" t="s">
        <v>3</v>
      </c>
      <c r="CC75" s="33" t="s">
        <v>3</v>
      </c>
      <c r="CD75" s="33"/>
      <c r="CE75" s="33"/>
      <c r="CF75" s="33" t="s">
        <v>3</v>
      </c>
      <c r="CG75" s="33" t="s">
        <v>3</v>
      </c>
      <c r="CH75" s="33" t="s">
        <v>3</v>
      </c>
      <c r="CI75" s="33" t="s">
        <v>3</v>
      </c>
      <c r="CJ75" s="33" t="s">
        <v>3</v>
      </c>
      <c r="CK75" s="33" t="s">
        <v>3</v>
      </c>
      <c r="CL75" s="33" t="s">
        <v>3</v>
      </c>
      <c r="CM75" s="33" t="s">
        <v>3</v>
      </c>
      <c r="CN75" s="33"/>
      <c r="CO75" s="33"/>
      <c r="CP75" s="29">
        <v>50</v>
      </c>
      <c r="CQ75" s="29">
        <v>75</v>
      </c>
      <c r="CR75" s="29">
        <v>50</v>
      </c>
      <c r="CS75" s="29">
        <v>75</v>
      </c>
      <c r="CT75" s="29">
        <v>50</v>
      </c>
      <c r="CU75" s="29">
        <v>75</v>
      </c>
      <c r="CV75" s="29">
        <v>50</v>
      </c>
      <c r="CW75" s="29">
        <v>75</v>
      </c>
      <c r="CX75" s="29">
        <f t="shared" si="145"/>
        <v>200</v>
      </c>
      <c r="CY75" s="32">
        <f t="shared" si="146"/>
        <v>300</v>
      </c>
      <c r="CZ75" s="35">
        <v>60</v>
      </c>
      <c r="DA75" s="35">
        <f t="shared" si="147"/>
        <v>78</v>
      </c>
      <c r="DB75" s="35">
        <f t="shared" si="148"/>
        <v>60</v>
      </c>
      <c r="DC75" s="35">
        <f t="shared" si="148"/>
        <v>78</v>
      </c>
      <c r="DD75" s="29">
        <f t="shared" si="149"/>
        <v>61.800000000000004</v>
      </c>
      <c r="DE75" s="29">
        <f t="shared" si="149"/>
        <v>80.34</v>
      </c>
      <c r="DF75" s="35">
        <f t="shared" si="150"/>
        <v>61.800000000000004</v>
      </c>
      <c r="DG75" s="35">
        <f t="shared" si="150"/>
        <v>80.34</v>
      </c>
      <c r="DH75" s="31">
        <f t="shared" si="151"/>
        <v>243.60000000000002</v>
      </c>
      <c r="DI75" s="37">
        <f t="shared" si="152"/>
        <v>316.68</v>
      </c>
      <c r="DJ75" s="165">
        <v>64</v>
      </c>
      <c r="DK75" s="165">
        <v>85</v>
      </c>
      <c r="DL75" s="165">
        <v>65</v>
      </c>
      <c r="DM75" s="165">
        <v>86</v>
      </c>
      <c r="DN75" s="165">
        <v>66</v>
      </c>
      <c r="DO75" s="165">
        <v>88</v>
      </c>
      <c r="DP75" s="165">
        <v>67</v>
      </c>
      <c r="DQ75" s="165">
        <v>89</v>
      </c>
      <c r="DR75" s="165">
        <f t="shared" si="153"/>
        <v>262</v>
      </c>
      <c r="DS75" s="166">
        <f t="shared" si="154"/>
        <v>348</v>
      </c>
      <c r="DT75" s="35">
        <v>60</v>
      </c>
      <c r="DU75" s="35">
        <v>90</v>
      </c>
      <c r="DV75" s="35">
        <v>60</v>
      </c>
      <c r="DW75" s="35">
        <v>90</v>
      </c>
      <c r="DX75" s="35">
        <v>60</v>
      </c>
      <c r="DY75" s="35">
        <v>90</v>
      </c>
      <c r="DZ75" s="35">
        <v>60</v>
      </c>
      <c r="EA75" s="35">
        <v>90</v>
      </c>
      <c r="EB75" s="29">
        <f t="shared" si="155"/>
        <v>240</v>
      </c>
      <c r="EC75" s="32">
        <f t="shared" si="156"/>
        <v>360</v>
      </c>
      <c r="ED75" s="35">
        <v>60</v>
      </c>
      <c r="EE75" s="35">
        <v>90</v>
      </c>
      <c r="EF75" s="35">
        <v>60</v>
      </c>
      <c r="EG75" s="35">
        <v>90</v>
      </c>
      <c r="EH75" s="35">
        <v>60</v>
      </c>
      <c r="EI75" s="35">
        <v>90</v>
      </c>
      <c r="EJ75" s="35">
        <v>60</v>
      </c>
      <c r="EK75" s="35">
        <v>90</v>
      </c>
      <c r="EL75" s="29">
        <f t="shared" si="157"/>
        <v>240</v>
      </c>
      <c r="EM75" s="32">
        <f t="shared" si="158"/>
        <v>360</v>
      </c>
      <c r="EN75" s="54" t="s">
        <v>3</v>
      </c>
      <c r="EO75" s="54" t="s">
        <v>3</v>
      </c>
      <c r="EP75" s="54" t="s">
        <v>3</v>
      </c>
      <c r="EQ75" s="54" t="s">
        <v>3</v>
      </c>
      <c r="ER75" s="54" t="s">
        <v>3</v>
      </c>
      <c r="ES75" s="54" t="s">
        <v>3</v>
      </c>
      <c r="ET75" s="54" t="s">
        <v>3</v>
      </c>
      <c r="EU75" s="54" t="s">
        <v>3</v>
      </c>
      <c r="EV75" s="54"/>
      <c r="EW75" s="54"/>
      <c r="EX75" s="29">
        <v>53.54</v>
      </c>
      <c r="EY75" s="29">
        <v>77.63</v>
      </c>
      <c r="EZ75" s="29">
        <v>54.74</v>
      </c>
      <c r="FA75" s="29">
        <v>79.38</v>
      </c>
      <c r="FB75" s="29">
        <v>55.98</v>
      </c>
      <c r="FC75" s="29">
        <v>81.17</v>
      </c>
      <c r="FD75" s="29">
        <v>57.24</v>
      </c>
      <c r="FE75" s="29">
        <v>82.99</v>
      </c>
      <c r="FF75" s="29">
        <f t="shared" si="159"/>
        <v>221.5</v>
      </c>
      <c r="FG75" s="32">
        <f t="shared" si="160"/>
        <v>321.17</v>
      </c>
      <c r="FH75" s="29">
        <v>71</v>
      </c>
      <c r="FI75" s="29">
        <v>106.5</v>
      </c>
      <c r="FJ75" s="29">
        <v>73.19</v>
      </c>
      <c r="FK75" s="29">
        <v>109.79</v>
      </c>
      <c r="FL75" s="29">
        <v>75.45</v>
      </c>
      <c r="FM75" s="29">
        <v>113.18</v>
      </c>
      <c r="FN75" s="29">
        <v>77.77</v>
      </c>
      <c r="FO75" s="29">
        <v>116.66</v>
      </c>
      <c r="FP75" s="29">
        <f t="shared" si="161"/>
        <v>297.40999999999997</v>
      </c>
      <c r="FQ75" s="32">
        <f t="shared" si="162"/>
        <v>446.13</v>
      </c>
      <c r="FR75" s="35">
        <v>65</v>
      </c>
      <c r="FS75" s="35">
        <v>81.25</v>
      </c>
      <c r="FT75" s="35">
        <v>65.98</v>
      </c>
      <c r="FU75" s="35">
        <v>81.66</v>
      </c>
      <c r="FV75" s="35">
        <v>66.959999999999994</v>
      </c>
      <c r="FW75" s="35">
        <v>82.06</v>
      </c>
      <c r="FX75" s="35">
        <v>67.97</v>
      </c>
      <c r="FY75" s="35">
        <v>82.47</v>
      </c>
      <c r="FZ75" s="29">
        <f t="shared" si="163"/>
        <v>265.90999999999997</v>
      </c>
      <c r="GA75" s="32">
        <f t="shared" si="164"/>
        <v>327.44</v>
      </c>
    </row>
    <row r="76" spans="1:183" ht="25.2" customHeight="1" x14ac:dyDescent="0.25">
      <c r="A76" s="121"/>
      <c r="B76" s="11">
        <v>159.75</v>
      </c>
      <c r="C76" s="2" t="s">
        <v>12</v>
      </c>
      <c r="D76" s="29">
        <v>42.44</v>
      </c>
      <c r="E76" s="29">
        <v>56.02</v>
      </c>
      <c r="F76" s="29">
        <v>42.44</v>
      </c>
      <c r="G76" s="29">
        <v>42.44</v>
      </c>
      <c r="H76" s="29">
        <v>42.44</v>
      </c>
      <c r="I76" s="29">
        <v>56.02</v>
      </c>
      <c r="J76" s="29">
        <v>42.44</v>
      </c>
      <c r="K76" s="29">
        <v>56.02</v>
      </c>
      <c r="L76" s="29">
        <f t="shared" si="131"/>
        <v>169.76</v>
      </c>
      <c r="M76" s="32">
        <f t="shared" si="132"/>
        <v>210.50000000000003</v>
      </c>
      <c r="N76" s="54">
        <v>77</v>
      </c>
      <c r="O76" s="54">
        <v>115.5</v>
      </c>
      <c r="P76" s="54">
        <v>77</v>
      </c>
      <c r="Q76" s="54">
        <v>115.5</v>
      </c>
      <c r="R76" s="54">
        <v>80</v>
      </c>
      <c r="S76" s="54">
        <v>120</v>
      </c>
      <c r="T76" s="54">
        <v>80</v>
      </c>
      <c r="U76" s="54">
        <v>120</v>
      </c>
      <c r="V76" s="54">
        <f t="shared" si="133"/>
        <v>314</v>
      </c>
      <c r="W76" s="80">
        <f t="shared" si="134"/>
        <v>471</v>
      </c>
      <c r="X76" s="29">
        <v>49.5</v>
      </c>
      <c r="Y76" s="29">
        <v>74.25</v>
      </c>
      <c r="Z76" s="29">
        <v>50</v>
      </c>
      <c r="AA76" s="29">
        <v>75</v>
      </c>
      <c r="AB76" s="29">
        <v>50.5</v>
      </c>
      <c r="AC76" s="29">
        <v>75.75</v>
      </c>
      <c r="AD76" s="29">
        <v>51</v>
      </c>
      <c r="AE76" s="29">
        <v>76.5</v>
      </c>
      <c r="AF76" s="29">
        <f t="shared" si="135"/>
        <v>201</v>
      </c>
      <c r="AG76" s="32">
        <f t="shared" si="136"/>
        <v>301.5</v>
      </c>
      <c r="AH76" s="54">
        <v>45</v>
      </c>
      <c r="AI76" s="54">
        <v>58.5</v>
      </c>
      <c r="AJ76" s="54">
        <v>45</v>
      </c>
      <c r="AK76" s="54">
        <v>58.5</v>
      </c>
      <c r="AL76" s="54">
        <v>45</v>
      </c>
      <c r="AM76" s="54">
        <v>58.5</v>
      </c>
      <c r="AN76" s="54">
        <v>45</v>
      </c>
      <c r="AO76" s="54">
        <v>58.5</v>
      </c>
      <c r="AP76" s="54">
        <f t="shared" si="137"/>
        <v>180</v>
      </c>
      <c r="AQ76" s="80">
        <f t="shared" si="138"/>
        <v>234</v>
      </c>
      <c r="AR76" s="92">
        <v>45.86</v>
      </c>
      <c r="AS76" s="92">
        <v>69.290000000000006</v>
      </c>
      <c r="AT76" s="92">
        <v>46.19</v>
      </c>
      <c r="AU76" s="92">
        <v>69.790000000000006</v>
      </c>
      <c r="AV76" s="92">
        <v>46.52</v>
      </c>
      <c r="AW76" s="92">
        <v>70.28</v>
      </c>
      <c r="AX76" s="92">
        <v>46.85</v>
      </c>
      <c r="AY76" s="92">
        <v>70.78</v>
      </c>
      <c r="AZ76" s="54">
        <f t="shared" si="139"/>
        <v>185.42</v>
      </c>
      <c r="BA76" s="80">
        <f t="shared" si="140"/>
        <v>280.14</v>
      </c>
      <c r="BB76" s="29">
        <v>58</v>
      </c>
      <c r="BC76" s="29">
        <v>87</v>
      </c>
      <c r="BD76" s="29">
        <v>58</v>
      </c>
      <c r="BE76" s="29">
        <v>87</v>
      </c>
      <c r="BF76" s="29">
        <v>60</v>
      </c>
      <c r="BG76" s="29">
        <v>90</v>
      </c>
      <c r="BH76" s="29">
        <v>60</v>
      </c>
      <c r="BI76" s="29">
        <v>90</v>
      </c>
      <c r="BJ76" s="29">
        <f t="shared" si="141"/>
        <v>236</v>
      </c>
      <c r="BK76" s="32">
        <f t="shared" si="142"/>
        <v>354</v>
      </c>
      <c r="BL76" s="29">
        <v>49.76</v>
      </c>
      <c r="BM76" s="30">
        <v>74.64</v>
      </c>
      <c r="BN76" s="35">
        <v>50.76</v>
      </c>
      <c r="BO76" s="30">
        <v>76.14</v>
      </c>
      <c r="BP76" s="35">
        <v>51.78</v>
      </c>
      <c r="BQ76" s="30">
        <v>77.67</v>
      </c>
      <c r="BR76" s="35">
        <v>52.82</v>
      </c>
      <c r="BS76" s="30">
        <v>79.23</v>
      </c>
      <c r="BT76" s="29">
        <f t="shared" si="143"/>
        <v>205.12</v>
      </c>
      <c r="BU76" s="32">
        <f t="shared" si="144"/>
        <v>307.68</v>
      </c>
      <c r="BV76" s="33" t="s">
        <v>3</v>
      </c>
      <c r="BW76" s="33" t="s">
        <v>3</v>
      </c>
      <c r="BX76" s="33" t="s">
        <v>3</v>
      </c>
      <c r="BY76" s="33" t="s">
        <v>3</v>
      </c>
      <c r="BZ76" s="33" t="s">
        <v>3</v>
      </c>
      <c r="CA76" s="33" t="s">
        <v>3</v>
      </c>
      <c r="CB76" s="33" t="s">
        <v>3</v>
      </c>
      <c r="CC76" s="33" t="s">
        <v>3</v>
      </c>
      <c r="CD76" s="33"/>
      <c r="CE76" s="33"/>
      <c r="CF76" s="33" t="s">
        <v>3</v>
      </c>
      <c r="CG76" s="33" t="s">
        <v>3</v>
      </c>
      <c r="CH76" s="33" t="s">
        <v>3</v>
      </c>
      <c r="CI76" s="33" t="s">
        <v>3</v>
      </c>
      <c r="CJ76" s="33" t="s">
        <v>3</v>
      </c>
      <c r="CK76" s="33" t="s">
        <v>3</v>
      </c>
      <c r="CL76" s="33" t="s">
        <v>3</v>
      </c>
      <c r="CM76" s="33" t="s">
        <v>3</v>
      </c>
      <c r="CN76" s="33"/>
      <c r="CO76" s="33"/>
      <c r="CP76" s="29">
        <v>50</v>
      </c>
      <c r="CQ76" s="29">
        <v>75</v>
      </c>
      <c r="CR76" s="29">
        <v>50</v>
      </c>
      <c r="CS76" s="29">
        <v>75</v>
      </c>
      <c r="CT76" s="29">
        <v>50</v>
      </c>
      <c r="CU76" s="29">
        <v>75</v>
      </c>
      <c r="CV76" s="29">
        <v>50</v>
      </c>
      <c r="CW76" s="29">
        <v>75</v>
      </c>
      <c r="CX76" s="29">
        <f t="shared" si="145"/>
        <v>200</v>
      </c>
      <c r="CY76" s="32">
        <f t="shared" si="146"/>
        <v>300</v>
      </c>
      <c r="CZ76" s="35">
        <v>60</v>
      </c>
      <c r="DA76" s="35">
        <f t="shared" si="147"/>
        <v>78</v>
      </c>
      <c r="DB76" s="35">
        <f t="shared" si="148"/>
        <v>60</v>
      </c>
      <c r="DC76" s="35">
        <f t="shared" si="148"/>
        <v>78</v>
      </c>
      <c r="DD76" s="29">
        <f t="shared" si="149"/>
        <v>61.800000000000004</v>
      </c>
      <c r="DE76" s="29">
        <f t="shared" si="149"/>
        <v>80.34</v>
      </c>
      <c r="DF76" s="35">
        <f t="shared" si="150"/>
        <v>61.800000000000004</v>
      </c>
      <c r="DG76" s="35">
        <f t="shared" si="150"/>
        <v>80.34</v>
      </c>
      <c r="DH76" s="31">
        <f t="shared" si="151"/>
        <v>243.60000000000002</v>
      </c>
      <c r="DI76" s="37">
        <f t="shared" si="152"/>
        <v>316.68</v>
      </c>
      <c r="DJ76" s="165">
        <v>63</v>
      </c>
      <c r="DK76" s="165">
        <v>84</v>
      </c>
      <c r="DL76" s="165">
        <v>64</v>
      </c>
      <c r="DM76" s="165">
        <v>85</v>
      </c>
      <c r="DN76" s="165">
        <v>65</v>
      </c>
      <c r="DO76" s="165">
        <v>86</v>
      </c>
      <c r="DP76" s="165">
        <v>66</v>
      </c>
      <c r="DQ76" s="165">
        <v>88</v>
      </c>
      <c r="DR76" s="165">
        <f t="shared" si="153"/>
        <v>258</v>
      </c>
      <c r="DS76" s="166">
        <f t="shared" si="154"/>
        <v>343</v>
      </c>
      <c r="DT76" s="35">
        <v>60</v>
      </c>
      <c r="DU76" s="35">
        <v>90</v>
      </c>
      <c r="DV76" s="35">
        <v>60</v>
      </c>
      <c r="DW76" s="35">
        <v>90</v>
      </c>
      <c r="DX76" s="35">
        <v>60</v>
      </c>
      <c r="DY76" s="35">
        <v>90</v>
      </c>
      <c r="DZ76" s="35">
        <v>60</v>
      </c>
      <c r="EA76" s="35">
        <v>90</v>
      </c>
      <c r="EB76" s="29">
        <f t="shared" si="155"/>
        <v>240</v>
      </c>
      <c r="EC76" s="32">
        <f t="shared" si="156"/>
        <v>360</v>
      </c>
      <c r="ED76" s="35">
        <v>60</v>
      </c>
      <c r="EE76" s="35">
        <v>90</v>
      </c>
      <c r="EF76" s="35">
        <v>60</v>
      </c>
      <c r="EG76" s="35">
        <v>90</v>
      </c>
      <c r="EH76" s="35">
        <v>60</v>
      </c>
      <c r="EI76" s="35">
        <v>90</v>
      </c>
      <c r="EJ76" s="35">
        <v>60</v>
      </c>
      <c r="EK76" s="35">
        <v>90</v>
      </c>
      <c r="EL76" s="29">
        <f t="shared" si="157"/>
        <v>240</v>
      </c>
      <c r="EM76" s="32">
        <f t="shared" si="158"/>
        <v>360</v>
      </c>
      <c r="EN76" s="54" t="s">
        <v>3</v>
      </c>
      <c r="EO76" s="54" t="s">
        <v>3</v>
      </c>
      <c r="EP76" s="54" t="s">
        <v>3</v>
      </c>
      <c r="EQ76" s="54" t="s">
        <v>3</v>
      </c>
      <c r="ER76" s="54" t="s">
        <v>3</v>
      </c>
      <c r="ES76" s="54" t="s">
        <v>3</v>
      </c>
      <c r="ET76" s="54" t="s">
        <v>3</v>
      </c>
      <c r="EU76" s="54" t="s">
        <v>3</v>
      </c>
      <c r="EV76" s="54"/>
      <c r="EW76" s="54"/>
      <c r="EX76" s="29">
        <v>53.54</v>
      </c>
      <c r="EY76" s="29">
        <v>77.63</v>
      </c>
      <c r="EZ76" s="29">
        <v>54.74</v>
      </c>
      <c r="FA76" s="29">
        <v>79.38</v>
      </c>
      <c r="FB76" s="29">
        <v>55.98</v>
      </c>
      <c r="FC76" s="29">
        <v>81.17</v>
      </c>
      <c r="FD76" s="29">
        <v>57.24</v>
      </c>
      <c r="FE76" s="29">
        <v>82.99</v>
      </c>
      <c r="FF76" s="29">
        <f t="shared" si="159"/>
        <v>221.5</v>
      </c>
      <c r="FG76" s="32">
        <f t="shared" si="160"/>
        <v>321.17</v>
      </c>
      <c r="FH76" s="29">
        <v>71</v>
      </c>
      <c r="FI76" s="29">
        <v>106.5</v>
      </c>
      <c r="FJ76" s="29">
        <v>73.19</v>
      </c>
      <c r="FK76" s="29">
        <v>109.79</v>
      </c>
      <c r="FL76" s="29">
        <v>75.45</v>
      </c>
      <c r="FM76" s="29">
        <v>113.18</v>
      </c>
      <c r="FN76" s="29">
        <v>77.77</v>
      </c>
      <c r="FO76" s="29">
        <v>116.66</v>
      </c>
      <c r="FP76" s="29">
        <f t="shared" si="161"/>
        <v>297.40999999999997</v>
      </c>
      <c r="FQ76" s="32">
        <f t="shared" si="162"/>
        <v>446.13</v>
      </c>
      <c r="FR76" s="35">
        <v>65</v>
      </c>
      <c r="FS76" s="35">
        <v>81.25</v>
      </c>
      <c r="FT76" s="35">
        <v>65.98</v>
      </c>
      <c r="FU76" s="35">
        <v>81.66</v>
      </c>
      <c r="FV76" s="35">
        <v>66.959999999999994</v>
      </c>
      <c r="FW76" s="35">
        <v>82.06</v>
      </c>
      <c r="FX76" s="35">
        <v>67.97</v>
      </c>
      <c r="FY76" s="35">
        <v>82.47</v>
      </c>
      <c r="FZ76" s="29">
        <f t="shared" si="163"/>
        <v>265.90999999999997</v>
      </c>
      <c r="GA76" s="32">
        <f t="shared" si="164"/>
        <v>327.44</v>
      </c>
    </row>
    <row r="77" spans="1:183" s="56" customFormat="1" ht="13.8" thickBot="1" x14ac:dyDescent="0.3">
      <c r="A77" s="105" t="s">
        <v>57</v>
      </c>
      <c r="B77" s="106"/>
      <c r="C77" s="107"/>
      <c r="D77" s="51"/>
      <c r="E77" s="51"/>
      <c r="F77" s="51"/>
      <c r="G77" s="51"/>
      <c r="H77" s="51"/>
      <c r="I77" s="51"/>
      <c r="J77" s="51"/>
      <c r="K77" s="51"/>
      <c r="L77" s="38">
        <f>SUM(L65+L66+L67+L68+L69+L70+L71+L72+L73+L74+L75+L76)</f>
        <v>2037.12</v>
      </c>
      <c r="M77" s="38">
        <f>SUM(M65+M66+M67+M68+M69+M70+M71+M72+M73+M74+M75+M76)</f>
        <v>2526.0000000000005</v>
      </c>
      <c r="N77" s="52"/>
      <c r="O77" s="51"/>
      <c r="P77" s="51"/>
      <c r="Q77" s="51"/>
      <c r="R77" s="51"/>
      <c r="S77" s="51"/>
      <c r="T77" s="51"/>
      <c r="U77" s="51"/>
      <c r="V77" s="81">
        <f>SUM(V65+V66+V67+V68+V69+V70+V71+V72+V73+V74+V75+V76)</f>
        <v>3768</v>
      </c>
      <c r="W77" s="81">
        <f>SUM(W65+W66+W67+W68+W69+W70+W71+W72+W73+W74+W75+W76)</f>
        <v>5652</v>
      </c>
      <c r="X77" s="52"/>
      <c r="Y77" s="51"/>
      <c r="Z77" s="51"/>
      <c r="AA77" s="51"/>
      <c r="AB77" s="51"/>
      <c r="AC77" s="51"/>
      <c r="AD77" s="51"/>
      <c r="AE77" s="51" t="s">
        <v>79</v>
      </c>
      <c r="AF77" s="38">
        <f>SUM(AF65+AF66+AF67+AF68+AF69+AF70+AF71+AF72+AF73+AF74+AF75+AF76)</f>
        <v>2412</v>
      </c>
      <c r="AG77" s="38">
        <f>SUM(AG65+AG66+AG67+AG68+AG69+AG70+AG71+AG72+AG73+AG74+AG75+AG76)</f>
        <v>3618</v>
      </c>
      <c r="AH77" s="53"/>
      <c r="AI77" s="54"/>
      <c r="AJ77" s="54"/>
      <c r="AK77" s="54"/>
      <c r="AL77" s="54"/>
      <c r="AM77" s="54"/>
      <c r="AN77" s="54"/>
      <c r="AO77" s="54"/>
      <c r="AP77" s="81">
        <f>SUM(AP65+AP66+AP67+AP68+AP69+AP70+AP71+AP72+AP73+AP74+AP75+AP76)</f>
        <v>2160</v>
      </c>
      <c r="AQ77" s="81">
        <f>SUM(AQ65+AQ66+AQ67+AQ68+AQ69+AQ70+AQ71+AQ72+AQ73+AQ74+AQ75+AQ76)</f>
        <v>2808</v>
      </c>
      <c r="AR77" s="54"/>
      <c r="AS77" s="54"/>
      <c r="AT77" s="54"/>
      <c r="AU77" s="54"/>
      <c r="AV77" s="54"/>
      <c r="AW77" s="54"/>
      <c r="AX77" s="54"/>
      <c r="AY77" s="54"/>
      <c r="AZ77" s="81">
        <f>SUM(AZ65+AZ66+AZ67+AZ68+AZ69+AZ70+AZ71+AZ72+AZ73+AZ74+AZ75+AZ76)</f>
        <v>2225.04</v>
      </c>
      <c r="BA77" s="81">
        <f>SUM(BA65+BA66+BA67+BA68+BA69+BA70+BA71+BA72+BA73+BA74+BA75+BA76)</f>
        <v>3361.62</v>
      </c>
      <c r="BB77" s="54"/>
      <c r="BC77" s="54"/>
      <c r="BD77" s="54"/>
      <c r="BE77" s="54"/>
      <c r="BF77" s="54"/>
      <c r="BG77" s="54"/>
      <c r="BH77" s="54"/>
      <c r="BI77" s="54"/>
      <c r="BJ77" s="38">
        <f>SUM(BJ65+BJ66+BJ67+BJ68+BJ69+BJ70+BJ71+BJ72+BJ73+BJ74+BJ75+BJ76)</f>
        <v>2832</v>
      </c>
      <c r="BK77" s="38">
        <f>SUM(BK65+BK66+BK67+BK68+BK69+BK70+BK71+BK72+BK73+BK74+BK75+BK76)</f>
        <v>4248</v>
      </c>
      <c r="BL77" s="54"/>
      <c r="BM77" s="54"/>
      <c r="BN77" s="54"/>
      <c r="BO77" s="54"/>
      <c r="BP77" s="54"/>
      <c r="BQ77" s="54"/>
      <c r="BR77" s="54"/>
      <c r="BS77" s="54"/>
      <c r="BT77" s="38">
        <f>SUM(BT65+BT66+BT67+BT68+BT69+BT70+BT71+BT72+BT73+BT74+BT75+BT76)</f>
        <v>2298.61</v>
      </c>
      <c r="BU77" s="38">
        <f>SUM(BU65+BU66+BU67+BU68+BU69+BU70+BU71+BU72+BU73+BU74+BU75+BU76)</f>
        <v>3448.0099999999998</v>
      </c>
      <c r="BV77" s="54"/>
      <c r="BW77" s="54"/>
      <c r="BX77" s="54"/>
      <c r="BY77" s="54"/>
      <c r="BZ77" s="54"/>
      <c r="CA77" s="54"/>
      <c r="CB77" s="54"/>
      <c r="CC77" s="54"/>
      <c r="CD77" s="55"/>
      <c r="CE77" s="55"/>
      <c r="CF77" s="54"/>
      <c r="CG77" s="54"/>
      <c r="CH77" s="54"/>
      <c r="CI77" s="54"/>
      <c r="CJ77" s="54"/>
      <c r="CK77" s="54"/>
      <c r="CL77" s="54"/>
      <c r="CM77" s="54"/>
      <c r="CN77" s="55"/>
      <c r="CO77" s="55"/>
      <c r="CP77" s="54"/>
      <c r="CQ77" s="54"/>
      <c r="CR77" s="54"/>
      <c r="CS77" s="54"/>
      <c r="CT77" s="54"/>
      <c r="CU77" s="54"/>
      <c r="CV77" s="54"/>
      <c r="CW77" s="54"/>
      <c r="CX77" s="38">
        <f>SUM(CX65+CX66+CX67+CX68+CX69+CX70+CX71+CX72+CX73+CX74+CX75+CX76)</f>
        <v>2400</v>
      </c>
      <c r="CY77" s="38">
        <f>SUM(CY65+CY66+CY67+CY68+CY69+CY70+CY71+CY72+CY73+CY74+CY75+CY76)</f>
        <v>3600</v>
      </c>
      <c r="CZ77" s="54"/>
      <c r="DA77" s="54"/>
      <c r="DB77" s="54"/>
      <c r="DC77" s="54"/>
      <c r="DD77" s="54"/>
      <c r="DE77" s="54"/>
      <c r="DF77" s="54"/>
      <c r="DG77" s="54"/>
      <c r="DH77" s="38">
        <f>SUM(DH65+DH66+DH67+DH68+DH69+DH70+DH71+DH72+DH73+DH74+DH75+DH76)</f>
        <v>2923.1999999999994</v>
      </c>
      <c r="DI77" s="38">
        <f>SUM(DI65+DI66+DI67+DI68+DI69+DI70+DI71+DI72+DI73+DI74+DI75+DI76)</f>
        <v>3800.1599999999994</v>
      </c>
      <c r="DJ77" s="165"/>
      <c r="DK77" s="165"/>
      <c r="DL77" s="165"/>
      <c r="DM77" s="165"/>
      <c r="DN77" s="165"/>
      <c r="DO77" s="165"/>
      <c r="DP77" s="165"/>
      <c r="DQ77" s="165"/>
      <c r="DR77" s="167">
        <f>SUM(DR65+DR66+DR67+DR68+DR69+DR70+DR71+DR72+DR73+DR74+DR75+DR76)</f>
        <v>3128</v>
      </c>
      <c r="DS77" s="167">
        <f>SUM(DS65+DS66+DS67+DS68+DS69+DS70+DS71+DS72+DS73+DS74+DS75+DS76)</f>
        <v>4156</v>
      </c>
      <c r="DT77" s="54"/>
      <c r="DU77" s="54"/>
      <c r="DV77" s="54"/>
      <c r="DW77" s="54"/>
      <c r="DX77" s="54"/>
      <c r="DY77" s="54"/>
      <c r="DZ77" s="54"/>
      <c r="EA77" s="54"/>
      <c r="EB77" s="38">
        <f>SUM(EB65+EB66+EB67+EB68+EB69+EB70+EB71+EB72+EB73+EB74+EB75+EB76)</f>
        <v>2880</v>
      </c>
      <c r="EC77" s="38">
        <f>SUM(EC65+EC66+EC67+EC68+EC69+EC70+EC71+EC72+EC73+EC74+EC75+EC76)</f>
        <v>4320</v>
      </c>
      <c r="ED77" s="54"/>
      <c r="EE77" s="54"/>
      <c r="EF77" s="54"/>
      <c r="EG77" s="54"/>
      <c r="EH77" s="54"/>
      <c r="EI77" s="54"/>
      <c r="EJ77" s="54"/>
      <c r="EK77" s="54"/>
      <c r="EL77" s="38">
        <f>SUM(EL65+EL66+EL67+EL68+EL69+EL70+EL71+EL72+EL73+EL74+EL75+EL76)</f>
        <v>2880</v>
      </c>
      <c r="EM77" s="38">
        <f>SUM(EM65+EM66+EM67+EM68+EM69+EM70+EM71+EM72+EM73+EM74+EM75+EM76)</f>
        <v>4320</v>
      </c>
      <c r="EN77" s="54"/>
      <c r="EO77" s="54"/>
      <c r="EP77" s="54"/>
      <c r="EQ77" s="54"/>
      <c r="ER77" s="54"/>
      <c r="ES77" s="54"/>
      <c r="ET77" s="54"/>
      <c r="EU77" s="54"/>
      <c r="EV77" s="81"/>
      <c r="EW77" s="81"/>
      <c r="EX77" s="54"/>
      <c r="EY77" s="54"/>
      <c r="EZ77" s="54"/>
      <c r="FA77" s="54"/>
      <c r="FB77" s="54"/>
      <c r="FC77" s="54"/>
      <c r="FD77" s="54"/>
      <c r="FE77" s="54" t="s">
        <v>79</v>
      </c>
      <c r="FF77" s="38">
        <f>SUM(FF65+FF66+FF67+FF68+FF69+FF70+FF71+FF72+FF73+FF74+FF75+FF76)</f>
        <v>2658</v>
      </c>
      <c r="FG77" s="38">
        <f>SUM(FG65+FG66+FG67+FG68+FG69+FG70+FG71+FG72+FG73+FG74+FG75+FG76)</f>
        <v>3854.0400000000004</v>
      </c>
      <c r="FH77" s="54"/>
      <c r="FI77" s="54"/>
      <c r="FJ77" s="54"/>
      <c r="FK77" s="54"/>
      <c r="FL77" s="54"/>
      <c r="FM77" s="54"/>
      <c r="FN77" s="54"/>
      <c r="FO77" s="54"/>
      <c r="FP77" s="38">
        <f>SUM(FP65+FP66+FP67+FP68+FP69+FP70+FP71+FP72+FP73+FP74+FP75+FP76)</f>
        <v>3568.9199999999987</v>
      </c>
      <c r="FQ77" s="38">
        <f>SUM(FQ65+FQ66+FQ67+FQ68+FQ69+FQ70+FQ71+FQ72+FQ73+FQ74+FQ75+FQ76)</f>
        <v>5353.56</v>
      </c>
      <c r="FR77" s="54"/>
      <c r="FS77" s="54"/>
      <c r="FT77" s="54"/>
      <c r="FU77" s="54"/>
      <c r="FV77" s="54"/>
      <c r="FW77" s="54"/>
      <c r="FX77" s="54"/>
      <c r="FY77" s="54"/>
      <c r="FZ77" s="38">
        <f>SUM(FZ65+FZ66+FZ67+FZ68+FZ69+FZ70+FZ71+FZ72+FZ73+FZ74+FZ75+FZ76)</f>
        <v>3190.9199999999987</v>
      </c>
      <c r="GA77" s="38">
        <f>SUM(GA65+GA66+GA67+GA68+GA69+GA70+GA71+GA72+GA73+GA74+GA75+GA76)</f>
        <v>3929.28</v>
      </c>
    </row>
    <row r="78" spans="1:183" ht="13.2" customHeight="1" x14ac:dyDescent="0.25">
      <c r="A78" s="130" t="s">
        <v>0</v>
      </c>
      <c r="B78" s="122" t="s">
        <v>1</v>
      </c>
      <c r="C78" s="116" t="s">
        <v>14</v>
      </c>
      <c r="D78" s="116" t="s">
        <v>4</v>
      </c>
      <c r="E78" s="115"/>
      <c r="F78" s="116" t="s">
        <v>5</v>
      </c>
      <c r="G78" s="115"/>
      <c r="H78" s="116" t="s">
        <v>6</v>
      </c>
      <c r="I78" s="115"/>
      <c r="J78" s="116" t="s">
        <v>7</v>
      </c>
      <c r="K78" s="115"/>
      <c r="L78" s="16" t="s">
        <v>57</v>
      </c>
      <c r="M78" s="16" t="s">
        <v>57</v>
      </c>
      <c r="N78" s="133" t="s">
        <v>4</v>
      </c>
      <c r="O78" s="134"/>
      <c r="P78" s="133" t="s">
        <v>5</v>
      </c>
      <c r="Q78" s="134"/>
      <c r="R78" s="133" t="s">
        <v>6</v>
      </c>
      <c r="S78" s="134"/>
      <c r="T78" s="133" t="s">
        <v>7</v>
      </c>
      <c r="U78" s="134"/>
      <c r="V78" s="73" t="s">
        <v>57</v>
      </c>
      <c r="W78" s="73" t="s">
        <v>57</v>
      </c>
      <c r="X78" s="116" t="s">
        <v>4</v>
      </c>
      <c r="Y78" s="115"/>
      <c r="Z78" s="116" t="s">
        <v>5</v>
      </c>
      <c r="AA78" s="115"/>
      <c r="AB78" s="116" t="s">
        <v>6</v>
      </c>
      <c r="AC78" s="115"/>
      <c r="AD78" s="116" t="s">
        <v>7</v>
      </c>
      <c r="AE78" s="115"/>
      <c r="AF78" s="16" t="s">
        <v>57</v>
      </c>
      <c r="AG78" s="20" t="s">
        <v>57</v>
      </c>
      <c r="AH78" s="133" t="s">
        <v>4</v>
      </c>
      <c r="AI78" s="134"/>
      <c r="AJ78" s="133" t="s">
        <v>5</v>
      </c>
      <c r="AK78" s="134"/>
      <c r="AL78" s="133" t="s">
        <v>6</v>
      </c>
      <c r="AM78" s="134"/>
      <c r="AN78" s="133" t="s">
        <v>7</v>
      </c>
      <c r="AO78" s="134"/>
      <c r="AP78" s="87" t="s">
        <v>57</v>
      </c>
      <c r="AQ78" s="74" t="s">
        <v>57</v>
      </c>
      <c r="AR78" s="133" t="s">
        <v>4</v>
      </c>
      <c r="AS78" s="134"/>
      <c r="AT78" s="133" t="s">
        <v>5</v>
      </c>
      <c r="AU78" s="134"/>
      <c r="AV78" s="133" t="s">
        <v>6</v>
      </c>
      <c r="AW78" s="134"/>
      <c r="AX78" s="133" t="s">
        <v>7</v>
      </c>
      <c r="AY78" s="134"/>
      <c r="AZ78" s="90" t="s">
        <v>57</v>
      </c>
      <c r="BA78" s="74" t="s">
        <v>57</v>
      </c>
      <c r="BB78" s="116" t="s">
        <v>4</v>
      </c>
      <c r="BC78" s="115"/>
      <c r="BD78" s="116" t="s">
        <v>5</v>
      </c>
      <c r="BE78" s="115"/>
      <c r="BF78" s="116" t="s">
        <v>6</v>
      </c>
      <c r="BG78" s="115"/>
      <c r="BH78" s="116" t="s">
        <v>7</v>
      </c>
      <c r="BI78" s="115"/>
      <c r="BJ78" s="16" t="s">
        <v>57</v>
      </c>
      <c r="BK78" s="20" t="s">
        <v>57</v>
      </c>
      <c r="BL78" s="116" t="s">
        <v>4</v>
      </c>
      <c r="BM78" s="115"/>
      <c r="BN78" s="116" t="s">
        <v>5</v>
      </c>
      <c r="BO78" s="115"/>
      <c r="BP78" s="116" t="s">
        <v>6</v>
      </c>
      <c r="BQ78" s="115"/>
      <c r="BR78" s="116" t="s">
        <v>7</v>
      </c>
      <c r="BS78" s="115"/>
      <c r="BT78" s="16" t="s">
        <v>57</v>
      </c>
      <c r="BU78" s="20" t="s">
        <v>57</v>
      </c>
      <c r="BV78" s="116" t="s">
        <v>4</v>
      </c>
      <c r="BW78" s="115"/>
      <c r="BX78" s="116" t="s">
        <v>5</v>
      </c>
      <c r="BY78" s="115"/>
      <c r="BZ78" s="116" t="s">
        <v>6</v>
      </c>
      <c r="CA78" s="115"/>
      <c r="CB78" s="116" t="s">
        <v>7</v>
      </c>
      <c r="CC78" s="115"/>
      <c r="CD78" s="16" t="s">
        <v>57</v>
      </c>
      <c r="CE78" s="20" t="s">
        <v>57</v>
      </c>
      <c r="CF78" s="116" t="s">
        <v>4</v>
      </c>
      <c r="CG78" s="115"/>
      <c r="CH78" s="116" t="s">
        <v>5</v>
      </c>
      <c r="CI78" s="115"/>
      <c r="CJ78" s="116" t="s">
        <v>6</v>
      </c>
      <c r="CK78" s="115"/>
      <c r="CL78" s="116" t="s">
        <v>7</v>
      </c>
      <c r="CM78" s="115"/>
      <c r="CN78" s="16" t="s">
        <v>57</v>
      </c>
      <c r="CO78" s="20" t="s">
        <v>57</v>
      </c>
      <c r="CP78" s="116" t="s">
        <v>4</v>
      </c>
      <c r="CQ78" s="115"/>
      <c r="CR78" s="116" t="s">
        <v>5</v>
      </c>
      <c r="CS78" s="115"/>
      <c r="CT78" s="116" t="s">
        <v>6</v>
      </c>
      <c r="CU78" s="115"/>
      <c r="CV78" s="116" t="s">
        <v>7</v>
      </c>
      <c r="CW78" s="115"/>
      <c r="CX78" s="16" t="s">
        <v>57</v>
      </c>
      <c r="CY78" s="20" t="s">
        <v>57</v>
      </c>
      <c r="CZ78" s="116" t="s">
        <v>4</v>
      </c>
      <c r="DA78" s="115"/>
      <c r="DB78" s="116" t="s">
        <v>5</v>
      </c>
      <c r="DC78" s="115"/>
      <c r="DD78" s="116" t="s">
        <v>6</v>
      </c>
      <c r="DE78" s="115"/>
      <c r="DF78" s="116" t="s">
        <v>7</v>
      </c>
      <c r="DG78" s="115"/>
      <c r="DH78" s="16" t="s">
        <v>57</v>
      </c>
      <c r="DI78" s="20" t="s">
        <v>57</v>
      </c>
      <c r="DJ78" s="158" t="s">
        <v>4</v>
      </c>
      <c r="DK78" s="159"/>
      <c r="DL78" s="158" t="s">
        <v>5</v>
      </c>
      <c r="DM78" s="159"/>
      <c r="DN78" s="158" t="s">
        <v>6</v>
      </c>
      <c r="DO78" s="159"/>
      <c r="DP78" s="158" t="s">
        <v>7</v>
      </c>
      <c r="DQ78" s="159"/>
      <c r="DR78" s="160" t="s">
        <v>57</v>
      </c>
      <c r="DS78" s="161" t="s">
        <v>57</v>
      </c>
      <c r="DT78" s="116" t="s">
        <v>4</v>
      </c>
      <c r="DU78" s="115"/>
      <c r="DV78" s="116" t="s">
        <v>5</v>
      </c>
      <c r="DW78" s="115"/>
      <c r="DX78" s="116" t="s">
        <v>6</v>
      </c>
      <c r="DY78" s="115"/>
      <c r="DZ78" s="116" t="s">
        <v>7</v>
      </c>
      <c r="EA78" s="115"/>
      <c r="EB78" s="16" t="s">
        <v>57</v>
      </c>
      <c r="EC78" s="20" t="s">
        <v>57</v>
      </c>
      <c r="ED78" s="116" t="s">
        <v>4</v>
      </c>
      <c r="EE78" s="115"/>
      <c r="EF78" s="116" t="s">
        <v>5</v>
      </c>
      <c r="EG78" s="115"/>
      <c r="EH78" s="116" t="s">
        <v>6</v>
      </c>
      <c r="EI78" s="115"/>
      <c r="EJ78" s="116" t="s">
        <v>7</v>
      </c>
      <c r="EK78" s="115"/>
      <c r="EL78" s="16" t="s">
        <v>57</v>
      </c>
      <c r="EM78" s="20" t="s">
        <v>57</v>
      </c>
      <c r="EN78" s="133" t="s">
        <v>4</v>
      </c>
      <c r="EO78" s="134"/>
      <c r="EP78" s="133" t="s">
        <v>5</v>
      </c>
      <c r="EQ78" s="134"/>
      <c r="ER78" s="133" t="s">
        <v>6</v>
      </c>
      <c r="ES78" s="134"/>
      <c r="ET78" s="133" t="s">
        <v>7</v>
      </c>
      <c r="EU78" s="134"/>
      <c r="EV78" s="73" t="s">
        <v>57</v>
      </c>
      <c r="EW78" s="74" t="s">
        <v>57</v>
      </c>
      <c r="EX78" s="116" t="s">
        <v>4</v>
      </c>
      <c r="EY78" s="115"/>
      <c r="EZ78" s="116" t="s">
        <v>5</v>
      </c>
      <c r="FA78" s="115"/>
      <c r="FB78" s="116" t="s">
        <v>6</v>
      </c>
      <c r="FC78" s="115"/>
      <c r="FD78" s="116" t="s">
        <v>7</v>
      </c>
      <c r="FE78" s="115"/>
      <c r="FF78" s="16" t="s">
        <v>57</v>
      </c>
      <c r="FG78" s="20" t="s">
        <v>57</v>
      </c>
      <c r="FH78" s="116" t="s">
        <v>4</v>
      </c>
      <c r="FI78" s="115"/>
      <c r="FJ78" s="116" t="s">
        <v>5</v>
      </c>
      <c r="FK78" s="115"/>
      <c r="FL78" s="116" t="s">
        <v>6</v>
      </c>
      <c r="FM78" s="115"/>
      <c r="FN78" s="116" t="s">
        <v>7</v>
      </c>
      <c r="FO78" s="115"/>
      <c r="FP78" s="16" t="s">
        <v>57</v>
      </c>
      <c r="FQ78" s="20" t="s">
        <v>57</v>
      </c>
      <c r="FR78" s="116" t="s">
        <v>4</v>
      </c>
      <c r="FS78" s="115"/>
      <c r="FT78" s="116" t="s">
        <v>5</v>
      </c>
      <c r="FU78" s="115"/>
      <c r="FV78" s="116" t="s">
        <v>6</v>
      </c>
      <c r="FW78" s="115"/>
      <c r="FX78" s="116" t="s">
        <v>7</v>
      </c>
      <c r="FY78" s="115"/>
      <c r="FZ78" s="16" t="s">
        <v>57</v>
      </c>
      <c r="GA78" s="20" t="s">
        <v>57</v>
      </c>
    </row>
    <row r="79" spans="1:183" ht="26.4" x14ac:dyDescent="0.25">
      <c r="A79" s="131"/>
      <c r="B79" s="97"/>
      <c r="C79" s="116"/>
      <c r="D79" s="3" t="s">
        <v>8</v>
      </c>
      <c r="E79" s="5" t="s">
        <v>9</v>
      </c>
      <c r="F79" s="3" t="s">
        <v>8</v>
      </c>
      <c r="G79" s="3" t="s">
        <v>9</v>
      </c>
      <c r="H79" s="3" t="s">
        <v>8</v>
      </c>
      <c r="I79" s="3" t="s">
        <v>9</v>
      </c>
      <c r="J79" s="3" t="s">
        <v>8</v>
      </c>
      <c r="K79" s="3" t="s">
        <v>9</v>
      </c>
      <c r="L79" s="17" t="s">
        <v>8</v>
      </c>
      <c r="M79" s="17" t="s">
        <v>9</v>
      </c>
      <c r="N79" s="77" t="s">
        <v>8</v>
      </c>
      <c r="O79" s="76" t="s">
        <v>9</v>
      </c>
      <c r="P79" s="77" t="s">
        <v>8</v>
      </c>
      <c r="Q79" s="77" t="s">
        <v>9</v>
      </c>
      <c r="R79" s="77" t="s">
        <v>8</v>
      </c>
      <c r="S79" s="77" t="s">
        <v>9</v>
      </c>
      <c r="T79" s="77" t="s">
        <v>8</v>
      </c>
      <c r="U79" s="77" t="s">
        <v>9</v>
      </c>
      <c r="V79" s="77" t="s">
        <v>8</v>
      </c>
      <c r="W79" s="77" t="s">
        <v>9</v>
      </c>
      <c r="X79" s="14" t="s">
        <v>8</v>
      </c>
      <c r="Y79" s="5" t="s">
        <v>9</v>
      </c>
      <c r="Z79" s="14" t="s">
        <v>8</v>
      </c>
      <c r="AA79" s="14" t="s">
        <v>9</v>
      </c>
      <c r="AB79" s="14" t="s">
        <v>8</v>
      </c>
      <c r="AC79" s="14" t="s">
        <v>9</v>
      </c>
      <c r="AD79" s="14" t="s">
        <v>8</v>
      </c>
      <c r="AE79" s="14" t="s">
        <v>9</v>
      </c>
      <c r="AF79" s="17" t="s">
        <v>8</v>
      </c>
      <c r="AG79" s="21" t="s">
        <v>9</v>
      </c>
      <c r="AH79" s="86" t="s">
        <v>8</v>
      </c>
      <c r="AI79" s="76" t="s">
        <v>9</v>
      </c>
      <c r="AJ79" s="86" t="s">
        <v>8</v>
      </c>
      <c r="AK79" s="86" t="s">
        <v>9</v>
      </c>
      <c r="AL79" s="86" t="s">
        <v>8</v>
      </c>
      <c r="AM79" s="86" t="s">
        <v>9</v>
      </c>
      <c r="AN79" s="86" t="s">
        <v>8</v>
      </c>
      <c r="AO79" s="86" t="s">
        <v>9</v>
      </c>
      <c r="AP79" s="86" t="s">
        <v>8</v>
      </c>
      <c r="AQ79" s="78" t="s">
        <v>9</v>
      </c>
      <c r="AR79" s="89" t="s">
        <v>8</v>
      </c>
      <c r="AS79" s="76" t="s">
        <v>9</v>
      </c>
      <c r="AT79" s="89" t="s">
        <v>8</v>
      </c>
      <c r="AU79" s="89" t="s">
        <v>9</v>
      </c>
      <c r="AV79" s="89" t="s">
        <v>8</v>
      </c>
      <c r="AW79" s="89" t="s">
        <v>9</v>
      </c>
      <c r="AX79" s="89" t="s">
        <v>8</v>
      </c>
      <c r="AY79" s="89" t="s">
        <v>9</v>
      </c>
      <c r="AZ79" s="89" t="s">
        <v>8</v>
      </c>
      <c r="BA79" s="78" t="s">
        <v>9</v>
      </c>
      <c r="BB79" s="14" t="s">
        <v>8</v>
      </c>
      <c r="BC79" s="5" t="s">
        <v>9</v>
      </c>
      <c r="BD79" s="14" t="s">
        <v>8</v>
      </c>
      <c r="BE79" s="14" t="s">
        <v>9</v>
      </c>
      <c r="BF79" s="14" t="s">
        <v>8</v>
      </c>
      <c r="BG79" s="14" t="s">
        <v>9</v>
      </c>
      <c r="BH79" s="14" t="s">
        <v>8</v>
      </c>
      <c r="BI79" s="14" t="s">
        <v>9</v>
      </c>
      <c r="BJ79" s="17" t="s">
        <v>8</v>
      </c>
      <c r="BK79" s="21" t="s">
        <v>9</v>
      </c>
      <c r="BL79" s="14" t="s">
        <v>8</v>
      </c>
      <c r="BM79" s="5" t="s">
        <v>9</v>
      </c>
      <c r="BN79" s="14" t="s">
        <v>8</v>
      </c>
      <c r="BO79" s="14" t="s">
        <v>9</v>
      </c>
      <c r="BP79" s="14" t="s">
        <v>8</v>
      </c>
      <c r="BQ79" s="14" t="s">
        <v>9</v>
      </c>
      <c r="BR79" s="14" t="s">
        <v>8</v>
      </c>
      <c r="BS79" s="14" t="s">
        <v>9</v>
      </c>
      <c r="BT79" s="17" t="s">
        <v>8</v>
      </c>
      <c r="BU79" s="21" t="s">
        <v>9</v>
      </c>
      <c r="BV79" s="14" t="s">
        <v>8</v>
      </c>
      <c r="BW79" s="5" t="s">
        <v>9</v>
      </c>
      <c r="BX79" s="14" t="s">
        <v>8</v>
      </c>
      <c r="BY79" s="14" t="s">
        <v>9</v>
      </c>
      <c r="BZ79" s="14" t="s">
        <v>8</v>
      </c>
      <c r="CA79" s="14" t="s">
        <v>9</v>
      </c>
      <c r="CB79" s="14" t="s">
        <v>8</v>
      </c>
      <c r="CC79" s="14" t="s">
        <v>9</v>
      </c>
      <c r="CD79" s="17" t="s">
        <v>8</v>
      </c>
      <c r="CE79" s="21" t="s">
        <v>9</v>
      </c>
      <c r="CF79" s="14" t="s">
        <v>8</v>
      </c>
      <c r="CG79" s="5" t="s">
        <v>9</v>
      </c>
      <c r="CH79" s="14" t="s">
        <v>8</v>
      </c>
      <c r="CI79" s="14" t="s">
        <v>9</v>
      </c>
      <c r="CJ79" s="14" t="s">
        <v>8</v>
      </c>
      <c r="CK79" s="14" t="s">
        <v>9</v>
      </c>
      <c r="CL79" s="14" t="s">
        <v>8</v>
      </c>
      <c r="CM79" s="14" t="s">
        <v>9</v>
      </c>
      <c r="CN79" s="17" t="s">
        <v>8</v>
      </c>
      <c r="CO79" s="21" t="s">
        <v>9</v>
      </c>
      <c r="CP79" s="14" t="s">
        <v>8</v>
      </c>
      <c r="CQ79" s="5" t="s">
        <v>9</v>
      </c>
      <c r="CR79" s="14" t="s">
        <v>8</v>
      </c>
      <c r="CS79" s="14" t="s">
        <v>9</v>
      </c>
      <c r="CT79" s="14" t="s">
        <v>8</v>
      </c>
      <c r="CU79" s="14" t="s">
        <v>9</v>
      </c>
      <c r="CV79" s="14" t="s">
        <v>8</v>
      </c>
      <c r="CW79" s="14" t="s">
        <v>9</v>
      </c>
      <c r="CX79" s="17" t="s">
        <v>8</v>
      </c>
      <c r="CY79" s="21" t="s">
        <v>9</v>
      </c>
      <c r="CZ79" s="14" t="s">
        <v>8</v>
      </c>
      <c r="DA79" s="5" t="s">
        <v>9</v>
      </c>
      <c r="DB79" s="14" t="s">
        <v>8</v>
      </c>
      <c r="DC79" s="14" t="s">
        <v>9</v>
      </c>
      <c r="DD79" s="14" t="s">
        <v>8</v>
      </c>
      <c r="DE79" s="14" t="s">
        <v>9</v>
      </c>
      <c r="DF79" s="14" t="s">
        <v>8</v>
      </c>
      <c r="DG79" s="14" t="s">
        <v>9</v>
      </c>
      <c r="DH79" s="17" t="s">
        <v>8</v>
      </c>
      <c r="DI79" s="21" t="s">
        <v>9</v>
      </c>
      <c r="DJ79" s="162" t="s">
        <v>8</v>
      </c>
      <c r="DK79" s="163" t="s">
        <v>9</v>
      </c>
      <c r="DL79" s="162" t="s">
        <v>8</v>
      </c>
      <c r="DM79" s="162" t="s">
        <v>9</v>
      </c>
      <c r="DN79" s="162" t="s">
        <v>8</v>
      </c>
      <c r="DO79" s="162" t="s">
        <v>9</v>
      </c>
      <c r="DP79" s="162" t="s">
        <v>8</v>
      </c>
      <c r="DQ79" s="162" t="s">
        <v>9</v>
      </c>
      <c r="DR79" s="162" t="s">
        <v>8</v>
      </c>
      <c r="DS79" s="164" t="s">
        <v>9</v>
      </c>
      <c r="DT79" s="14" t="s">
        <v>8</v>
      </c>
      <c r="DU79" s="5" t="s">
        <v>9</v>
      </c>
      <c r="DV79" s="14" t="s">
        <v>8</v>
      </c>
      <c r="DW79" s="14" t="s">
        <v>9</v>
      </c>
      <c r="DX79" s="14" t="s">
        <v>8</v>
      </c>
      <c r="DY79" s="14" t="s">
        <v>9</v>
      </c>
      <c r="DZ79" s="14" t="s">
        <v>8</v>
      </c>
      <c r="EA79" s="14" t="s">
        <v>9</v>
      </c>
      <c r="EB79" s="17" t="s">
        <v>8</v>
      </c>
      <c r="EC79" s="21" t="s">
        <v>9</v>
      </c>
      <c r="ED79" s="14" t="s">
        <v>8</v>
      </c>
      <c r="EE79" s="5" t="s">
        <v>9</v>
      </c>
      <c r="EF79" s="14" t="s">
        <v>8</v>
      </c>
      <c r="EG79" s="14" t="s">
        <v>9</v>
      </c>
      <c r="EH79" s="14" t="s">
        <v>8</v>
      </c>
      <c r="EI79" s="14" t="s">
        <v>9</v>
      </c>
      <c r="EJ79" s="14" t="s">
        <v>8</v>
      </c>
      <c r="EK79" s="14" t="s">
        <v>9</v>
      </c>
      <c r="EL79" s="17" t="s">
        <v>8</v>
      </c>
      <c r="EM79" s="21" t="s">
        <v>9</v>
      </c>
      <c r="EN79" s="77" t="s">
        <v>8</v>
      </c>
      <c r="EO79" s="76" t="s">
        <v>9</v>
      </c>
      <c r="EP79" s="77" t="s">
        <v>8</v>
      </c>
      <c r="EQ79" s="77" t="s">
        <v>9</v>
      </c>
      <c r="ER79" s="77" t="s">
        <v>8</v>
      </c>
      <c r="ES79" s="77" t="s">
        <v>9</v>
      </c>
      <c r="ET79" s="77" t="s">
        <v>8</v>
      </c>
      <c r="EU79" s="77" t="s">
        <v>9</v>
      </c>
      <c r="EV79" s="77" t="s">
        <v>8</v>
      </c>
      <c r="EW79" s="78" t="s">
        <v>9</v>
      </c>
      <c r="EX79" s="14" t="s">
        <v>8</v>
      </c>
      <c r="EY79" s="5" t="s">
        <v>9</v>
      </c>
      <c r="EZ79" s="14" t="s">
        <v>8</v>
      </c>
      <c r="FA79" s="14" t="s">
        <v>9</v>
      </c>
      <c r="FB79" s="14" t="s">
        <v>8</v>
      </c>
      <c r="FC79" s="14" t="s">
        <v>9</v>
      </c>
      <c r="FD79" s="14" t="s">
        <v>8</v>
      </c>
      <c r="FE79" s="14" t="s">
        <v>9</v>
      </c>
      <c r="FF79" s="17" t="s">
        <v>8</v>
      </c>
      <c r="FG79" s="21" t="s">
        <v>9</v>
      </c>
      <c r="FH79" s="14" t="s">
        <v>8</v>
      </c>
      <c r="FI79" s="5" t="s">
        <v>9</v>
      </c>
      <c r="FJ79" s="14" t="s">
        <v>8</v>
      </c>
      <c r="FK79" s="14" t="s">
        <v>9</v>
      </c>
      <c r="FL79" s="14" t="s">
        <v>8</v>
      </c>
      <c r="FM79" s="14" t="s">
        <v>9</v>
      </c>
      <c r="FN79" s="14" t="s">
        <v>8</v>
      </c>
      <c r="FO79" s="14" t="s">
        <v>9</v>
      </c>
      <c r="FP79" s="17" t="s">
        <v>8</v>
      </c>
      <c r="FQ79" s="21" t="s">
        <v>9</v>
      </c>
      <c r="FR79" s="14" t="s">
        <v>8</v>
      </c>
      <c r="FS79" s="5" t="s">
        <v>9</v>
      </c>
      <c r="FT79" s="14" t="s">
        <v>8</v>
      </c>
      <c r="FU79" s="14" t="s">
        <v>9</v>
      </c>
      <c r="FV79" s="14" t="s">
        <v>8</v>
      </c>
      <c r="FW79" s="14" t="s">
        <v>9</v>
      </c>
      <c r="FX79" s="14" t="s">
        <v>8</v>
      </c>
      <c r="FY79" s="14" t="s">
        <v>9</v>
      </c>
      <c r="FZ79" s="17" t="s">
        <v>8</v>
      </c>
      <c r="GA79" s="21" t="s">
        <v>9</v>
      </c>
    </row>
    <row r="80" spans="1:183" ht="25.2" customHeight="1" x14ac:dyDescent="0.25">
      <c r="A80" s="119" t="s">
        <v>20</v>
      </c>
      <c r="B80" s="8">
        <v>0</v>
      </c>
      <c r="C80" s="2" t="s">
        <v>50</v>
      </c>
      <c r="D80" s="29">
        <v>97</v>
      </c>
      <c r="E80" s="29">
        <v>128.04</v>
      </c>
      <c r="F80" s="29">
        <v>97</v>
      </c>
      <c r="G80" s="29">
        <v>97</v>
      </c>
      <c r="H80" s="29">
        <v>97</v>
      </c>
      <c r="I80" s="29">
        <v>128.04</v>
      </c>
      <c r="J80" s="29">
        <v>97</v>
      </c>
      <c r="K80" s="29">
        <v>128.04</v>
      </c>
      <c r="L80" s="29">
        <f>SUM(D80+F80+H80+J80)</f>
        <v>388</v>
      </c>
      <c r="M80" s="32">
        <f>SUM(E80+G80+I80+K80)</f>
        <v>481.12</v>
      </c>
      <c r="N80" s="54">
        <v>125</v>
      </c>
      <c r="O80" s="54">
        <v>187.5</v>
      </c>
      <c r="P80" s="54">
        <v>125</v>
      </c>
      <c r="Q80" s="54">
        <v>187.5</v>
      </c>
      <c r="R80" s="54">
        <v>130</v>
      </c>
      <c r="S80" s="54">
        <v>195</v>
      </c>
      <c r="T80" s="54">
        <v>130</v>
      </c>
      <c r="U80" s="54">
        <v>195</v>
      </c>
      <c r="V80" s="54">
        <f>SUM(N80+P80+R80+T80)</f>
        <v>510</v>
      </c>
      <c r="W80" s="80">
        <f>SUM(O80+Q80+S80+U80)</f>
        <v>765</v>
      </c>
      <c r="X80" s="29">
        <v>110</v>
      </c>
      <c r="Y80" s="29">
        <v>165</v>
      </c>
      <c r="Z80" s="29">
        <v>112</v>
      </c>
      <c r="AA80" s="29">
        <v>168</v>
      </c>
      <c r="AB80" s="29">
        <v>114</v>
      </c>
      <c r="AC80" s="29">
        <v>171</v>
      </c>
      <c r="AD80" s="29">
        <v>116</v>
      </c>
      <c r="AE80" s="29">
        <v>174</v>
      </c>
      <c r="AF80" s="29">
        <f>SUM(X80+Z80+AB80+AD80)</f>
        <v>452</v>
      </c>
      <c r="AG80" s="32">
        <f>SUM(Y80+AA80+AC80+AE80)</f>
        <v>678</v>
      </c>
      <c r="AH80" s="54">
        <v>90</v>
      </c>
      <c r="AI80" s="54">
        <v>117</v>
      </c>
      <c r="AJ80" s="54">
        <v>90</v>
      </c>
      <c r="AK80" s="54">
        <v>117</v>
      </c>
      <c r="AL80" s="54">
        <v>90</v>
      </c>
      <c r="AM80" s="54">
        <v>117</v>
      </c>
      <c r="AN80" s="54">
        <v>90</v>
      </c>
      <c r="AO80" s="54">
        <v>117</v>
      </c>
      <c r="AP80" s="54">
        <f>SUM(AH80+AJ80+AL80+AN80)</f>
        <v>360</v>
      </c>
      <c r="AQ80" s="80">
        <f>SUM(AI80+AK80+AM80+AO80)</f>
        <v>468</v>
      </c>
      <c r="AR80" s="92">
        <v>95.56</v>
      </c>
      <c r="AS80" s="92">
        <v>143.84</v>
      </c>
      <c r="AT80" s="92">
        <v>96.24</v>
      </c>
      <c r="AU80" s="92">
        <v>144.86000000000001</v>
      </c>
      <c r="AV80" s="92">
        <v>96.92</v>
      </c>
      <c r="AW80" s="92">
        <v>145.88</v>
      </c>
      <c r="AX80" s="92">
        <v>97.6</v>
      </c>
      <c r="AY80" s="92">
        <v>146.9</v>
      </c>
      <c r="AZ80" s="54">
        <f>SUM(AR80+AT80+AV80+AX80)</f>
        <v>386.32000000000005</v>
      </c>
      <c r="BA80" s="80">
        <f>SUM(AS80+AU80+AW80+AY80)</f>
        <v>581.48</v>
      </c>
      <c r="BB80" s="33" t="s">
        <v>3</v>
      </c>
      <c r="BC80" s="33" t="s">
        <v>3</v>
      </c>
      <c r="BD80" s="33" t="s">
        <v>3</v>
      </c>
      <c r="BE80" s="33" t="s">
        <v>3</v>
      </c>
      <c r="BF80" s="33" t="s">
        <v>3</v>
      </c>
      <c r="BG80" s="33" t="s">
        <v>3</v>
      </c>
      <c r="BH80" s="33" t="s">
        <v>3</v>
      </c>
      <c r="BI80" s="33" t="s">
        <v>3</v>
      </c>
      <c r="BJ80" s="33" t="e">
        <f>SUM(BB80+BD80+BF80+BH80)</f>
        <v>#VALUE!</v>
      </c>
      <c r="BK80" s="34" t="e">
        <f>SUM(BC80+BE80+BG80+BI80)</f>
        <v>#VALUE!</v>
      </c>
      <c r="BL80" s="29">
        <v>128.72</v>
      </c>
      <c r="BM80" s="30">
        <v>193.08</v>
      </c>
      <c r="BN80" s="35">
        <v>131.29</v>
      </c>
      <c r="BO80" s="30">
        <v>196.94</v>
      </c>
      <c r="BP80" s="35">
        <v>133.91999999999999</v>
      </c>
      <c r="BQ80" s="30">
        <v>200.88</v>
      </c>
      <c r="BR80" s="35">
        <v>136.6</v>
      </c>
      <c r="BS80" s="30">
        <v>204.9</v>
      </c>
      <c r="BT80" s="29">
        <f>SUM(BL80+BN80+BP80+BR80)</f>
        <v>530.53</v>
      </c>
      <c r="BU80" s="32">
        <f>SUM(BM80+BO80+BQ80+BS80)</f>
        <v>795.8</v>
      </c>
      <c r="BV80" s="33" t="s">
        <v>3</v>
      </c>
      <c r="BW80" s="33" t="s">
        <v>3</v>
      </c>
      <c r="BX80" s="33" t="s">
        <v>3</v>
      </c>
      <c r="BY80" s="33" t="s">
        <v>3</v>
      </c>
      <c r="BZ80" s="33" t="s">
        <v>3</v>
      </c>
      <c r="CA80" s="33" t="s">
        <v>3</v>
      </c>
      <c r="CB80" s="33" t="s">
        <v>3</v>
      </c>
      <c r="CC80" s="33" t="s">
        <v>3</v>
      </c>
      <c r="CD80" s="33" t="e">
        <f>SUM(BV80+BX80+BZ80+CB80)</f>
        <v>#VALUE!</v>
      </c>
      <c r="CE80" s="34" t="e">
        <f>SUM(BW80+BY80+CA80+CC80)</f>
        <v>#VALUE!</v>
      </c>
      <c r="CF80" s="33" t="s">
        <v>3</v>
      </c>
      <c r="CG80" s="33" t="s">
        <v>3</v>
      </c>
      <c r="CH80" s="33" t="s">
        <v>3</v>
      </c>
      <c r="CI80" s="33" t="s">
        <v>3</v>
      </c>
      <c r="CJ80" s="33" t="s">
        <v>3</v>
      </c>
      <c r="CK80" s="33" t="s">
        <v>3</v>
      </c>
      <c r="CL80" s="33" t="s">
        <v>3</v>
      </c>
      <c r="CM80" s="33" t="s">
        <v>3</v>
      </c>
      <c r="CN80" s="33" t="e">
        <f>SUM(CF80+CH80+CJ80+CL80)</f>
        <v>#VALUE!</v>
      </c>
      <c r="CO80" s="34" t="e">
        <f>SUM(CG80+CI80+CK80+CM80)</f>
        <v>#VALUE!</v>
      </c>
      <c r="CP80" s="29">
        <v>100</v>
      </c>
      <c r="CQ80" s="29">
        <v>150</v>
      </c>
      <c r="CR80" s="29">
        <v>100</v>
      </c>
      <c r="CS80" s="29">
        <v>150</v>
      </c>
      <c r="CT80" s="29">
        <v>100</v>
      </c>
      <c r="CU80" s="29">
        <v>150</v>
      </c>
      <c r="CV80" s="29">
        <v>100</v>
      </c>
      <c r="CW80" s="29">
        <v>150</v>
      </c>
      <c r="CX80" s="29">
        <f>SUM(CP80+CR80+CT80+CV80)</f>
        <v>400</v>
      </c>
      <c r="CY80" s="32">
        <f>SUM(CQ80+CS80+CU80+CW80)</f>
        <v>600</v>
      </c>
      <c r="CZ80" s="36">
        <v>135</v>
      </c>
      <c r="DA80" s="36">
        <f>CZ80*1.3</f>
        <v>175.5</v>
      </c>
      <c r="DB80" s="36">
        <f>CZ80</f>
        <v>135</v>
      </c>
      <c r="DC80" s="36">
        <f>DA80</f>
        <v>175.5</v>
      </c>
      <c r="DD80" s="31">
        <f>DB80*1.03</f>
        <v>139.05000000000001</v>
      </c>
      <c r="DE80" s="31">
        <f>DC80*1.03</f>
        <v>180.76500000000001</v>
      </c>
      <c r="DF80" s="36">
        <f>DD80</f>
        <v>139.05000000000001</v>
      </c>
      <c r="DG80" s="36">
        <f>DE80</f>
        <v>180.76500000000001</v>
      </c>
      <c r="DH80" s="31">
        <f>SUM(CZ80+DB80+DD80+DF80)</f>
        <v>548.1</v>
      </c>
      <c r="DI80" s="37">
        <f>SUM(DA80+DC80+DE80+DG80)</f>
        <v>712.53</v>
      </c>
      <c r="DJ80" s="165">
        <v>134</v>
      </c>
      <c r="DK80" s="165">
        <v>178</v>
      </c>
      <c r="DL80" s="165">
        <v>136</v>
      </c>
      <c r="DM80" s="165">
        <v>181</v>
      </c>
      <c r="DN80" s="165">
        <v>138</v>
      </c>
      <c r="DO80" s="165">
        <v>183</v>
      </c>
      <c r="DP80" s="165">
        <v>140</v>
      </c>
      <c r="DQ80" s="165">
        <v>186</v>
      </c>
      <c r="DR80" s="165">
        <f>SUM(DJ80+DL80+DN80+DP80)</f>
        <v>548</v>
      </c>
      <c r="DS80" s="166">
        <f>SUM(DK80+DM80+DO80+DQ80)</f>
        <v>728</v>
      </c>
      <c r="DT80" s="35">
        <v>105</v>
      </c>
      <c r="DU80" s="35">
        <v>157.5</v>
      </c>
      <c r="DV80" s="35">
        <v>105</v>
      </c>
      <c r="DW80" s="35">
        <v>157.5</v>
      </c>
      <c r="DX80" s="35">
        <v>105</v>
      </c>
      <c r="DY80" s="35">
        <v>157.5</v>
      </c>
      <c r="DZ80" s="35">
        <v>105</v>
      </c>
      <c r="EA80" s="35">
        <v>157.5</v>
      </c>
      <c r="EB80" s="29">
        <f>SUM(DT80+DV80+DX80+DZ80)</f>
        <v>420</v>
      </c>
      <c r="EC80" s="32">
        <f>SUM(DU80+DW80+DY80+EA80)</f>
        <v>630</v>
      </c>
      <c r="ED80" s="35">
        <v>100.5</v>
      </c>
      <c r="EE80" s="35">
        <v>150.75</v>
      </c>
      <c r="EF80" s="35">
        <v>100.5</v>
      </c>
      <c r="EG80" s="35">
        <v>150.75</v>
      </c>
      <c r="EH80" s="35">
        <v>100.5</v>
      </c>
      <c r="EI80" s="35">
        <v>150.75</v>
      </c>
      <c r="EJ80" s="35">
        <v>100.5</v>
      </c>
      <c r="EK80" s="35">
        <v>150.75</v>
      </c>
      <c r="EL80" s="29">
        <f>SUM(ED80+EF80+EH80+EJ80)</f>
        <v>402</v>
      </c>
      <c r="EM80" s="32">
        <f>SUM(EE80+EG80+EI80+EK80)</f>
        <v>603</v>
      </c>
      <c r="EN80" s="54" t="s">
        <v>3</v>
      </c>
      <c r="EO80" s="54" t="s">
        <v>3</v>
      </c>
      <c r="EP80" s="54" t="s">
        <v>3</v>
      </c>
      <c r="EQ80" s="54" t="s">
        <v>3</v>
      </c>
      <c r="ER80" s="54" t="s">
        <v>3</v>
      </c>
      <c r="ES80" s="54" t="s">
        <v>3</v>
      </c>
      <c r="ET80" s="54" t="s">
        <v>3</v>
      </c>
      <c r="EU80" s="54" t="s">
        <v>3</v>
      </c>
      <c r="EV80" s="54" t="e">
        <f>SUM(EN80+EP80+ER80+ET80)</f>
        <v>#VALUE!</v>
      </c>
      <c r="EW80" s="80" t="e">
        <f>SUM(EO80+EQ80+ES80+EU80)</f>
        <v>#VALUE!</v>
      </c>
      <c r="EX80" s="29">
        <v>113.74</v>
      </c>
      <c r="EY80" s="29">
        <v>164.92</v>
      </c>
      <c r="EZ80" s="29">
        <v>116.82</v>
      </c>
      <c r="FA80" s="29">
        <v>169.39</v>
      </c>
      <c r="FB80" s="29">
        <v>119.99</v>
      </c>
      <c r="FC80" s="29">
        <v>173.98</v>
      </c>
      <c r="FD80" s="29">
        <v>123.24</v>
      </c>
      <c r="FE80" s="29">
        <v>178.7</v>
      </c>
      <c r="FF80" s="29">
        <f>SUM(EX80+EZ80+FB80+FD80)</f>
        <v>473.79</v>
      </c>
      <c r="FG80" s="32">
        <f>SUM(EY80+FA80+FC80+FE80)</f>
        <v>686.99</v>
      </c>
      <c r="FH80" s="33" t="s">
        <v>3</v>
      </c>
      <c r="FI80" s="33" t="s">
        <v>3</v>
      </c>
      <c r="FJ80" s="33" t="s">
        <v>3</v>
      </c>
      <c r="FK80" s="33" t="s">
        <v>3</v>
      </c>
      <c r="FL80" s="33" t="s">
        <v>3</v>
      </c>
      <c r="FM80" s="33" t="s">
        <v>3</v>
      </c>
      <c r="FN80" s="33" t="s">
        <v>3</v>
      </c>
      <c r="FO80" s="33" t="s">
        <v>3</v>
      </c>
      <c r="FP80" s="33" t="e">
        <f>SUM(FH80+FJ80+FL80+FN80)</f>
        <v>#VALUE!</v>
      </c>
      <c r="FQ80" s="34" t="e">
        <f>SUM(FI80+FK80+FM80+FO80)</f>
        <v>#VALUE!</v>
      </c>
      <c r="FR80" s="35">
        <v>145</v>
      </c>
      <c r="FS80" s="35">
        <v>181.25</v>
      </c>
      <c r="FT80" s="35">
        <v>147.18</v>
      </c>
      <c r="FU80" s="35">
        <v>182.16</v>
      </c>
      <c r="FV80" s="35">
        <v>149.38</v>
      </c>
      <c r="FW80" s="35">
        <v>183.07</v>
      </c>
      <c r="FX80" s="35">
        <v>151.62</v>
      </c>
      <c r="FY80" s="35">
        <v>183.98</v>
      </c>
      <c r="FZ80" s="29">
        <f>SUM(FR80+FT80+FV80+FX80)</f>
        <v>593.18000000000006</v>
      </c>
      <c r="GA80" s="32">
        <f>SUM(FS80+FU80+FW80+FY80)</f>
        <v>730.46</v>
      </c>
    </row>
    <row r="81" spans="1:183" ht="25.2" customHeight="1" x14ac:dyDescent="0.25">
      <c r="A81" s="120"/>
      <c r="B81" s="8">
        <v>0</v>
      </c>
      <c r="C81" s="2" t="s">
        <v>56</v>
      </c>
      <c r="D81" s="29">
        <v>97</v>
      </c>
      <c r="E81" s="29">
        <v>128.04</v>
      </c>
      <c r="F81" s="29">
        <v>97</v>
      </c>
      <c r="G81" s="29">
        <v>97</v>
      </c>
      <c r="H81" s="29">
        <v>97</v>
      </c>
      <c r="I81" s="29">
        <v>128.04</v>
      </c>
      <c r="J81" s="29">
        <v>97</v>
      </c>
      <c r="K81" s="29">
        <v>128.04</v>
      </c>
      <c r="L81" s="29">
        <f t="shared" ref="L81:L91" si="165">SUM(D81+F81+H81+J81)</f>
        <v>388</v>
      </c>
      <c r="M81" s="32">
        <f t="shared" ref="M81:M91" si="166">SUM(E81+G81+I81+K81)</f>
        <v>481.12</v>
      </c>
      <c r="N81" s="54">
        <v>125</v>
      </c>
      <c r="O81" s="54">
        <v>187.5</v>
      </c>
      <c r="P81" s="54">
        <v>125</v>
      </c>
      <c r="Q81" s="54">
        <v>187.5</v>
      </c>
      <c r="R81" s="54">
        <v>130</v>
      </c>
      <c r="S81" s="54">
        <v>195</v>
      </c>
      <c r="T81" s="54">
        <v>130</v>
      </c>
      <c r="U81" s="54">
        <v>195</v>
      </c>
      <c r="V81" s="54">
        <f t="shared" ref="V81:V91" si="167">SUM(N81+P81+R81+T81)</f>
        <v>510</v>
      </c>
      <c r="W81" s="80">
        <f t="shared" ref="W81:W91" si="168">SUM(O81+Q81+S81+U81)</f>
        <v>765</v>
      </c>
      <c r="X81" s="29">
        <v>110</v>
      </c>
      <c r="Y81" s="29">
        <v>165</v>
      </c>
      <c r="Z81" s="29">
        <v>112</v>
      </c>
      <c r="AA81" s="29">
        <v>168</v>
      </c>
      <c r="AB81" s="29">
        <v>114</v>
      </c>
      <c r="AC81" s="29">
        <v>171</v>
      </c>
      <c r="AD81" s="29">
        <v>116</v>
      </c>
      <c r="AE81" s="29">
        <v>174</v>
      </c>
      <c r="AF81" s="29">
        <f t="shared" ref="AF81:AF91" si="169">SUM(X81+Z81+AB81+AD81)</f>
        <v>452</v>
      </c>
      <c r="AG81" s="32">
        <f t="shared" ref="AG81:AG91" si="170">SUM(Y81+AA81+AC81+AE81)</f>
        <v>678</v>
      </c>
      <c r="AH81" s="54">
        <v>90</v>
      </c>
      <c r="AI81" s="54">
        <v>117</v>
      </c>
      <c r="AJ81" s="54">
        <v>90</v>
      </c>
      <c r="AK81" s="54">
        <v>117</v>
      </c>
      <c r="AL81" s="54">
        <v>90</v>
      </c>
      <c r="AM81" s="54">
        <v>117</v>
      </c>
      <c r="AN81" s="54">
        <v>90</v>
      </c>
      <c r="AO81" s="54">
        <v>117</v>
      </c>
      <c r="AP81" s="54">
        <f t="shared" ref="AP81:AP91" si="171">SUM(AH81+AJ81+AL81+AN81)</f>
        <v>360</v>
      </c>
      <c r="AQ81" s="80">
        <f t="shared" ref="AQ81:AQ91" si="172">SUM(AI81+AK81+AM81+AO81)</f>
        <v>468</v>
      </c>
      <c r="AR81" s="92">
        <v>94.14</v>
      </c>
      <c r="AS81" s="92">
        <v>141.71</v>
      </c>
      <c r="AT81" s="92">
        <v>94.81</v>
      </c>
      <c r="AU81" s="92">
        <v>142.72</v>
      </c>
      <c r="AV81" s="92">
        <v>95.48</v>
      </c>
      <c r="AW81" s="92">
        <v>143.72</v>
      </c>
      <c r="AX81" s="92">
        <v>96.15</v>
      </c>
      <c r="AY81" s="92">
        <v>144.72999999999999</v>
      </c>
      <c r="AZ81" s="54">
        <f t="shared" ref="AZ81:AZ91" si="173">SUM(AR81+AT81+AV81+AX81)</f>
        <v>380.58000000000004</v>
      </c>
      <c r="BA81" s="80">
        <f t="shared" ref="BA81:BA91" si="174">SUM(AS81+AU81+AW81+AY81)</f>
        <v>572.88</v>
      </c>
      <c r="BB81" s="33" t="s">
        <v>3</v>
      </c>
      <c r="BC81" s="33" t="s">
        <v>3</v>
      </c>
      <c r="BD81" s="33" t="s">
        <v>3</v>
      </c>
      <c r="BE81" s="33" t="s">
        <v>3</v>
      </c>
      <c r="BF81" s="33" t="s">
        <v>3</v>
      </c>
      <c r="BG81" s="33" t="s">
        <v>3</v>
      </c>
      <c r="BH81" s="33" t="s">
        <v>3</v>
      </c>
      <c r="BI81" s="33" t="s">
        <v>3</v>
      </c>
      <c r="BJ81" s="33"/>
      <c r="BK81" s="33"/>
      <c r="BL81" s="29">
        <v>130.88</v>
      </c>
      <c r="BM81" s="30">
        <v>196.32</v>
      </c>
      <c r="BN81" s="35">
        <v>133.5</v>
      </c>
      <c r="BO81" s="30">
        <v>200.25</v>
      </c>
      <c r="BP81" s="35">
        <v>136.16999999999999</v>
      </c>
      <c r="BQ81" s="30">
        <v>204.26</v>
      </c>
      <c r="BR81" s="35">
        <v>138.88999999999999</v>
      </c>
      <c r="BS81" s="30">
        <v>208.34</v>
      </c>
      <c r="BT81" s="29">
        <f t="shared" ref="BT81:BT91" si="175">SUM(BL81+BN81+BP81+BR81)</f>
        <v>539.43999999999994</v>
      </c>
      <c r="BU81" s="32">
        <f t="shared" ref="BU81:BU91" si="176">SUM(BM81+BO81+BQ81+BS81)</f>
        <v>809.17</v>
      </c>
      <c r="BV81" s="33" t="s">
        <v>3</v>
      </c>
      <c r="BW81" s="33" t="s">
        <v>3</v>
      </c>
      <c r="BX81" s="33" t="s">
        <v>3</v>
      </c>
      <c r="BY81" s="33" t="s">
        <v>3</v>
      </c>
      <c r="BZ81" s="33" t="s">
        <v>3</v>
      </c>
      <c r="CA81" s="33" t="s">
        <v>3</v>
      </c>
      <c r="CB81" s="33" t="s">
        <v>3</v>
      </c>
      <c r="CC81" s="33" t="s">
        <v>3</v>
      </c>
      <c r="CD81" s="33"/>
      <c r="CE81" s="33"/>
      <c r="CF81" s="33" t="s">
        <v>3</v>
      </c>
      <c r="CG81" s="33" t="s">
        <v>3</v>
      </c>
      <c r="CH81" s="33" t="s">
        <v>3</v>
      </c>
      <c r="CI81" s="33" t="s">
        <v>3</v>
      </c>
      <c r="CJ81" s="33" t="s">
        <v>3</v>
      </c>
      <c r="CK81" s="33" t="s">
        <v>3</v>
      </c>
      <c r="CL81" s="33" t="s">
        <v>3</v>
      </c>
      <c r="CM81" s="33" t="s">
        <v>3</v>
      </c>
      <c r="CN81" s="33"/>
      <c r="CO81" s="33"/>
      <c r="CP81" s="29">
        <v>100</v>
      </c>
      <c r="CQ81" s="29">
        <v>150</v>
      </c>
      <c r="CR81" s="29">
        <v>100</v>
      </c>
      <c r="CS81" s="29">
        <v>150</v>
      </c>
      <c r="CT81" s="29">
        <v>100</v>
      </c>
      <c r="CU81" s="29">
        <v>150</v>
      </c>
      <c r="CV81" s="29">
        <v>100</v>
      </c>
      <c r="CW81" s="29">
        <v>150</v>
      </c>
      <c r="CX81" s="29">
        <f t="shared" ref="CX81:CX91" si="177">SUM(CP81+CR81+CT81+CV81)</f>
        <v>400</v>
      </c>
      <c r="CY81" s="32">
        <f t="shared" ref="CY81:CY91" si="178">SUM(CQ81+CS81+CU81+CW81)</f>
        <v>600</v>
      </c>
      <c r="CZ81" s="36">
        <v>135</v>
      </c>
      <c r="DA81" s="36">
        <f t="shared" ref="DA81:DA91" si="179">CZ81*1.3</f>
        <v>175.5</v>
      </c>
      <c r="DB81" s="36">
        <f t="shared" ref="DB81:DC91" si="180">CZ81</f>
        <v>135</v>
      </c>
      <c r="DC81" s="36">
        <f t="shared" si="180"/>
        <v>175.5</v>
      </c>
      <c r="DD81" s="31">
        <f t="shared" ref="DD81:DE91" si="181">DB81*1.03</f>
        <v>139.05000000000001</v>
      </c>
      <c r="DE81" s="31">
        <f t="shared" si="181"/>
        <v>180.76500000000001</v>
      </c>
      <c r="DF81" s="36">
        <f t="shared" ref="DF81:DG91" si="182">DD81</f>
        <v>139.05000000000001</v>
      </c>
      <c r="DG81" s="36">
        <f t="shared" si="182"/>
        <v>180.76500000000001</v>
      </c>
      <c r="DH81" s="31">
        <f t="shared" ref="DH81:DH91" si="183">SUM(CZ81+DB81+DD81+DF81)</f>
        <v>548.1</v>
      </c>
      <c r="DI81" s="37">
        <f t="shared" ref="DI81:DI91" si="184">SUM(DA81+DC81+DE81+DG81)</f>
        <v>712.53</v>
      </c>
      <c r="DJ81" s="165">
        <v>134</v>
      </c>
      <c r="DK81" s="165">
        <v>178</v>
      </c>
      <c r="DL81" s="165">
        <v>136</v>
      </c>
      <c r="DM81" s="165">
        <v>181</v>
      </c>
      <c r="DN81" s="165">
        <v>138</v>
      </c>
      <c r="DO81" s="165">
        <v>183</v>
      </c>
      <c r="DP81" s="165">
        <v>140</v>
      </c>
      <c r="DQ81" s="165">
        <v>186</v>
      </c>
      <c r="DR81" s="165">
        <f t="shared" ref="DR81:DR91" si="185">SUM(DJ81+DL81+DN81+DP81)</f>
        <v>548</v>
      </c>
      <c r="DS81" s="166">
        <f t="shared" ref="DS81:DS91" si="186">SUM(DK81+DM81+DO81+DQ81)</f>
        <v>728</v>
      </c>
      <c r="DT81" s="35">
        <v>105</v>
      </c>
      <c r="DU81" s="35">
        <v>157.5</v>
      </c>
      <c r="DV81" s="35">
        <v>105</v>
      </c>
      <c r="DW81" s="35">
        <v>157.5</v>
      </c>
      <c r="DX81" s="35">
        <v>105</v>
      </c>
      <c r="DY81" s="35">
        <v>157.5</v>
      </c>
      <c r="DZ81" s="35">
        <v>105</v>
      </c>
      <c r="EA81" s="35">
        <v>157.5</v>
      </c>
      <c r="EB81" s="29">
        <f t="shared" ref="EB81:EB91" si="187">SUM(DT81+DV81+DX81+DZ81)</f>
        <v>420</v>
      </c>
      <c r="EC81" s="32">
        <f t="shared" ref="EC81:EC91" si="188">SUM(DU81+DW81+DY81+EA81)</f>
        <v>630</v>
      </c>
      <c r="ED81" s="35">
        <v>100.5</v>
      </c>
      <c r="EE81" s="35">
        <v>150.75</v>
      </c>
      <c r="EF81" s="35">
        <v>100.5</v>
      </c>
      <c r="EG81" s="35">
        <v>150.75</v>
      </c>
      <c r="EH81" s="35">
        <v>100.5</v>
      </c>
      <c r="EI81" s="35">
        <v>150.75</v>
      </c>
      <c r="EJ81" s="35">
        <v>100.5</v>
      </c>
      <c r="EK81" s="35">
        <v>150.75</v>
      </c>
      <c r="EL81" s="29">
        <f t="shared" ref="EL81:EL91" si="189">SUM(ED81+EF81+EH81+EJ81)</f>
        <v>402</v>
      </c>
      <c r="EM81" s="32">
        <f t="shared" ref="EM81:EM91" si="190">SUM(EE81+EG81+EI81+EK81)</f>
        <v>603</v>
      </c>
      <c r="EN81" s="54" t="s">
        <v>3</v>
      </c>
      <c r="EO81" s="54" t="s">
        <v>3</v>
      </c>
      <c r="EP81" s="54" t="s">
        <v>3</v>
      </c>
      <c r="EQ81" s="54" t="s">
        <v>3</v>
      </c>
      <c r="ER81" s="54" t="s">
        <v>3</v>
      </c>
      <c r="ES81" s="54" t="s">
        <v>3</v>
      </c>
      <c r="ET81" s="54" t="s">
        <v>3</v>
      </c>
      <c r="EU81" s="54" t="s">
        <v>3</v>
      </c>
      <c r="EV81" s="54"/>
      <c r="EW81" s="54"/>
      <c r="EX81" s="29">
        <v>113.74</v>
      </c>
      <c r="EY81" s="29">
        <v>164.92</v>
      </c>
      <c r="EZ81" s="29">
        <v>116.82</v>
      </c>
      <c r="FA81" s="29">
        <v>169.39</v>
      </c>
      <c r="FB81" s="29">
        <v>119.99</v>
      </c>
      <c r="FC81" s="29">
        <v>173.98</v>
      </c>
      <c r="FD81" s="29">
        <v>123.24</v>
      </c>
      <c r="FE81" s="29">
        <v>178.7</v>
      </c>
      <c r="FF81" s="29">
        <f t="shared" ref="FF81:FF91" si="191">SUM(EX81+EZ81+FB81+FD81)</f>
        <v>473.79</v>
      </c>
      <c r="FG81" s="32">
        <f t="shared" ref="FG81:FG91" si="192">SUM(EY81+FA81+FC81+FE81)</f>
        <v>686.99</v>
      </c>
      <c r="FH81" s="33" t="s">
        <v>3</v>
      </c>
      <c r="FI81" s="33" t="s">
        <v>3</v>
      </c>
      <c r="FJ81" s="33" t="s">
        <v>3</v>
      </c>
      <c r="FK81" s="33" t="s">
        <v>3</v>
      </c>
      <c r="FL81" s="33" t="s">
        <v>3</v>
      </c>
      <c r="FM81" s="33" t="s">
        <v>3</v>
      </c>
      <c r="FN81" s="33" t="s">
        <v>3</v>
      </c>
      <c r="FO81" s="33" t="s">
        <v>3</v>
      </c>
      <c r="FP81" s="33"/>
      <c r="FQ81" s="33"/>
      <c r="FR81" s="35">
        <v>145</v>
      </c>
      <c r="FS81" s="35">
        <v>181.25</v>
      </c>
      <c r="FT81" s="35">
        <v>147.18</v>
      </c>
      <c r="FU81" s="35">
        <v>182.16</v>
      </c>
      <c r="FV81" s="35">
        <v>149.38</v>
      </c>
      <c r="FW81" s="35">
        <v>183.07</v>
      </c>
      <c r="FX81" s="35">
        <v>151.62</v>
      </c>
      <c r="FY81" s="35">
        <v>183.98</v>
      </c>
      <c r="FZ81" s="29">
        <f t="shared" ref="FZ81:FZ91" si="193">SUM(FR81+FT81+FV81+FX81)</f>
        <v>593.18000000000006</v>
      </c>
      <c r="GA81" s="32">
        <f t="shared" ref="GA81:GA91" si="194">SUM(FS81+FU81+FW81+FY81)</f>
        <v>730.46</v>
      </c>
    </row>
    <row r="82" spans="1:183" ht="25.2" customHeight="1" x14ac:dyDescent="0.25">
      <c r="A82" s="120"/>
      <c r="B82" s="8">
        <v>0</v>
      </c>
      <c r="C82" s="2" t="s">
        <v>51</v>
      </c>
      <c r="D82" s="29">
        <v>97</v>
      </c>
      <c r="E82" s="29">
        <v>128.04</v>
      </c>
      <c r="F82" s="29">
        <v>97</v>
      </c>
      <c r="G82" s="29">
        <v>97</v>
      </c>
      <c r="H82" s="29">
        <v>97</v>
      </c>
      <c r="I82" s="29">
        <v>128.04</v>
      </c>
      <c r="J82" s="29">
        <v>97</v>
      </c>
      <c r="K82" s="29">
        <v>128.04</v>
      </c>
      <c r="L82" s="29">
        <f t="shared" si="165"/>
        <v>388</v>
      </c>
      <c r="M82" s="32">
        <f t="shared" si="166"/>
        <v>481.12</v>
      </c>
      <c r="N82" s="54">
        <v>125</v>
      </c>
      <c r="O82" s="54">
        <v>187.5</v>
      </c>
      <c r="P82" s="54">
        <v>125</v>
      </c>
      <c r="Q82" s="54">
        <v>187.5</v>
      </c>
      <c r="R82" s="54">
        <v>130</v>
      </c>
      <c r="S82" s="54">
        <v>195</v>
      </c>
      <c r="T82" s="54">
        <v>130</v>
      </c>
      <c r="U82" s="54">
        <v>195</v>
      </c>
      <c r="V82" s="54">
        <f t="shared" si="167"/>
        <v>510</v>
      </c>
      <c r="W82" s="80">
        <f t="shared" si="168"/>
        <v>765</v>
      </c>
      <c r="X82" s="29">
        <v>110</v>
      </c>
      <c r="Y82" s="29">
        <v>165</v>
      </c>
      <c r="Z82" s="29">
        <v>112</v>
      </c>
      <c r="AA82" s="29">
        <v>168</v>
      </c>
      <c r="AB82" s="29">
        <v>114</v>
      </c>
      <c r="AC82" s="29">
        <v>171</v>
      </c>
      <c r="AD82" s="29">
        <v>116</v>
      </c>
      <c r="AE82" s="29">
        <v>174</v>
      </c>
      <c r="AF82" s="29">
        <f t="shared" si="169"/>
        <v>452</v>
      </c>
      <c r="AG82" s="32">
        <f t="shared" si="170"/>
        <v>678</v>
      </c>
      <c r="AH82" s="54">
        <v>90</v>
      </c>
      <c r="AI82" s="54">
        <v>117</v>
      </c>
      <c r="AJ82" s="54">
        <v>90</v>
      </c>
      <c r="AK82" s="54">
        <v>117</v>
      </c>
      <c r="AL82" s="54">
        <v>90</v>
      </c>
      <c r="AM82" s="54">
        <v>117</v>
      </c>
      <c r="AN82" s="54">
        <v>90</v>
      </c>
      <c r="AO82" s="54">
        <v>117</v>
      </c>
      <c r="AP82" s="54">
        <f t="shared" si="171"/>
        <v>360</v>
      </c>
      <c r="AQ82" s="80">
        <f t="shared" si="172"/>
        <v>468</v>
      </c>
      <c r="AR82" s="92">
        <v>91.3</v>
      </c>
      <c r="AS82" s="92">
        <v>137.44999999999999</v>
      </c>
      <c r="AT82" s="92">
        <v>91.95</v>
      </c>
      <c r="AU82" s="92">
        <v>138.43</v>
      </c>
      <c r="AV82" s="92">
        <v>92.6</v>
      </c>
      <c r="AW82" s="92">
        <v>139.4</v>
      </c>
      <c r="AX82" s="92">
        <v>93.25</v>
      </c>
      <c r="AY82" s="92">
        <v>140.38</v>
      </c>
      <c r="AZ82" s="54">
        <f t="shared" si="173"/>
        <v>369.1</v>
      </c>
      <c r="BA82" s="80">
        <f t="shared" si="174"/>
        <v>555.66</v>
      </c>
      <c r="BB82" s="33" t="s">
        <v>3</v>
      </c>
      <c r="BC82" s="33" t="s">
        <v>3</v>
      </c>
      <c r="BD82" s="33" t="s">
        <v>3</v>
      </c>
      <c r="BE82" s="33" t="s">
        <v>3</v>
      </c>
      <c r="BF82" s="33" t="s">
        <v>3</v>
      </c>
      <c r="BG82" s="33" t="s">
        <v>3</v>
      </c>
      <c r="BH82" s="33" t="s">
        <v>3</v>
      </c>
      <c r="BI82" s="33" t="s">
        <v>3</v>
      </c>
      <c r="BJ82" s="33"/>
      <c r="BK82" s="33"/>
      <c r="BL82" s="29">
        <v>128.72</v>
      </c>
      <c r="BM82" s="30">
        <v>193.08</v>
      </c>
      <c r="BN82" s="35">
        <v>131.29</v>
      </c>
      <c r="BO82" s="30">
        <v>196.94</v>
      </c>
      <c r="BP82" s="35">
        <v>133.91999999999999</v>
      </c>
      <c r="BQ82" s="30">
        <v>200.88</v>
      </c>
      <c r="BR82" s="35">
        <v>136.6</v>
      </c>
      <c r="BS82" s="30">
        <v>204.9</v>
      </c>
      <c r="BT82" s="29">
        <f t="shared" si="175"/>
        <v>530.53</v>
      </c>
      <c r="BU82" s="32">
        <f t="shared" si="176"/>
        <v>795.8</v>
      </c>
      <c r="BV82" s="33" t="s">
        <v>3</v>
      </c>
      <c r="BW82" s="33" t="s">
        <v>3</v>
      </c>
      <c r="BX82" s="33" t="s">
        <v>3</v>
      </c>
      <c r="BY82" s="33" t="s">
        <v>3</v>
      </c>
      <c r="BZ82" s="33" t="s">
        <v>3</v>
      </c>
      <c r="CA82" s="33" t="s">
        <v>3</v>
      </c>
      <c r="CB82" s="33" t="s">
        <v>3</v>
      </c>
      <c r="CC82" s="33" t="s">
        <v>3</v>
      </c>
      <c r="CD82" s="33"/>
      <c r="CE82" s="33"/>
      <c r="CF82" s="33" t="s">
        <v>3</v>
      </c>
      <c r="CG82" s="33" t="s">
        <v>3</v>
      </c>
      <c r="CH82" s="33" t="s">
        <v>3</v>
      </c>
      <c r="CI82" s="33" t="s">
        <v>3</v>
      </c>
      <c r="CJ82" s="33" t="s">
        <v>3</v>
      </c>
      <c r="CK82" s="33" t="s">
        <v>3</v>
      </c>
      <c r="CL82" s="33" t="s">
        <v>3</v>
      </c>
      <c r="CM82" s="33" t="s">
        <v>3</v>
      </c>
      <c r="CN82" s="33"/>
      <c r="CO82" s="33"/>
      <c r="CP82" s="29">
        <v>100</v>
      </c>
      <c r="CQ82" s="29">
        <v>150</v>
      </c>
      <c r="CR82" s="29">
        <v>100</v>
      </c>
      <c r="CS82" s="29">
        <v>150</v>
      </c>
      <c r="CT82" s="29">
        <v>100</v>
      </c>
      <c r="CU82" s="29">
        <v>150</v>
      </c>
      <c r="CV82" s="29">
        <v>100</v>
      </c>
      <c r="CW82" s="29">
        <v>150</v>
      </c>
      <c r="CX82" s="29">
        <f t="shared" si="177"/>
        <v>400</v>
      </c>
      <c r="CY82" s="32">
        <f t="shared" si="178"/>
        <v>600</v>
      </c>
      <c r="CZ82" s="36">
        <v>135</v>
      </c>
      <c r="DA82" s="36">
        <f t="shared" si="179"/>
        <v>175.5</v>
      </c>
      <c r="DB82" s="36">
        <f t="shared" si="180"/>
        <v>135</v>
      </c>
      <c r="DC82" s="36">
        <f t="shared" si="180"/>
        <v>175.5</v>
      </c>
      <c r="DD82" s="31">
        <f t="shared" si="181"/>
        <v>139.05000000000001</v>
      </c>
      <c r="DE82" s="31">
        <f t="shared" si="181"/>
        <v>180.76500000000001</v>
      </c>
      <c r="DF82" s="36">
        <f t="shared" si="182"/>
        <v>139.05000000000001</v>
      </c>
      <c r="DG82" s="36">
        <f t="shared" si="182"/>
        <v>180.76500000000001</v>
      </c>
      <c r="DH82" s="31">
        <f t="shared" si="183"/>
        <v>548.1</v>
      </c>
      <c r="DI82" s="37">
        <f t="shared" si="184"/>
        <v>712.53</v>
      </c>
      <c r="DJ82" s="165">
        <v>134</v>
      </c>
      <c r="DK82" s="165">
        <v>178</v>
      </c>
      <c r="DL82" s="165">
        <v>136</v>
      </c>
      <c r="DM82" s="165">
        <v>181</v>
      </c>
      <c r="DN82" s="165">
        <v>138</v>
      </c>
      <c r="DO82" s="165">
        <v>183</v>
      </c>
      <c r="DP82" s="165">
        <v>140</v>
      </c>
      <c r="DQ82" s="165">
        <v>186</v>
      </c>
      <c r="DR82" s="165">
        <f t="shared" si="185"/>
        <v>548</v>
      </c>
      <c r="DS82" s="166">
        <f t="shared" si="186"/>
        <v>728</v>
      </c>
      <c r="DT82" s="35">
        <v>105</v>
      </c>
      <c r="DU82" s="35">
        <v>157.5</v>
      </c>
      <c r="DV82" s="35">
        <v>105</v>
      </c>
      <c r="DW82" s="35">
        <v>157.5</v>
      </c>
      <c r="DX82" s="35">
        <v>105</v>
      </c>
      <c r="DY82" s="35">
        <v>157.5</v>
      </c>
      <c r="DZ82" s="35">
        <v>105</v>
      </c>
      <c r="EA82" s="35">
        <v>157.5</v>
      </c>
      <c r="EB82" s="29">
        <f t="shared" si="187"/>
        <v>420</v>
      </c>
      <c r="EC82" s="32">
        <f t="shared" si="188"/>
        <v>630</v>
      </c>
      <c r="ED82" s="35">
        <v>100.5</v>
      </c>
      <c r="EE82" s="35">
        <v>150.75</v>
      </c>
      <c r="EF82" s="35">
        <v>100.5</v>
      </c>
      <c r="EG82" s="35">
        <v>150.75</v>
      </c>
      <c r="EH82" s="35">
        <v>100.5</v>
      </c>
      <c r="EI82" s="35">
        <v>150.75</v>
      </c>
      <c r="EJ82" s="35">
        <v>100.5</v>
      </c>
      <c r="EK82" s="35">
        <v>150.75</v>
      </c>
      <c r="EL82" s="29">
        <f t="shared" si="189"/>
        <v>402</v>
      </c>
      <c r="EM82" s="32">
        <f t="shared" si="190"/>
        <v>603</v>
      </c>
      <c r="EN82" s="54" t="s">
        <v>3</v>
      </c>
      <c r="EO82" s="54" t="s">
        <v>3</v>
      </c>
      <c r="EP82" s="54" t="s">
        <v>3</v>
      </c>
      <c r="EQ82" s="54" t="s">
        <v>3</v>
      </c>
      <c r="ER82" s="54" t="s">
        <v>3</v>
      </c>
      <c r="ES82" s="54" t="s">
        <v>3</v>
      </c>
      <c r="ET82" s="54" t="s">
        <v>3</v>
      </c>
      <c r="EU82" s="54" t="s">
        <v>3</v>
      </c>
      <c r="EV82" s="54"/>
      <c r="EW82" s="54"/>
      <c r="EX82" s="29">
        <v>113.74</v>
      </c>
      <c r="EY82" s="29">
        <v>164.92</v>
      </c>
      <c r="EZ82" s="29">
        <v>116.82</v>
      </c>
      <c r="FA82" s="29">
        <v>169.39</v>
      </c>
      <c r="FB82" s="29">
        <v>119.99</v>
      </c>
      <c r="FC82" s="29">
        <v>173.98</v>
      </c>
      <c r="FD82" s="29">
        <v>123.24</v>
      </c>
      <c r="FE82" s="29">
        <v>178.7</v>
      </c>
      <c r="FF82" s="29">
        <f t="shared" si="191"/>
        <v>473.79</v>
      </c>
      <c r="FG82" s="32">
        <f t="shared" si="192"/>
        <v>686.99</v>
      </c>
      <c r="FH82" s="33" t="s">
        <v>3</v>
      </c>
      <c r="FI82" s="33" t="s">
        <v>3</v>
      </c>
      <c r="FJ82" s="33" t="s">
        <v>3</v>
      </c>
      <c r="FK82" s="33" t="s">
        <v>3</v>
      </c>
      <c r="FL82" s="33" t="s">
        <v>3</v>
      </c>
      <c r="FM82" s="33" t="s">
        <v>3</v>
      </c>
      <c r="FN82" s="33" t="s">
        <v>3</v>
      </c>
      <c r="FO82" s="33" t="s">
        <v>3</v>
      </c>
      <c r="FP82" s="33"/>
      <c r="FQ82" s="33"/>
      <c r="FR82" s="35">
        <v>145</v>
      </c>
      <c r="FS82" s="35">
        <v>181.25</v>
      </c>
      <c r="FT82" s="35">
        <v>147.18</v>
      </c>
      <c r="FU82" s="35">
        <v>182.16</v>
      </c>
      <c r="FV82" s="35">
        <v>149.38</v>
      </c>
      <c r="FW82" s="35">
        <v>183.07</v>
      </c>
      <c r="FX82" s="35">
        <v>151.62</v>
      </c>
      <c r="FY82" s="35">
        <v>183.98</v>
      </c>
      <c r="FZ82" s="29">
        <f t="shared" si="193"/>
        <v>593.18000000000006</v>
      </c>
      <c r="GA82" s="32">
        <f t="shared" si="194"/>
        <v>730.46</v>
      </c>
    </row>
    <row r="83" spans="1:183" ht="25.2" customHeight="1" x14ac:dyDescent="0.25">
      <c r="A83" s="120"/>
      <c r="B83" s="8">
        <v>0</v>
      </c>
      <c r="C83" s="2" t="s">
        <v>52</v>
      </c>
      <c r="D83" s="29">
        <v>97</v>
      </c>
      <c r="E83" s="29">
        <v>128.04</v>
      </c>
      <c r="F83" s="29">
        <v>97</v>
      </c>
      <c r="G83" s="29">
        <v>97</v>
      </c>
      <c r="H83" s="29">
        <v>97</v>
      </c>
      <c r="I83" s="29">
        <v>128.04</v>
      </c>
      <c r="J83" s="29">
        <v>97</v>
      </c>
      <c r="K83" s="29">
        <v>128.04</v>
      </c>
      <c r="L83" s="29">
        <f t="shared" si="165"/>
        <v>388</v>
      </c>
      <c r="M83" s="32">
        <f t="shared" si="166"/>
        <v>481.12</v>
      </c>
      <c r="N83" s="54">
        <v>125</v>
      </c>
      <c r="O83" s="54">
        <v>187.5</v>
      </c>
      <c r="P83" s="54">
        <v>125</v>
      </c>
      <c r="Q83" s="54">
        <v>187.5</v>
      </c>
      <c r="R83" s="54">
        <v>130</v>
      </c>
      <c r="S83" s="54">
        <v>195</v>
      </c>
      <c r="T83" s="54">
        <v>130</v>
      </c>
      <c r="U83" s="54">
        <v>195</v>
      </c>
      <c r="V83" s="54">
        <f t="shared" si="167"/>
        <v>510</v>
      </c>
      <c r="W83" s="80">
        <f t="shared" si="168"/>
        <v>765</v>
      </c>
      <c r="X83" s="29">
        <v>110</v>
      </c>
      <c r="Y83" s="29">
        <v>165</v>
      </c>
      <c r="Z83" s="29">
        <v>112</v>
      </c>
      <c r="AA83" s="29">
        <v>168</v>
      </c>
      <c r="AB83" s="29">
        <v>114</v>
      </c>
      <c r="AC83" s="29">
        <v>171</v>
      </c>
      <c r="AD83" s="29">
        <v>116</v>
      </c>
      <c r="AE83" s="29">
        <v>174</v>
      </c>
      <c r="AF83" s="29">
        <f t="shared" si="169"/>
        <v>452</v>
      </c>
      <c r="AG83" s="32">
        <f t="shared" si="170"/>
        <v>678</v>
      </c>
      <c r="AH83" s="54">
        <v>90</v>
      </c>
      <c r="AI83" s="54">
        <v>117</v>
      </c>
      <c r="AJ83" s="54">
        <v>90</v>
      </c>
      <c r="AK83" s="54">
        <v>117</v>
      </c>
      <c r="AL83" s="54">
        <v>90</v>
      </c>
      <c r="AM83" s="54">
        <v>117</v>
      </c>
      <c r="AN83" s="54">
        <v>90</v>
      </c>
      <c r="AO83" s="54">
        <v>117</v>
      </c>
      <c r="AP83" s="54">
        <f t="shared" si="171"/>
        <v>360</v>
      </c>
      <c r="AQ83" s="80">
        <f t="shared" si="172"/>
        <v>468</v>
      </c>
      <c r="AR83" s="92">
        <v>89.88</v>
      </c>
      <c r="AS83" s="92">
        <v>135.32</v>
      </c>
      <c r="AT83" s="92">
        <v>90.52</v>
      </c>
      <c r="AU83" s="92">
        <v>136.28</v>
      </c>
      <c r="AV83" s="92">
        <v>91.16</v>
      </c>
      <c r="AW83" s="92">
        <v>137.24</v>
      </c>
      <c r="AX83" s="92">
        <v>91.8</v>
      </c>
      <c r="AY83" s="92">
        <v>138.19999999999999</v>
      </c>
      <c r="AZ83" s="54">
        <f t="shared" si="173"/>
        <v>363.35999999999996</v>
      </c>
      <c r="BA83" s="80">
        <f t="shared" si="174"/>
        <v>547.04</v>
      </c>
      <c r="BB83" s="33" t="s">
        <v>3</v>
      </c>
      <c r="BC83" s="33" t="s">
        <v>3</v>
      </c>
      <c r="BD83" s="33" t="s">
        <v>3</v>
      </c>
      <c r="BE83" s="33" t="s">
        <v>3</v>
      </c>
      <c r="BF83" s="33" t="s">
        <v>3</v>
      </c>
      <c r="BG83" s="33" t="s">
        <v>3</v>
      </c>
      <c r="BH83" s="33" t="s">
        <v>3</v>
      </c>
      <c r="BI83" s="33" t="s">
        <v>3</v>
      </c>
      <c r="BJ83" s="33"/>
      <c r="BK83" s="33"/>
      <c r="BL83" s="29">
        <v>128.72</v>
      </c>
      <c r="BM83" s="30">
        <v>193.08</v>
      </c>
      <c r="BN83" s="35">
        <v>131.29</v>
      </c>
      <c r="BO83" s="30">
        <v>196.94</v>
      </c>
      <c r="BP83" s="35">
        <v>133.91999999999999</v>
      </c>
      <c r="BQ83" s="30">
        <v>200.88</v>
      </c>
      <c r="BR83" s="35">
        <v>136.6</v>
      </c>
      <c r="BS83" s="30">
        <v>204.9</v>
      </c>
      <c r="BT83" s="29">
        <f t="shared" si="175"/>
        <v>530.53</v>
      </c>
      <c r="BU83" s="32">
        <f t="shared" si="176"/>
        <v>795.8</v>
      </c>
      <c r="BV83" s="33" t="s">
        <v>3</v>
      </c>
      <c r="BW83" s="33" t="s">
        <v>3</v>
      </c>
      <c r="BX83" s="33" t="s">
        <v>3</v>
      </c>
      <c r="BY83" s="33" t="s">
        <v>3</v>
      </c>
      <c r="BZ83" s="33" t="s">
        <v>3</v>
      </c>
      <c r="CA83" s="33" t="s">
        <v>3</v>
      </c>
      <c r="CB83" s="33" t="s">
        <v>3</v>
      </c>
      <c r="CC83" s="33" t="s">
        <v>3</v>
      </c>
      <c r="CD83" s="33"/>
      <c r="CE83" s="33"/>
      <c r="CF83" s="33" t="s">
        <v>3</v>
      </c>
      <c r="CG83" s="33" t="s">
        <v>3</v>
      </c>
      <c r="CH83" s="33" t="s">
        <v>3</v>
      </c>
      <c r="CI83" s="33" t="s">
        <v>3</v>
      </c>
      <c r="CJ83" s="33" t="s">
        <v>3</v>
      </c>
      <c r="CK83" s="33" t="s">
        <v>3</v>
      </c>
      <c r="CL83" s="33" t="s">
        <v>3</v>
      </c>
      <c r="CM83" s="33" t="s">
        <v>3</v>
      </c>
      <c r="CN83" s="33"/>
      <c r="CO83" s="33"/>
      <c r="CP83" s="29">
        <v>100</v>
      </c>
      <c r="CQ83" s="29">
        <v>150</v>
      </c>
      <c r="CR83" s="29">
        <v>100</v>
      </c>
      <c r="CS83" s="29">
        <v>150</v>
      </c>
      <c r="CT83" s="29">
        <v>100</v>
      </c>
      <c r="CU83" s="29">
        <v>150</v>
      </c>
      <c r="CV83" s="29">
        <v>100</v>
      </c>
      <c r="CW83" s="29">
        <v>150</v>
      </c>
      <c r="CX83" s="29">
        <f t="shared" si="177"/>
        <v>400</v>
      </c>
      <c r="CY83" s="32">
        <f t="shared" si="178"/>
        <v>600</v>
      </c>
      <c r="CZ83" s="36">
        <v>135</v>
      </c>
      <c r="DA83" s="36">
        <f t="shared" si="179"/>
        <v>175.5</v>
      </c>
      <c r="DB83" s="36">
        <f t="shared" si="180"/>
        <v>135</v>
      </c>
      <c r="DC83" s="36">
        <f t="shared" si="180"/>
        <v>175.5</v>
      </c>
      <c r="DD83" s="31">
        <f t="shared" si="181"/>
        <v>139.05000000000001</v>
      </c>
      <c r="DE83" s="31">
        <f t="shared" si="181"/>
        <v>180.76500000000001</v>
      </c>
      <c r="DF83" s="36">
        <f t="shared" si="182"/>
        <v>139.05000000000001</v>
      </c>
      <c r="DG83" s="36">
        <f t="shared" si="182"/>
        <v>180.76500000000001</v>
      </c>
      <c r="DH83" s="31">
        <f t="shared" si="183"/>
        <v>548.1</v>
      </c>
      <c r="DI83" s="37">
        <f t="shared" si="184"/>
        <v>712.53</v>
      </c>
      <c r="DJ83" s="165">
        <v>134</v>
      </c>
      <c r="DK83" s="165">
        <v>178</v>
      </c>
      <c r="DL83" s="165">
        <v>136</v>
      </c>
      <c r="DM83" s="165">
        <v>181</v>
      </c>
      <c r="DN83" s="165">
        <v>138</v>
      </c>
      <c r="DO83" s="165">
        <v>183</v>
      </c>
      <c r="DP83" s="165">
        <v>140</v>
      </c>
      <c r="DQ83" s="165">
        <v>186</v>
      </c>
      <c r="DR83" s="165">
        <f t="shared" si="185"/>
        <v>548</v>
      </c>
      <c r="DS83" s="166">
        <f t="shared" si="186"/>
        <v>728</v>
      </c>
      <c r="DT83" s="35">
        <v>105</v>
      </c>
      <c r="DU83" s="35">
        <v>157.5</v>
      </c>
      <c r="DV83" s="35">
        <v>105</v>
      </c>
      <c r="DW83" s="35">
        <v>157.5</v>
      </c>
      <c r="DX83" s="35">
        <v>105</v>
      </c>
      <c r="DY83" s="35">
        <v>157.5</v>
      </c>
      <c r="DZ83" s="35">
        <v>105</v>
      </c>
      <c r="EA83" s="35">
        <v>157.5</v>
      </c>
      <c r="EB83" s="29">
        <f t="shared" si="187"/>
        <v>420</v>
      </c>
      <c r="EC83" s="32">
        <f t="shared" si="188"/>
        <v>630</v>
      </c>
      <c r="ED83" s="35">
        <v>100.5</v>
      </c>
      <c r="EE83" s="35">
        <v>150.75</v>
      </c>
      <c r="EF83" s="35">
        <v>100.5</v>
      </c>
      <c r="EG83" s="35">
        <v>150.75</v>
      </c>
      <c r="EH83" s="35">
        <v>100.5</v>
      </c>
      <c r="EI83" s="35">
        <v>150.75</v>
      </c>
      <c r="EJ83" s="35">
        <v>100.5</v>
      </c>
      <c r="EK83" s="35">
        <v>150.75</v>
      </c>
      <c r="EL83" s="29">
        <f t="shared" si="189"/>
        <v>402</v>
      </c>
      <c r="EM83" s="32">
        <f t="shared" si="190"/>
        <v>603</v>
      </c>
      <c r="EN83" s="54" t="s">
        <v>3</v>
      </c>
      <c r="EO83" s="54" t="s">
        <v>3</v>
      </c>
      <c r="EP83" s="54" t="s">
        <v>3</v>
      </c>
      <c r="EQ83" s="54" t="s">
        <v>3</v>
      </c>
      <c r="ER83" s="54" t="s">
        <v>3</v>
      </c>
      <c r="ES83" s="54" t="s">
        <v>3</v>
      </c>
      <c r="ET83" s="54" t="s">
        <v>3</v>
      </c>
      <c r="EU83" s="54" t="s">
        <v>3</v>
      </c>
      <c r="EV83" s="54"/>
      <c r="EW83" s="54"/>
      <c r="EX83" s="29">
        <v>113.74</v>
      </c>
      <c r="EY83" s="29">
        <v>164.92</v>
      </c>
      <c r="EZ83" s="29">
        <v>116.82</v>
      </c>
      <c r="FA83" s="29">
        <v>169.39</v>
      </c>
      <c r="FB83" s="29">
        <v>119.99</v>
      </c>
      <c r="FC83" s="29">
        <v>173.98</v>
      </c>
      <c r="FD83" s="29">
        <v>123.24</v>
      </c>
      <c r="FE83" s="29">
        <v>178.7</v>
      </c>
      <c r="FF83" s="29">
        <f t="shared" si="191"/>
        <v>473.79</v>
      </c>
      <c r="FG83" s="32">
        <f t="shared" si="192"/>
        <v>686.99</v>
      </c>
      <c r="FH83" s="33" t="s">
        <v>3</v>
      </c>
      <c r="FI83" s="33" t="s">
        <v>3</v>
      </c>
      <c r="FJ83" s="33" t="s">
        <v>3</v>
      </c>
      <c r="FK83" s="33" t="s">
        <v>3</v>
      </c>
      <c r="FL83" s="33" t="s">
        <v>3</v>
      </c>
      <c r="FM83" s="33" t="s">
        <v>3</v>
      </c>
      <c r="FN83" s="33" t="s">
        <v>3</v>
      </c>
      <c r="FO83" s="33" t="s">
        <v>3</v>
      </c>
      <c r="FP83" s="33"/>
      <c r="FQ83" s="33"/>
      <c r="FR83" s="35">
        <v>145</v>
      </c>
      <c r="FS83" s="35">
        <v>181.25</v>
      </c>
      <c r="FT83" s="35">
        <v>147.18</v>
      </c>
      <c r="FU83" s="35">
        <v>182.16</v>
      </c>
      <c r="FV83" s="35">
        <v>149.38</v>
      </c>
      <c r="FW83" s="35">
        <v>183.07</v>
      </c>
      <c r="FX83" s="35">
        <v>151.62</v>
      </c>
      <c r="FY83" s="35">
        <v>183.98</v>
      </c>
      <c r="FZ83" s="29">
        <f t="shared" si="193"/>
        <v>593.18000000000006</v>
      </c>
      <c r="GA83" s="32">
        <f t="shared" si="194"/>
        <v>730.46</v>
      </c>
    </row>
    <row r="84" spans="1:183" ht="25.2" customHeight="1" x14ac:dyDescent="0.25">
      <c r="A84" s="120"/>
      <c r="B84" s="8">
        <v>0</v>
      </c>
      <c r="C84" s="2" t="s">
        <v>53</v>
      </c>
      <c r="D84" s="29">
        <v>97</v>
      </c>
      <c r="E84" s="29">
        <v>128.04</v>
      </c>
      <c r="F84" s="29">
        <v>97</v>
      </c>
      <c r="G84" s="29">
        <v>97</v>
      </c>
      <c r="H84" s="29">
        <v>97</v>
      </c>
      <c r="I84" s="29">
        <v>128.04</v>
      </c>
      <c r="J84" s="29">
        <v>97</v>
      </c>
      <c r="K84" s="29">
        <v>128.04</v>
      </c>
      <c r="L84" s="29">
        <f t="shared" si="165"/>
        <v>388</v>
      </c>
      <c r="M84" s="32">
        <f t="shared" si="166"/>
        <v>481.12</v>
      </c>
      <c r="N84" s="54">
        <v>125</v>
      </c>
      <c r="O84" s="54">
        <v>187.5</v>
      </c>
      <c r="P84" s="54">
        <v>125</v>
      </c>
      <c r="Q84" s="54">
        <v>187.5</v>
      </c>
      <c r="R84" s="54">
        <v>130</v>
      </c>
      <c r="S84" s="54">
        <v>195</v>
      </c>
      <c r="T84" s="54">
        <v>130</v>
      </c>
      <c r="U84" s="54">
        <v>195</v>
      </c>
      <c r="V84" s="54">
        <f t="shared" si="167"/>
        <v>510</v>
      </c>
      <c r="W84" s="80">
        <f t="shared" si="168"/>
        <v>765</v>
      </c>
      <c r="X84" s="29">
        <v>110</v>
      </c>
      <c r="Y84" s="29">
        <v>165</v>
      </c>
      <c r="Z84" s="29">
        <v>112</v>
      </c>
      <c r="AA84" s="29">
        <v>168</v>
      </c>
      <c r="AB84" s="29">
        <v>114</v>
      </c>
      <c r="AC84" s="29">
        <v>171</v>
      </c>
      <c r="AD84" s="29">
        <v>116</v>
      </c>
      <c r="AE84" s="29">
        <v>174</v>
      </c>
      <c r="AF84" s="29">
        <f t="shared" si="169"/>
        <v>452</v>
      </c>
      <c r="AG84" s="32">
        <f t="shared" si="170"/>
        <v>678</v>
      </c>
      <c r="AH84" s="54">
        <v>90</v>
      </c>
      <c r="AI84" s="54">
        <v>117</v>
      </c>
      <c r="AJ84" s="54">
        <v>90</v>
      </c>
      <c r="AK84" s="54">
        <v>117</v>
      </c>
      <c r="AL84" s="54">
        <v>90</v>
      </c>
      <c r="AM84" s="54">
        <v>117</v>
      </c>
      <c r="AN84" s="54">
        <v>90</v>
      </c>
      <c r="AO84" s="54">
        <v>117</v>
      </c>
      <c r="AP84" s="54">
        <f t="shared" si="171"/>
        <v>360</v>
      </c>
      <c r="AQ84" s="80">
        <f t="shared" si="172"/>
        <v>468</v>
      </c>
      <c r="AR84" s="92">
        <v>91.3</v>
      </c>
      <c r="AS84" s="92">
        <v>137.44999999999999</v>
      </c>
      <c r="AT84" s="92">
        <v>91.95</v>
      </c>
      <c r="AU84" s="92">
        <v>138.43</v>
      </c>
      <c r="AV84" s="92">
        <v>92.6</v>
      </c>
      <c r="AW84" s="92">
        <v>139.4</v>
      </c>
      <c r="AX84" s="92">
        <v>93.25</v>
      </c>
      <c r="AY84" s="92">
        <v>140.38</v>
      </c>
      <c r="AZ84" s="54">
        <f t="shared" si="173"/>
        <v>369.1</v>
      </c>
      <c r="BA84" s="80">
        <f t="shared" si="174"/>
        <v>555.66</v>
      </c>
      <c r="BB84" s="33" t="s">
        <v>3</v>
      </c>
      <c r="BC84" s="33" t="s">
        <v>3</v>
      </c>
      <c r="BD84" s="33" t="s">
        <v>3</v>
      </c>
      <c r="BE84" s="33" t="s">
        <v>3</v>
      </c>
      <c r="BF84" s="33" t="s">
        <v>3</v>
      </c>
      <c r="BG84" s="33" t="s">
        <v>3</v>
      </c>
      <c r="BH84" s="33" t="s">
        <v>3</v>
      </c>
      <c r="BI84" s="33" t="s">
        <v>3</v>
      </c>
      <c r="BJ84" s="33"/>
      <c r="BK84" s="33"/>
      <c r="BL84" s="29">
        <v>128.72</v>
      </c>
      <c r="BM84" s="30">
        <v>193.08</v>
      </c>
      <c r="BN84" s="35">
        <v>131.29</v>
      </c>
      <c r="BO84" s="30">
        <v>196.94</v>
      </c>
      <c r="BP84" s="35">
        <v>133.91999999999999</v>
      </c>
      <c r="BQ84" s="30">
        <v>200.88</v>
      </c>
      <c r="BR84" s="35">
        <v>136.6</v>
      </c>
      <c r="BS84" s="30">
        <v>204.9</v>
      </c>
      <c r="BT84" s="29">
        <f t="shared" si="175"/>
        <v>530.53</v>
      </c>
      <c r="BU84" s="32">
        <f t="shared" si="176"/>
        <v>795.8</v>
      </c>
      <c r="BV84" s="33" t="s">
        <v>3</v>
      </c>
      <c r="BW84" s="33" t="s">
        <v>3</v>
      </c>
      <c r="BX84" s="33" t="s">
        <v>3</v>
      </c>
      <c r="BY84" s="33" t="s">
        <v>3</v>
      </c>
      <c r="BZ84" s="33" t="s">
        <v>3</v>
      </c>
      <c r="CA84" s="33" t="s">
        <v>3</v>
      </c>
      <c r="CB84" s="33" t="s">
        <v>3</v>
      </c>
      <c r="CC84" s="33" t="s">
        <v>3</v>
      </c>
      <c r="CD84" s="33"/>
      <c r="CE84" s="33"/>
      <c r="CF84" s="33" t="s">
        <v>3</v>
      </c>
      <c r="CG84" s="33" t="s">
        <v>3</v>
      </c>
      <c r="CH84" s="33" t="s">
        <v>3</v>
      </c>
      <c r="CI84" s="33" t="s">
        <v>3</v>
      </c>
      <c r="CJ84" s="33" t="s">
        <v>3</v>
      </c>
      <c r="CK84" s="33" t="s">
        <v>3</v>
      </c>
      <c r="CL84" s="33" t="s">
        <v>3</v>
      </c>
      <c r="CM84" s="33" t="s">
        <v>3</v>
      </c>
      <c r="CN84" s="33"/>
      <c r="CO84" s="33"/>
      <c r="CP84" s="29">
        <v>100</v>
      </c>
      <c r="CQ84" s="29">
        <v>150</v>
      </c>
      <c r="CR84" s="29">
        <v>100</v>
      </c>
      <c r="CS84" s="29">
        <v>150</v>
      </c>
      <c r="CT84" s="29">
        <v>100</v>
      </c>
      <c r="CU84" s="29">
        <v>150</v>
      </c>
      <c r="CV84" s="29">
        <v>100</v>
      </c>
      <c r="CW84" s="29">
        <v>150</v>
      </c>
      <c r="CX84" s="29">
        <f t="shared" si="177"/>
        <v>400</v>
      </c>
      <c r="CY84" s="32">
        <f t="shared" si="178"/>
        <v>600</v>
      </c>
      <c r="CZ84" s="36">
        <v>135</v>
      </c>
      <c r="DA84" s="36">
        <f t="shared" si="179"/>
        <v>175.5</v>
      </c>
      <c r="DB84" s="36">
        <f t="shared" si="180"/>
        <v>135</v>
      </c>
      <c r="DC84" s="36">
        <f t="shared" si="180"/>
        <v>175.5</v>
      </c>
      <c r="DD84" s="31">
        <f t="shared" si="181"/>
        <v>139.05000000000001</v>
      </c>
      <c r="DE84" s="31">
        <f t="shared" si="181"/>
        <v>180.76500000000001</v>
      </c>
      <c r="DF84" s="36">
        <f t="shared" si="182"/>
        <v>139.05000000000001</v>
      </c>
      <c r="DG84" s="36">
        <f t="shared" si="182"/>
        <v>180.76500000000001</v>
      </c>
      <c r="DH84" s="31">
        <f t="shared" si="183"/>
        <v>548.1</v>
      </c>
      <c r="DI84" s="37">
        <f t="shared" si="184"/>
        <v>712.53</v>
      </c>
      <c r="DJ84" s="165">
        <v>134</v>
      </c>
      <c r="DK84" s="165">
        <v>178</v>
      </c>
      <c r="DL84" s="165">
        <v>136</v>
      </c>
      <c r="DM84" s="165">
        <v>181</v>
      </c>
      <c r="DN84" s="165">
        <v>138</v>
      </c>
      <c r="DO84" s="165">
        <v>183</v>
      </c>
      <c r="DP84" s="165">
        <v>140</v>
      </c>
      <c r="DQ84" s="165">
        <v>186</v>
      </c>
      <c r="DR84" s="165">
        <f t="shared" si="185"/>
        <v>548</v>
      </c>
      <c r="DS84" s="166">
        <f t="shared" si="186"/>
        <v>728</v>
      </c>
      <c r="DT84" s="35">
        <v>105</v>
      </c>
      <c r="DU84" s="35">
        <v>157.5</v>
      </c>
      <c r="DV84" s="35">
        <v>105</v>
      </c>
      <c r="DW84" s="35">
        <v>157.5</v>
      </c>
      <c r="DX84" s="35">
        <v>105</v>
      </c>
      <c r="DY84" s="35">
        <v>157.5</v>
      </c>
      <c r="DZ84" s="35">
        <v>105</v>
      </c>
      <c r="EA84" s="35">
        <v>157.5</v>
      </c>
      <c r="EB84" s="29">
        <f t="shared" si="187"/>
        <v>420</v>
      </c>
      <c r="EC84" s="32">
        <f t="shared" si="188"/>
        <v>630</v>
      </c>
      <c r="ED84" s="35">
        <v>100.5</v>
      </c>
      <c r="EE84" s="35">
        <v>150.75</v>
      </c>
      <c r="EF84" s="35">
        <v>100.5</v>
      </c>
      <c r="EG84" s="35">
        <v>150.75</v>
      </c>
      <c r="EH84" s="35">
        <v>100.5</v>
      </c>
      <c r="EI84" s="35">
        <v>150.75</v>
      </c>
      <c r="EJ84" s="35">
        <v>100.5</v>
      </c>
      <c r="EK84" s="35">
        <v>150.75</v>
      </c>
      <c r="EL84" s="29">
        <f t="shared" si="189"/>
        <v>402</v>
      </c>
      <c r="EM84" s="32">
        <f t="shared" si="190"/>
        <v>603</v>
      </c>
      <c r="EN84" s="54" t="s">
        <v>3</v>
      </c>
      <c r="EO84" s="54" t="s">
        <v>3</v>
      </c>
      <c r="EP84" s="54" t="s">
        <v>3</v>
      </c>
      <c r="EQ84" s="54" t="s">
        <v>3</v>
      </c>
      <c r="ER84" s="54" t="s">
        <v>3</v>
      </c>
      <c r="ES84" s="54" t="s">
        <v>3</v>
      </c>
      <c r="ET84" s="54" t="s">
        <v>3</v>
      </c>
      <c r="EU84" s="54" t="s">
        <v>3</v>
      </c>
      <c r="EV84" s="54"/>
      <c r="EW84" s="54"/>
      <c r="EX84" s="29">
        <v>113.74</v>
      </c>
      <c r="EY84" s="29">
        <v>164.92</v>
      </c>
      <c r="EZ84" s="29">
        <v>116.82</v>
      </c>
      <c r="FA84" s="29">
        <v>169.39</v>
      </c>
      <c r="FB84" s="29">
        <v>119.99</v>
      </c>
      <c r="FC84" s="29">
        <v>173.98</v>
      </c>
      <c r="FD84" s="29">
        <v>123.24</v>
      </c>
      <c r="FE84" s="29">
        <v>178.7</v>
      </c>
      <c r="FF84" s="29">
        <f t="shared" si="191"/>
        <v>473.79</v>
      </c>
      <c r="FG84" s="32">
        <f t="shared" si="192"/>
        <v>686.99</v>
      </c>
      <c r="FH84" s="33" t="s">
        <v>3</v>
      </c>
      <c r="FI84" s="33" t="s">
        <v>3</v>
      </c>
      <c r="FJ84" s="33" t="s">
        <v>3</v>
      </c>
      <c r="FK84" s="33" t="s">
        <v>3</v>
      </c>
      <c r="FL84" s="33" t="s">
        <v>3</v>
      </c>
      <c r="FM84" s="33" t="s">
        <v>3</v>
      </c>
      <c r="FN84" s="33" t="s">
        <v>3</v>
      </c>
      <c r="FO84" s="33" t="s">
        <v>3</v>
      </c>
      <c r="FP84" s="33"/>
      <c r="FQ84" s="33"/>
      <c r="FR84" s="35">
        <v>145</v>
      </c>
      <c r="FS84" s="35">
        <v>181.25</v>
      </c>
      <c r="FT84" s="35">
        <v>147.18</v>
      </c>
      <c r="FU84" s="35">
        <v>182.16</v>
      </c>
      <c r="FV84" s="35">
        <v>149.38</v>
      </c>
      <c r="FW84" s="35">
        <v>183.07</v>
      </c>
      <c r="FX84" s="35">
        <v>151.62</v>
      </c>
      <c r="FY84" s="35">
        <v>183.98</v>
      </c>
      <c r="FZ84" s="29">
        <f t="shared" si="193"/>
        <v>593.18000000000006</v>
      </c>
      <c r="GA84" s="32">
        <f t="shared" si="194"/>
        <v>730.46</v>
      </c>
    </row>
    <row r="85" spans="1:183" ht="25.2" customHeight="1" x14ac:dyDescent="0.25">
      <c r="A85" s="120"/>
      <c r="B85" s="8">
        <v>2707</v>
      </c>
      <c r="C85" s="2" t="s">
        <v>2</v>
      </c>
      <c r="D85" s="29">
        <v>97</v>
      </c>
      <c r="E85" s="29">
        <v>128.04</v>
      </c>
      <c r="F85" s="29">
        <v>97</v>
      </c>
      <c r="G85" s="29">
        <v>97</v>
      </c>
      <c r="H85" s="29">
        <v>97</v>
      </c>
      <c r="I85" s="29">
        <v>128.04</v>
      </c>
      <c r="J85" s="29">
        <v>97</v>
      </c>
      <c r="K85" s="29">
        <v>128.04</v>
      </c>
      <c r="L85" s="29">
        <f t="shared" si="165"/>
        <v>388</v>
      </c>
      <c r="M85" s="32">
        <f t="shared" si="166"/>
        <v>481.12</v>
      </c>
      <c r="N85" s="54">
        <v>125</v>
      </c>
      <c r="O85" s="54">
        <v>187.5</v>
      </c>
      <c r="P85" s="54">
        <v>125</v>
      </c>
      <c r="Q85" s="54">
        <v>187.5</v>
      </c>
      <c r="R85" s="54">
        <v>130</v>
      </c>
      <c r="S85" s="54">
        <v>195</v>
      </c>
      <c r="T85" s="54">
        <v>130</v>
      </c>
      <c r="U85" s="54">
        <v>195</v>
      </c>
      <c r="V85" s="54">
        <f t="shared" si="167"/>
        <v>510</v>
      </c>
      <c r="W85" s="80">
        <f t="shared" si="168"/>
        <v>765</v>
      </c>
      <c r="X85" s="29">
        <v>110</v>
      </c>
      <c r="Y85" s="29">
        <v>165</v>
      </c>
      <c r="Z85" s="29">
        <v>112</v>
      </c>
      <c r="AA85" s="29">
        <v>168</v>
      </c>
      <c r="AB85" s="29">
        <v>114</v>
      </c>
      <c r="AC85" s="29">
        <v>171</v>
      </c>
      <c r="AD85" s="29">
        <v>116</v>
      </c>
      <c r="AE85" s="29">
        <v>174</v>
      </c>
      <c r="AF85" s="29">
        <f t="shared" si="169"/>
        <v>452</v>
      </c>
      <c r="AG85" s="32">
        <f t="shared" si="170"/>
        <v>678</v>
      </c>
      <c r="AH85" s="54">
        <v>130</v>
      </c>
      <c r="AI85" s="54">
        <v>169</v>
      </c>
      <c r="AJ85" s="54">
        <v>130</v>
      </c>
      <c r="AK85" s="54">
        <v>169</v>
      </c>
      <c r="AL85" s="54">
        <v>130</v>
      </c>
      <c r="AM85" s="54">
        <v>169</v>
      </c>
      <c r="AN85" s="54">
        <v>130</v>
      </c>
      <c r="AO85" s="54">
        <v>169</v>
      </c>
      <c r="AP85" s="54">
        <f t="shared" si="171"/>
        <v>520</v>
      </c>
      <c r="AQ85" s="80">
        <f t="shared" si="172"/>
        <v>676</v>
      </c>
      <c r="AR85" s="92">
        <v>84.2</v>
      </c>
      <c r="AS85" s="92">
        <v>126.8</v>
      </c>
      <c r="AT85" s="92">
        <v>84.8</v>
      </c>
      <c r="AU85" s="92">
        <v>127.69999999999999</v>
      </c>
      <c r="AV85" s="92">
        <v>85.4</v>
      </c>
      <c r="AW85" s="92">
        <v>128.6</v>
      </c>
      <c r="AX85" s="92">
        <v>86</v>
      </c>
      <c r="AY85" s="92">
        <v>129.5</v>
      </c>
      <c r="AZ85" s="54">
        <f t="shared" si="173"/>
        <v>340.4</v>
      </c>
      <c r="BA85" s="80">
        <f t="shared" si="174"/>
        <v>512.6</v>
      </c>
      <c r="BB85" s="33" t="s">
        <v>3</v>
      </c>
      <c r="BC85" s="33" t="s">
        <v>3</v>
      </c>
      <c r="BD85" s="33" t="s">
        <v>3</v>
      </c>
      <c r="BE85" s="33" t="s">
        <v>3</v>
      </c>
      <c r="BF85" s="33" t="s">
        <v>3</v>
      </c>
      <c r="BG85" s="33" t="s">
        <v>3</v>
      </c>
      <c r="BH85" s="33" t="s">
        <v>3</v>
      </c>
      <c r="BI85" s="33" t="s">
        <v>3</v>
      </c>
      <c r="BJ85" s="33"/>
      <c r="BK85" s="33"/>
      <c r="BL85" s="29">
        <v>133.69</v>
      </c>
      <c r="BM85" s="30">
        <v>200.54</v>
      </c>
      <c r="BN85" s="35">
        <v>136.36000000000001</v>
      </c>
      <c r="BO85" s="30">
        <v>204.54</v>
      </c>
      <c r="BP85" s="35">
        <v>139.09</v>
      </c>
      <c r="BQ85" s="30">
        <v>208.64</v>
      </c>
      <c r="BR85" s="35">
        <v>141.87</v>
      </c>
      <c r="BS85" s="30">
        <v>212.81</v>
      </c>
      <c r="BT85" s="29">
        <f t="shared" si="175"/>
        <v>551.01</v>
      </c>
      <c r="BU85" s="32">
        <f t="shared" si="176"/>
        <v>826.53</v>
      </c>
      <c r="BV85" s="33" t="s">
        <v>3</v>
      </c>
      <c r="BW85" s="33" t="s">
        <v>3</v>
      </c>
      <c r="BX85" s="33" t="s">
        <v>3</v>
      </c>
      <c r="BY85" s="33" t="s">
        <v>3</v>
      </c>
      <c r="BZ85" s="33" t="s">
        <v>3</v>
      </c>
      <c r="CA85" s="33" t="s">
        <v>3</v>
      </c>
      <c r="CB85" s="33" t="s">
        <v>3</v>
      </c>
      <c r="CC85" s="33" t="s">
        <v>3</v>
      </c>
      <c r="CD85" s="33"/>
      <c r="CE85" s="33"/>
      <c r="CF85" s="33" t="s">
        <v>3</v>
      </c>
      <c r="CG85" s="33" t="s">
        <v>3</v>
      </c>
      <c r="CH85" s="33" t="s">
        <v>3</v>
      </c>
      <c r="CI85" s="33" t="s">
        <v>3</v>
      </c>
      <c r="CJ85" s="33" t="s">
        <v>3</v>
      </c>
      <c r="CK85" s="33" t="s">
        <v>3</v>
      </c>
      <c r="CL85" s="33" t="s">
        <v>3</v>
      </c>
      <c r="CM85" s="33" t="s">
        <v>3</v>
      </c>
      <c r="CN85" s="33"/>
      <c r="CO85" s="33"/>
      <c r="CP85" s="29">
        <v>100</v>
      </c>
      <c r="CQ85" s="29">
        <v>150</v>
      </c>
      <c r="CR85" s="29">
        <v>100</v>
      </c>
      <c r="CS85" s="29">
        <v>150</v>
      </c>
      <c r="CT85" s="29">
        <v>100</v>
      </c>
      <c r="CU85" s="29">
        <v>150</v>
      </c>
      <c r="CV85" s="29">
        <v>100</v>
      </c>
      <c r="CW85" s="29">
        <v>150</v>
      </c>
      <c r="CX85" s="29">
        <f t="shared" si="177"/>
        <v>400</v>
      </c>
      <c r="CY85" s="32">
        <f t="shared" si="178"/>
        <v>600</v>
      </c>
      <c r="CZ85" s="36">
        <v>135</v>
      </c>
      <c r="DA85" s="36">
        <f t="shared" si="179"/>
        <v>175.5</v>
      </c>
      <c r="DB85" s="36">
        <f t="shared" si="180"/>
        <v>135</v>
      </c>
      <c r="DC85" s="36">
        <f t="shared" si="180"/>
        <v>175.5</v>
      </c>
      <c r="DD85" s="31">
        <f t="shared" si="181"/>
        <v>139.05000000000001</v>
      </c>
      <c r="DE85" s="31">
        <f t="shared" si="181"/>
        <v>180.76500000000001</v>
      </c>
      <c r="DF85" s="36">
        <f t="shared" si="182"/>
        <v>139.05000000000001</v>
      </c>
      <c r="DG85" s="36">
        <f t="shared" si="182"/>
        <v>180.76500000000001</v>
      </c>
      <c r="DH85" s="31">
        <f t="shared" si="183"/>
        <v>548.1</v>
      </c>
      <c r="DI85" s="37">
        <f t="shared" si="184"/>
        <v>712.53</v>
      </c>
      <c r="DJ85" s="165">
        <v>131</v>
      </c>
      <c r="DK85" s="165">
        <v>175</v>
      </c>
      <c r="DL85" s="165">
        <v>133</v>
      </c>
      <c r="DM85" s="165">
        <v>177</v>
      </c>
      <c r="DN85" s="165">
        <v>135</v>
      </c>
      <c r="DO85" s="165">
        <v>179</v>
      </c>
      <c r="DP85" s="165">
        <v>137</v>
      </c>
      <c r="DQ85" s="165">
        <v>182</v>
      </c>
      <c r="DR85" s="165">
        <f t="shared" si="185"/>
        <v>536</v>
      </c>
      <c r="DS85" s="166">
        <f t="shared" si="186"/>
        <v>713</v>
      </c>
      <c r="DT85" s="35">
        <v>105</v>
      </c>
      <c r="DU85" s="35">
        <v>157.5</v>
      </c>
      <c r="DV85" s="35">
        <v>105</v>
      </c>
      <c r="DW85" s="35">
        <v>157.5</v>
      </c>
      <c r="DX85" s="35">
        <v>105</v>
      </c>
      <c r="DY85" s="35">
        <v>157.5</v>
      </c>
      <c r="DZ85" s="35">
        <v>105</v>
      </c>
      <c r="EA85" s="35">
        <v>157.5</v>
      </c>
      <c r="EB85" s="29">
        <f t="shared" si="187"/>
        <v>420</v>
      </c>
      <c r="EC85" s="32">
        <f t="shared" si="188"/>
        <v>630</v>
      </c>
      <c r="ED85" s="35">
        <v>100.5</v>
      </c>
      <c r="EE85" s="35">
        <v>150.75</v>
      </c>
      <c r="EF85" s="35">
        <v>100.5</v>
      </c>
      <c r="EG85" s="35">
        <v>150.75</v>
      </c>
      <c r="EH85" s="35">
        <v>100.5</v>
      </c>
      <c r="EI85" s="35">
        <v>150.75</v>
      </c>
      <c r="EJ85" s="35">
        <v>100.5</v>
      </c>
      <c r="EK85" s="35">
        <v>150.75</v>
      </c>
      <c r="EL85" s="29">
        <f t="shared" si="189"/>
        <v>402</v>
      </c>
      <c r="EM85" s="32">
        <f t="shared" si="190"/>
        <v>603</v>
      </c>
      <c r="EN85" s="54" t="s">
        <v>3</v>
      </c>
      <c r="EO85" s="54" t="s">
        <v>3</v>
      </c>
      <c r="EP85" s="54" t="s">
        <v>3</v>
      </c>
      <c r="EQ85" s="54" t="s">
        <v>3</v>
      </c>
      <c r="ER85" s="54" t="s">
        <v>3</v>
      </c>
      <c r="ES85" s="54" t="s">
        <v>3</v>
      </c>
      <c r="ET85" s="54" t="s">
        <v>3</v>
      </c>
      <c r="EU85" s="54" t="s">
        <v>3</v>
      </c>
      <c r="EV85" s="54"/>
      <c r="EW85" s="54"/>
      <c r="EX85" s="29">
        <v>113.74</v>
      </c>
      <c r="EY85" s="29">
        <v>164.92</v>
      </c>
      <c r="EZ85" s="29">
        <v>116.82</v>
      </c>
      <c r="FA85" s="29">
        <v>169.39</v>
      </c>
      <c r="FB85" s="29">
        <v>119.99</v>
      </c>
      <c r="FC85" s="29">
        <v>173.98</v>
      </c>
      <c r="FD85" s="29">
        <v>123.24</v>
      </c>
      <c r="FE85" s="29">
        <v>178.7</v>
      </c>
      <c r="FF85" s="29">
        <f t="shared" si="191"/>
        <v>473.79</v>
      </c>
      <c r="FG85" s="32">
        <f t="shared" si="192"/>
        <v>686.99</v>
      </c>
      <c r="FH85" s="33" t="s">
        <v>3</v>
      </c>
      <c r="FI85" s="33" t="s">
        <v>3</v>
      </c>
      <c r="FJ85" s="33" t="s">
        <v>3</v>
      </c>
      <c r="FK85" s="33" t="s">
        <v>3</v>
      </c>
      <c r="FL85" s="33" t="s">
        <v>3</v>
      </c>
      <c r="FM85" s="33" t="s">
        <v>3</v>
      </c>
      <c r="FN85" s="33" t="s">
        <v>3</v>
      </c>
      <c r="FO85" s="33" t="s">
        <v>3</v>
      </c>
      <c r="FP85" s="33"/>
      <c r="FQ85" s="33"/>
      <c r="FR85" s="35">
        <v>145</v>
      </c>
      <c r="FS85" s="35">
        <v>181.25</v>
      </c>
      <c r="FT85" s="35">
        <v>147.18</v>
      </c>
      <c r="FU85" s="35">
        <v>182.16</v>
      </c>
      <c r="FV85" s="35">
        <v>149.38</v>
      </c>
      <c r="FW85" s="35">
        <v>183.07</v>
      </c>
      <c r="FX85" s="35">
        <v>151.62</v>
      </c>
      <c r="FY85" s="35">
        <v>183.98</v>
      </c>
      <c r="FZ85" s="29">
        <f t="shared" si="193"/>
        <v>593.18000000000006</v>
      </c>
      <c r="GA85" s="32">
        <f t="shared" si="194"/>
        <v>730.46</v>
      </c>
    </row>
    <row r="86" spans="1:183" ht="25.2" customHeight="1" x14ac:dyDescent="0.25">
      <c r="A86" s="120"/>
      <c r="B86" s="8">
        <v>0</v>
      </c>
      <c r="C86" s="2" t="s">
        <v>13</v>
      </c>
      <c r="D86" s="29">
        <v>97</v>
      </c>
      <c r="E86" s="29">
        <v>128.04</v>
      </c>
      <c r="F86" s="29">
        <v>97</v>
      </c>
      <c r="G86" s="29">
        <v>97</v>
      </c>
      <c r="H86" s="29">
        <v>97</v>
      </c>
      <c r="I86" s="29">
        <v>128.04</v>
      </c>
      <c r="J86" s="29">
        <v>97</v>
      </c>
      <c r="K86" s="29">
        <v>128.04</v>
      </c>
      <c r="L86" s="29">
        <f t="shared" si="165"/>
        <v>388</v>
      </c>
      <c r="M86" s="32">
        <f t="shared" si="166"/>
        <v>481.12</v>
      </c>
      <c r="N86" s="54">
        <v>125</v>
      </c>
      <c r="O86" s="54">
        <v>187.5</v>
      </c>
      <c r="P86" s="54">
        <v>125</v>
      </c>
      <c r="Q86" s="54">
        <v>187.5</v>
      </c>
      <c r="R86" s="54">
        <v>130</v>
      </c>
      <c r="S86" s="54">
        <v>195</v>
      </c>
      <c r="T86" s="54">
        <v>130</v>
      </c>
      <c r="U86" s="54">
        <v>195</v>
      </c>
      <c r="V86" s="54">
        <f t="shared" si="167"/>
        <v>510</v>
      </c>
      <c r="W86" s="80">
        <f t="shared" si="168"/>
        <v>765</v>
      </c>
      <c r="X86" s="29">
        <v>110</v>
      </c>
      <c r="Y86" s="29">
        <v>165</v>
      </c>
      <c r="Z86" s="29">
        <v>112</v>
      </c>
      <c r="AA86" s="29">
        <v>168</v>
      </c>
      <c r="AB86" s="29">
        <v>114</v>
      </c>
      <c r="AC86" s="29">
        <v>171</v>
      </c>
      <c r="AD86" s="29">
        <v>116</v>
      </c>
      <c r="AE86" s="29">
        <v>174</v>
      </c>
      <c r="AF86" s="29">
        <f t="shared" si="169"/>
        <v>452</v>
      </c>
      <c r="AG86" s="32">
        <f t="shared" si="170"/>
        <v>678</v>
      </c>
      <c r="AH86" s="54">
        <v>90</v>
      </c>
      <c r="AI86" s="54">
        <v>117</v>
      </c>
      <c r="AJ86" s="54">
        <v>90</v>
      </c>
      <c r="AK86" s="54">
        <v>117</v>
      </c>
      <c r="AL86" s="54">
        <v>90</v>
      </c>
      <c r="AM86" s="54">
        <v>117</v>
      </c>
      <c r="AN86" s="54">
        <v>90</v>
      </c>
      <c r="AO86" s="54">
        <v>117</v>
      </c>
      <c r="AP86" s="54">
        <f t="shared" si="171"/>
        <v>360</v>
      </c>
      <c r="AQ86" s="80">
        <f t="shared" si="172"/>
        <v>468</v>
      </c>
      <c r="AR86" s="92">
        <v>82.78</v>
      </c>
      <c r="AS86" s="92">
        <v>124.67</v>
      </c>
      <c r="AT86" s="92">
        <v>83.37</v>
      </c>
      <c r="AU86" s="92">
        <v>125.56</v>
      </c>
      <c r="AV86" s="92">
        <v>83.96</v>
      </c>
      <c r="AW86" s="92">
        <v>126.44</v>
      </c>
      <c r="AX86" s="92">
        <v>84.55</v>
      </c>
      <c r="AY86" s="92">
        <v>127.33000000000001</v>
      </c>
      <c r="AZ86" s="54">
        <f t="shared" si="173"/>
        <v>334.66</v>
      </c>
      <c r="BA86" s="80">
        <f t="shared" si="174"/>
        <v>504</v>
      </c>
      <c r="BB86" s="33" t="s">
        <v>3</v>
      </c>
      <c r="BC86" s="33" t="s">
        <v>3</v>
      </c>
      <c r="BD86" s="33" t="s">
        <v>3</v>
      </c>
      <c r="BE86" s="33" t="s">
        <v>3</v>
      </c>
      <c r="BF86" s="33" t="s">
        <v>3</v>
      </c>
      <c r="BG86" s="33" t="s">
        <v>3</v>
      </c>
      <c r="BH86" s="33" t="s">
        <v>3</v>
      </c>
      <c r="BI86" s="33" t="s">
        <v>3</v>
      </c>
      <c r="BJ86" s="33"/>
      <c r="BK86" s="33"/>
      <c r="BL86" s="29">
        <v>126.37</v>
      </c>
      <c r="BM86" s="30">
        <v>189.56</v>
      </c>
      <c r="BN86" s="35">
        <v>128.9</v>
      </c>
      <c r="BO86" s="30">
        <v>193.35</v>
      </c>
      <c r="BP86" s="35">
        <v>131.47999999999999</v>
      </c>
      <c r="BQ86" s="30">
        <v>197.22</v>
      </c>
      <c r="BR86" s="35">
        <v>134.11000000000001</v>
      </c>
      <c r="BS86" s="30">
        <v>201.17</v>
      </c>
      <c r="BT86" s="29">
        <f t="shared" si="175"/>
        <v>520.86</v>
      </c>
      <c r="BU86" s="32">
        <f t="shared" si="176"/>
        <v>781.3</v>
      </c>
      <c r="BV86" s="33" t="s">
        <v>3</v>
      </c>
      <c r="BW86" s="33" t="s">
        <v>3</v>
      </c>
      <c r="BX86" s="33" t="s">
        <v>3</v>
      </c>
      <c r="BY86" s="33" t="s">
        <v>3</v>
      </c>
      <c r="BZ86" s="33" t="s">
        <v>3</v>
      </c>
      <c r="CA86" s="33" t="s">
        <v>3</v>
      </c>
      <c r="CB86" s="33" t="s">
        <v>3</v>
      </c>
      <c r="CC86" s="33" t="s">
        <v>3</v>
      </c>
      <c r="CD86" s="33"/>
      <c r="CE86" s="33"/>
      <c r="CF86" s="33" t="s">
        <v>3</v>
      </c>
      <c r="CG86" s="33" t="s">
        <v>3</v>
      </c>
      <c r="CH86" s="33" t="s">
        <v>3</v>
      </c>
      <c r="CI86" s="33" t="s">
        <v>3</v>
      </c>
      <c r="CJ86" s="33" t="s">
        <v>3</v>
      </c>
      <c r="CK86" s="33" t="s">
        <v>3</v>
      </c>
      <c r="CL86" s="33" t="s">
        <v>3</v>
      </c>
      <c r="CM86" s="33" t="s">
        <v>3</v>
      </c>
      <c r="CN86" s="33"/>
      <c r="CO86" s="33"/>
      <c r="CP86" s="29">
        <v>100</v>
      </c>
      <c r="CQ86" s="29">
        <v>150</v>
      </c>
      <c r="CR86" s="29">
        <v>100</v>
      </c>
      <c r="CS86" s="29">
        <v>150</v>
      </c>
      <c r="CT86" s="29">
        <v>100</v>
      </c>
      <c r="CU86" s="29">
        <v>150</v>
      </c>
      <c r="CV86" s="29">
        <v>100</v>
      </c>
      <c r="CW86" s="29">
        <v>150</v>
      </c>
      <c r="CX86" s="29">
        <f t="shared" si="177"/>
        <v>400</v>
      </c>
      <c r="CY86" s="32">
        <f t="shared" si="178"/>
        <v>600</v>
      </c>
      <c r="CZ86" s="36">
        <v>135</v>
      </c>
      <c r="DA86" s="36">
        <f t="shared" si="179"/>
        <v>175.5</v>
      </c>
      <c r="DB86" s="36">
        <f t="shared" si="180"/>
        <v>135</v>
      </c>
      <c r="DC86" s="36">
        <f t="shared" si="180"/>
        <v>175.5</v>
      </c>
      <c r="DD86" s="31">
        <f t="shared" si="181"/>
        <v>139.05000000000001</v>
      </c>
      <c r="DE86" s="31">
        <f t="shared" si="181"/>
        <v>180.76500000000001</v>
      </c>
      <c r="DF86" s="36">
        <f t="shared" si="182"/>
        <v>139.05000000000001</v>
      </c>
      <c r="DG86" s="36">
        <f t="shared" si="182"/>
        <v>180.76500000000001</v>
      </c>
      <c r="DH86" s="31">
        <f t="shared" si="183"/>
        <v>548.1</v>
      </c>
      <c r="DI86" s="37">
        <f t="shared" si="184"/>
        <v>712.53</v>
      </c>
      <c r="DJ86" s="165">
        <v>134</v>
      </c>
      <c r="DK86" s="165">
        <v>178</v>
      </c>
      <c r="DL86" s="165">
        <v>136</v>
      </c>
      <c r="DM86" s="165">
        <v>181</v>
      </c>
      <c r="DN86" s="165">
        <v>138</v>
      </c>
      <c r="DO86" s="165">
        <v>183</v>
      </c>
      <c r="DP86" s="165">
        <v>140</v>
      </c>
      <c r="DQ86" s="165">
        <v>186</v>
      </c>
      <c r="DR86" s="165">
        <f t="shared" si="185"/>
        <v>548</v>
      </c>
      <c r="DS86" s="166">
        <f t="shared" si="186"/>
        <v>728</v>
      </c>
      <c r="DT86" s="35">
        <v>105</v>
      </c>
      <c r="DU86" s="35">
        <v>157.5</v>
      </c>
      <c r="DV86" s="35">
        <v>105</v>
      </c>
      <c r="DW86" s="35">
        <v>157.5</v>
      </c>
      <c r="DX86" s="35">
        <v>105</v>
      </c>
      <c r="DY86" s="35">
        <v>157.5</v>
      </c>
      <c r="DZ86" s="35">
        <v>105</v>
      </c>
      <c r="EA86" s="35">
        <v>157.5</v>
      </c>
      <c r="EB86" s="29">
        <f t="shared" si="187"/>
        <v>420</v>
      </c>
      <c r="EC86" s="32">
        <f t="shared" si="188"/>
        <v>630</v>
      </c>
      <c r="ED86" s="35">
        <v>100.5</v>
      </c>
      <c r="EE86" s="35">
        <v>150.75</v>
      </c>
      <c r="EF86" s="35">
        <v>100.5</v>
      </c>
      <c r="EG86" s="35">
        <v>150.75</v>
      </c>
      <c r="EH86" s="35">
        <v>100.5</v>
      </c>
      <c r="EI86" s="35">
        <v>150.75</v>
      </c>
      <c r="EJ86" s="35">
        <v>100.5</v>
      </c>
      <c r="EK86" s="35">
        <v>150.75</v>
      </c>
      <c r="EL86" s="29">
        <f t="shared" si="189"/>
        <v>402</v>
      </c>
      <c r="EM86" s="32">
        <f t="shared" si="190"/>
        <v>603</v>
      </c>
      <c r="EN86" s="54" t="s">
        <v>3</v>
      </c>
      <c r="EO86" s="54" t="s">
        <v>3</v>
      </c>
      <c r="EP86" s="54" t="s">
        <v>3</v>
      </c>
      <c r="EQ86" s="54" t="s">
        <v>3</v>
      </c>
      <c r="ER86" s="54" t="s">
        <v>3</v>
      </c>
      <c r="ES86" s="54" t="s">
        <v>3</v>
      </c>
      <c r="ET86" s="54" t="s">
        <v>3</v>
      </c>
      <c r="EU86" s="54" t="s">
        <v>3</v>
      </c>
      <c r="EV86" s="54"/>
      <c r="EW86" s="54"/>
      <c r="EX86" s="29">
        <v>113.74</v>
      </c>
      <c r="EY86" s="29">
        <v>164.92</v>
      </c>
      <c r="EZ86" s="29">
        <v>116.82</v>
      </c>
      <c r="FA86" s="29">
        <v>169.39</v>
      </c>
      <c r="FB86" s="29">
        <v>119.99</v>
      </c>
      <c r="FC86" s="29">
        <v>173.98</v>
      </c>
      <c r="FD86" s="29">
        <v>123.24</v>
      </c>
      <c r="FE86" s="29">
        <v>178.7</v>
      </c>
      <c r="FF86" s="29">
        <f t="shared" si="191"/>
        <v>473.79</v>
      </c>
      <c r="FG86" s="32">
        <f t="shared" si="192"/>
        <v>686.99</v>
      </c>
      <c r="FH86" s="33" t="s">
        <v>3</v>
      </c>
      <c r="FI86" s="33" t="s">
        <v>3</v>
      </c>
      <c r="FJ86" s="33" t="s">
        <v>3</v>
      </c>
      <c r="FK86" s="33" t="s">
        <v>3</v>
      </c>
      <c r="FL86" s="33" t="s">
        <v>3</v>
      </c>
      <c r="FM86" s="33" t="s">
        <v>3</v>
      </c>
      <c r="FN86" s="33" t="s">
        <v>3</v>
      </c>
      <c r="FO86" s="33" t="s">
        <v>3</v>
      </c>
      <c r="FP86" s="33"/>
      <c r="FQ86" s="33"/>
      <c r="FR86" s="35">
        <v>145</v>
      </c>
      <c r="FS86" s="35">
        <v>181.25</v>
      </c>
      <c r="FT86" s="35">
        <v>147.18</v>
      </c>
      <c r="FU86" s="35">
        <v>182.16</v>
      </c>
      <c r="FV86" s="35">
        <v>149.38</v>
      </c>
      <c r="FW86" s="35">
        <v>183.07</v>
      </c>
      <c r="FX86" s="35">
        <v>151.62</v>
      </c>
      <c r="FY86" s="35">
        <v>183.98</v>
      </c>
      <c r="FZ86" s="29">
        <f t="shared" si="193"/>
        <v>593.18000000000006</v>
      </c>
      <c r="GA86" s="32">
        <f t="shared" si="194"/>
        <v>730.46</v>
      </c>
    </row>
    <row r="87" spans="1:183" ht="25.2" customHeight="1" x14ac:dyDescent="0.25">
      <c r="A87" s="120"/>
      <c r="B87" s="8">
        <v>0</v>
      </c>
      <c r="C87" s="2" t="s">
        <v>54</v>
      </c>
      <c r="D87" s="29">
        <v>97</v>
      </c>
      <c r="E87" s="29">
        <v>128.04</v>
      </c>
      <c r="F87" s="29">
        <v>97</v>
      </c>
      <c r="G87" s="29">
        <v>97</v>
      </c>
      <c r="H87" s="29">
        <v>97</v>
      </c>
      <c r="I87" s="29">
        <v>128.04</v>
      </c>
      <c r="J87" s="29">
        <v>97</v>
      </c>
      <c r="K87" s="29">
        <v>128.04</v>
      </c>
      <c r="L87" s="29">
        <f t="shared" si="165"/>
        <v>388</v>
      </c>
      <c r="M87" s="32">
        <f t="shared" si="166"/>
        <v>481.12</v>
      </c>
      <c r="N87" s="54">
        <v>125</v>
      </c>
      <c r="O87" s="54">
        <v>187.5</v>
      </c>
      <c r="P87" s="54">
        <v>125</v>
      </c>
      <c r="Q87" s="54">
        <v>187.5</v>
      </c>
      <c r="R87" s="54">
        <v>130</v>
      </c>
      <c r="S87" s="54">
        <v>195</v>
      </c>
      <c r="T87" s="54">
        <v>130</v>
      </c>
      <c r="U87" s="54">
        <v>195</v>
      </c>
      <c r="V87" s="54">
        <f t="shared" si="167"/>
        <v>510</v>
      </c>
      <c r="W87" s="80">
        <f t="shared" si="168"/>
        <v>765</v>
      </c>
      <c r="X87" s="29">
        <v>110</v>
      </c>
      <c r="Y87" s="29">
        <v>165</v>
      </c>
      <c r="Z87" s="29">
        <v>112</v>
      </c>
      <c r="AA87" s="29">
        <v>168</v>
      </c>
      <c r="AB87" s="29">
        <v>114</v>
      </c>
      <c r="AC87" s="29">
        <v>171</v>
      </c>
      <c r="AD87" s="29">
        <v>116</v>
      </c>
      <c r="AE87" s="29">
        <v>174</v>
      </c>
      <c r="AF87" s="29">
        <f t="shared" si="169"/>
        <v>452</v>
      </c>
      <c r="AG87" s="32">
        <f t="shared" si="170"/>
        <v>678</v>
      </c>
      <c r="AH87" s="54">
        <v>90</v>
      </c>
      <c r="AI87" s="54">
        <v>117</v>
      </c>
      <c r="AJ87" s="54">
        <v>90</v>
      </c>
      <c r="AK87" s="54">
        <v>117</v>
      </c>
      <c r="AL87" s="54">
        <v>90</v>
      </c>
      <c r="AM87" s="54">
        <v>117</v>
      </c>
      <c r="AN87" s="54">
        <v>90</v>
      </c>
      <c r="AO87" s="54">
        <v>117</v>
      </c>
      <c r="AP87" s="54">
        <f t="shared" si="171"/>
        <v>360</v>
      </c>
      <c r="AQ87" s="80">
        <f t="shared" si="172"/>
        <v>468</v>
      </c>
      <c r="AR87" s="92">
        <v>101.24</v>
      </c>
      <c r="AS87" s="92">
        <v>152.36000000000001</v>
      </c>
      <c r="AT87" s="92">
        <v>101.96</v>
      </c>
      <c r="AU87" s="92">
        <v>153.44</v>
      </c>
      <c r="AV87" s="92">
        <v>102.68</v>
      </c>
      <c r="AW87" s="92">
        <v>154.52000000000001</v>
      </c>
      <c r="AX87" s="92">
        <v>103.4</v>
      </c>
      <c r="AY87" s="92">
        <v>155.6</v>
      </c>
      <c r="AZ87" s="54">
        <f t="shared" si="173"/>
        <v>409.28</v>
      </c>
      <c r="BA87" s="80">
        <f t="shared" si="174"/>
        <v>615.92000000000007</v>
      </c>
      <c r="BB87" s="33" t="s">
        <v>3</v>
      </c>
      <c r="BC87" s="33" t="s">
        <v>3</v>
      </c>
      <c r="BD87" s="33" t="s">
        <v>3</v>
      </c>
      <c r="BE87" s="33" t="s">
        <v>3</v>
      </c>
      <c r="BF87" s="33" t="s">
        <v>3</v>
      </c>
      <c r="BG87" s="33" t="s">
        <v>3</v>
      </c>
      <c r="BH87" s="33" t="s">
        <v>3</v>
      </c>
      <c r="BI87" s="33" t="s">
        <v>3</v>
      </c>
      <c r="BJ87" s="33"/>
      <c r="BK87" s="33"/>
      <c r="BL87" s="29">
        <v>114.81</v>
      </c>
      <c r="BM87" s="30">
        <v>172.22</v>
      </c>
      <c r="BN87" s="35">
        <v>117.11</v>
      </c>
      <c r="BO87" s="30">
        <v>175.67</v>
      </c>
      <c r="BP87" s="35">
        <v>119.45</v>
      </c>
      <c r="BQ87" s="30">
        <v>179.18</v>
      </c>
      <c r="BR87" s="35">
        <v>121.84</v>
      </c>
      <c r="BS87" s="30">
        <v>182.76</v>
      </c>
      <c r="BT87" s="29">
        <f t="shared" si="175"/>
        <v>473.21000000000004</v>
      </c>
      <c r="BU87" s="32">
        <f t="shared" si="176"/>
        <v>709.82999999999993</v>
      </c>
      <c r="BV87" s="33" t="s">
        <v>3</v>
      </c>
      <c r="BW87" s="33" t="s">
        <v>3</v>
      </c>
      <c r="BX87" s="33" t="s">
        <v>3</v>
      </c>
      <c r="BY87" s="33" t="s">
        <v>3</v>
      </c>
      <c r="BZ87" s="33" t="s">
        <v>3</v>
      </c>
      <c r="CA87" s="33" t="s">
        <v>3</v>
      </c>
      <c r="CB87" s="33" t="s">
        <v>3</v>
      </c>
      <c r="CC87" s="33" t="s">
        <v>3</v>
      </c>
      <c r="CD87" s="33"/>
      <c r="CE87" s="33"/>
      <c r="CF87" s="33" t="s">
        <v>3</v>
      </c>
      <c r="CG87" s="33" t="s">
        <v>3</v>
      </c>
      <c r="CH87" s="33" t="s">
        <v>3</v>
      </c>
      <c r="CI87" s="33" t="s">
        <v>3</v>
      </c>
      <c r="CJ87" s="33" t="s">
        <v>3</v>
      </c>
      <c r="CK87" s="33" t="s">
        <v>3</v>
      </c>
      <c r="CL87" s="33" t="s">
        <v>3</v>
      </c>
      <c r="CM87" s="33" t="s">
        <v>3</v>
      </c>
      <c r="CN87" s="33"/>
      <c r="CO87" s="33"/>
      <c r="CP87" s="29">
        <v>100</v>
      </c>
      <c r="CQ87" s="29">
        <v>150</v>
      </c>
      <c r="CR87" s="29">
        <v>100</v>
      </c>
      <c r="CS87" s="29">
        <v>150</v>
      </c>
      <c r="CT87" s="29">
        <v>100</v>
      </c>
      <c r="CU87" s="29">
        <v>150</v>
      </c>
      <c r="CV87" s="29">
        <v>100</v>
      </c>
      <c r="CW87" s="29">
        <v>150</v>
      </c>
      <c r="CX87" s="29">
        <f t="shared" si="177"/>
        <v>400</v>
      </c>
      <c r="CY87" s="32">
        <f t="shared" si="178"/>
        <v>600</v>
      </c>
      <c r="CZ87" s="36">
        <v>135</v>
      </c>
      <c r="DA87" s="36">
        <f t="shared" si="179"/>
        <v>175.5</v>
      </c>
      <c r="DB87" s="36">
        <f t="shared" si="180"/>
        <v>135</v>
      </c>
      <c r="DC87" s="36">
        <f t="shared" si="180"/>
        <v>175.5</v>
      </c>
      <c r="DD87" s="31">
        <f t="shared" si="181"/>
        <v>139.05000000000001</v>
      </c>
      <c r="DE87" s="31">
        <f t="shared" si="181"/>
        <v>180.76500000000001</v>
      </c>
      <c r="DF87" s="36">
        <f t="shared" si="182"/>
        <v>139.05000000000001</v>
      </c>
      <c r="DG87" s="36">
        <f t="shared" si="182"/>
        <v>180.76500000000001</v>
      </c>
      <c r="DH87" s="31">
        <f t="shared" si="183"/>
        <v>548.1</v>
      </c>
      <c r="DI87" s="37">
        <f t="shared" si="184"/>
        <v>712.53</v>
      </c>
      <c r="DJ87" s="165">
        <v>134</v>
      </c>
      <c r="DK87" s="165">
        <v>178</v>
      </c>
      <c r="DL87" s="165">
        <v>136</v>
      </c>
      <c r="DM87" s="165">
        <v>181</v>
      </c>
      <c r="DN87" s="165">
        <v>138</v>
      </c>
      <c r="DO87" s="165">
        <v>183</v>
      </c>
      <c r="DP87" s="165">
        <v>140</v>
      </c>
      <c r="DQ87" s="165">
        <v>186</v>
      </c>
      <c r="DR87" s="165">
        <f t="shared" si="185"/>
        <v>548</v>
      </c>
      <c r="DS87" s="166">
        <f t="shared" si="186"/>
        <v>728</v>
      </c>
      <c r="DT87" s="35">
        <v>105</v>
      </c>
      <c r="DU87" s="35">
        <v>157.5</v>
      </c>
      <c r="DV87" s="35">
        <v>105</v>
      </c>
      <c r="DW87" s="35">
        <v>157.5</v>
      </c>
      <c r="DX87" s="35">
        <v>105</v>
      </c>
      <c r="DY87" s="35">
        <v>157.5</v>
      </c>
      <c r="DZ87" s="35">
        <v>105</v>
      </c>
      <c r="EA87" s="35">
        <v>157.5</v>
      </c>
      <c r="EB87" s="29">
        <f t="shared" si="187"/>
        <v>420</v>
      </c>
      <c r="EC87" s="32">
        <f t="shared" si="188"/>
        <v>630</v>
      </c>
      <c r="ED87" s="35">
        <v>100.5</v>
      </c>
      <c r="EE87" s="35">
        <v>150.75</v>
      </c>
      <c r="EF87" s="35">
        <v>100.5</v>
      </c>
      <c r="EG87" s="35">
        <v>150.75</v>
      </c>
      <c r="EH87" s="35">
        <v>100.5</v>
      </c>
      <c r="EI87" s="35">
        <v>150.75</v>
      </c>
      <c r="EJ87" s="35">
        <v>100.5</v>
      </c>
      <c r="EK87" s="35">
        <v>150.75</v>
      </c>
      <c r="EL87" s="29">
        <f t="shared" si="189"/>
        <v>402</v>
      </c>
      <c r="EM87" s="32">
        <f t="shared" si="190"/>
        <v>603</v>
      </c>
      <c r="EN87" s="54" t="s">
        <v>3</v>
      </c>
      <c r="EO87" s="54" t="s">
        <v>3</v>
      </c>
      <c r="EP87" s="54" t="s">
        <v>3</v>
      </c>
      <c r="EQ87" s="54" t="s">
        <v>3</v>
      </c>
      <c r="ER87" s="54" t="s">
        <v>3</v>
      </c>
      <c r="ES87" s="54" t="s">
        <v>3</v>
      </c>
      <c r="ET87" s="54" t="s">
        <v>3</v>
      </c>
      <c r="EU87" s="54" t="s">
        <v>3</v>
      </c>
      <c r="EV87" s="54"/>
      <c r="EW87" s="54"/>
      <c r="EX87" s="29">
        <v>113.74</v>
      </c>
      <c r="EY87" s="29">
        <v>164.92</v>
      </c>
      <c r="EZ87" s="29">
        <v>116.82</v>
      </c>
      <c r="FA87" s="29">
        <v>169.39</v>
      </c>
      <c r="FB87" s="29">
        <v>119.99</v>
      </c>
      <c r="FC87" s="29">
        <v>173.98</v>
      </c>
      <c r="FD87" s="29">
        <v>123.24</v>
      </c>
      <c r="FE87" s="29">
        <v>178.7</v>
      </c>
      <c r="FF87" s="29">
        <f t="shared" si="191"/>
        <v>473.79</v>
      </c>
      <c r="FG87" s="32">
        <f t="shared" si="192"/>
        <v>686.99</v>
      </c>
      <c r="FH87" s="33" t="s">
        <v>3</v>
      </c>
      <c r="FI87" s="33" t="s">
        <v>3</v>
      </c>
      <c r="FJ87" s="33" t="s">
        <v>3</v>
      </c>
      <c r="FK87" s="33" t="s">
        <v>3</v>
      </c>
      <c r="FL87" s="33" t="s">
        <v>3</v>
      </c>
      <c r="FM87" s="33" t="s">
        <v>3</v>
      </c>
      <c r="FN87" s="33" t="s">
        <v>3</v>
      </c>
      <c r="FO87" s="33" t="s">
        <v>3</v>
      </c>
      <c r="FP87" s="33"/>
      <c r="FQ87" s="33"/>
      <c r="FR87" s="35">
        <v>145</v>
      </c>
      <c r="FS87" s="35">
        <v>181.25</v>
      </c>
      <c r="FT87" s="35">
        <v>147.18</v>
      </c>
      <c r="FU87" s="35">
        <v>182.16</v>
      </c>
      <c r="FV87" s="35">
        <v>149.38</v>
      </c>
      <c r="FW87" s="35">
        <v>183.07</v>
      </c>
      <c r="FX87" s="35">
        <v>151.62</v>
      </c>
      <c r="FY87" s="35">
        <v>183.98</v>
      </c>
      <c r="FZ87" s="29">
        <f t="shared" si="193"/>
        <v>593.18000000000006</v>
      </c>
      <c r="GA87" s="32">
        <f t="shared" si="194"/>
        <v>730.46</v>
      </c>
    </row>
    <row r="88" spans="1:183" ht="25.2" customHeight="1" x14ac:dyDescent="0.25">
      <c r="A88" s="120"/>
      <c r="B88" s="8">
        <v>1200</v>
      </c>
      <c r="C88" s="2" t="s">
        <v>10</v>
      </c>
      <c r="D88" s="29">
        <v>97</v>
      </c>
      <c r="E88" s="29">
        <v>128.04</v>
      </c>
      <c r="F88" s="29">
        <v>97</v>
      </c>
      <c r="G88" s="29">
        <v>97</v>
      </c>
      <c r="H88" s="29">
        <v>97</v>
      </c>
      <c r="I88" s="29">
        <v>128.04</v>
      </c>
      <c r="J88" s="29">
        <v>97</v>
      </c>
      <c r="K88" s="29">
        <v>128.04</v>
      </c>
      <c r="L88" s="29">
        <f t="shared" si="165"/>
        <v>388</v>
      </c>
      <c r="M88" s="32">
        <f t="shared" si="166"/>
        <v>481.12</v>
      </c>
      <c r="N88" s="54">
        <v>125</v>
      </c>
      <c r="O88" s="54">
        <v>187.5</v>
      </c>
      <c r="P88" s="54">
        <v>125</v>
      </c>
      <c r="Q88" s="54">
        <v>187.5</v>
      </c>
      <c r="R88" s="54">
        <v>130</v>
      </c>
      <c r="S88" s="54">
        <v>195</v>
      </c>
      <c r="T88" s="54">
        <v>130</v>
      </c>
      <c r="U88" s="54">
        <v>195</v>
      </c>
      <c r="V88" s="54">
        <f t="shared" si="167"/>
        <v>510</v>
      </c>
      <c r="W88" s="80">
        <f t="shared" si="168"/>
        <v>765</v>
      </c>
      <c r="X88" s="29">
        <v>110</v>
      </c>
      <c r="Y88" s="29">
        <v>165</v>
      </c>
      <c r="Z88" s="29">
        <v>112</v>
      </c>
      <c r="AA88" s="29">
        <v>168</v>
      </c>
      <c r="AB88" s="29">
        <v>114</v>
      </c>
      <c r="AC88" s="29">
        <v>171</v>
      </c>
      <c r="AD88" s="29">
        <v>116</v>
      </c>
      <c r="AE88" s="29">
        <v>174</v>
      </c>
      <c r="AF88" s="29">
        <f t="shared" si="169"/>
        <v>452</v>
      </c>
      <c r="AG88" s="32">
        <f t="shared" si="170"/>
        <v>678</v>
      </c>
      <c r="AH88" s="54">
        <v>130</v>
      </c>
      <c r="AI88" s="54">
        <v>169</v>
      </c>
      <c r="AJ88" s="54">
        <v>130</v>
      </c>
      <c r="AK88" s="54">
        <v>169</v>
      </c>
      <c r="AL88" s="54">
        <v>130</v>
      </c>
      <c r="AM88" s="54">
        <v>169</v>
      </c>
      <c r="AN88" s="54">
        <v>130</v>
      </c>
      <c r="AO88" s="54">
        <v>169</v>
      </c>
      <c r="AP88" s="54">
        <f t="shared" si="171"/>
        <v>520</v>
      </c>
      <c r="AQ88" s="80">
        <f t="shared" si="172"/>
        <v>676</v>
      </c>
      <c r="AR88" s="92">
        <v>94.14</v>
      </c>
      <c r="AS88" s="92">
        <v>141.71</v>
      </c>
      <c r="AT88" s="92">
        <v>94.81</v>
      </c>
      <c r="AU88" s="92">
        <v>142.72</v>
      </c>
      <c r="AV88" s="92">
        <v>95.48</v>
      </c>
      <c r="AW88" s="92">
        <v>143.72</v>
      </c>
      <c r="AX88" s="92">
        <v>96.15</v>
      </c>
      <c r="AY88" s="92">
        <v>144.72999999999999</v>
      </c>
      <c r="AZ88" s="54">
        <f t="shared" si="173"/>
        <v>380.58000000000004</v>
      </c>
      <c r="BA88" s="80">
        <f t="shared" si="174"/>
        <v>572.88</v>
      </c>
      <c r="BB88" s="33" t="s">
        <v>3</v>
      </c>
      <c r="BC88" s="33" t="s">
        <v>3</v>
      </c>
      <c r="BD88" s="33" t="s">
        <v>3</v>
      </c>
      <c r="BE88" s="33" t="s">
        <v>3</v>
      </c>
      <c r="BF88" s="33" t="s">
        <v>3</v>
      </c>
      <c r="BG88" s="33" t="s">
        <v>3</v>
      </c>
      <c r="BH88" s="33" t="s">
        <v>3</v>
      </c>
      <c r="BI88" s="33" t="s">
        <v>3</v>
      </c>
      <c r="BJ88" s="33"/>
      <c r="BK88" s="33"/>
      <c r="BL88" s="29">
        <v>133.78</v>
      </c>
      <c r="BM88" s="30">
        <v>200.67</v>
      </c>
      <c r="BN88" s="35">
        <v>136.46</v>
      </c>
      <c r="BO88" s="30">
        <v>204.69</v>
      </c>
      <c r="BP88" s="35">
        <v>139.19</v>
      </c>
      <c r="BQ88" s="30">
        <v>208.79</v>
      </c>
      <c r="BR88" s="35">
        <v>141.97</v>
      </c>
      <c r="BS88" s="30">
        <v>212.96</v>
      </c>
      <c r="BT88" s="29">
        <f t="shared" si="175"/>
        <v>551.4</v>
      </c>
      <c r="BU88" s="32">
        <f t="shared" si="176"/>
        <v>827.11</v>
      </c>
      <c r="BV88" s="33" t="s">
        <v>3</v>
      </c>
      <c r="BW88" s="33" t="s">
        <v>3</v>
      </c>
      <c r="BX88" s="33" t="s">
        <v>3</v>
      </c>
      <c r="BY88" s="33" t="s">
        <v>3</v>
      </c>
      <c r="BZ88" s="33" t="s">
        <v>3</v>
      </c>
      <c r="CA88" s="33" t="s">
        <v>3</v>
      </c>
      <c r="CB88" s="33" t="s">
        <v>3</v>
      </c>
      <c r="CC88" s="33" t="s">
        <v>3</v>
      </c>
      <c r="CD88" s="33"/>
      <c r="CE88" s="33"/>
      <c r="CF88" s="33" t="s">
        <v>3</v>
      </c>
      <c r="CG88" s="33" t="s">
        <v>3</v>
      </c>
      <c r="CH88" s="33" t="s">
        <v>3</v>
      </c>
      <c r="CI88" s="33" t="s">
        <v>3</v>
      </c>
      <c r="CJ88" s="33" t="s">
        <v>3</v>
      </c>
      <c r="CK88" s="33" t="s">
        <v>3</v>
      </c>
      <c r="CL88" s="33" t="s">
        <v>3</v>
      </c>
      <c r="CM88" s="33" t="s">
        <v>3</v>
      </c>
      <c r="CN88" s="33"/>
      <c r="CO88" s="33"/>
      <c r="CP88" s="29">
        <v>100</v>
      </c>
      <c r="CQ88" s="29">
        <v>150</v>
      </c>
      <c r="CR88" s="29">
        <v>100</v>
      </c>
      <c r="CS88" s="29">
        <v>150</v>
      </c>
      <c r="CT88" s="29">
        <v>100</v>
      </c>
      <c r="CU88" s="29">
        <v>150</v>
      </c>
      <c r="CV88" s="29">
        <v>100</v>
      </c>
      <c r="CW88" s="29">
        <v>150</v>
      </c>
      <c r="CX88" s="29">
        <f t="shared" si="177"/>
        <v>400</v>
      </c>
      <c r="CY88" s="32">
        <f t="shared" si="178"/>
        <v>600</v>
      </c>
      <c r="CZ88" s="36">
        <v>135</v>
      </c>
      <c r="DA88" s="36">
        <f t="shared" si="179"/>
        <v>175.5</v>
      </c>
      <c r="DB88" s="36">
        <f t="shared" si="180"/>
        <v>135</v>
      </c>
      <c r="DC88" s="36">
        <f t="shared" si="180"/>
        <v>175.5</v>
      </c>
      <c r="DD88" s="31">
        <f t="shared" si="181"/>
        <v>139.05000000000001</v>
      </c>
      <c r="DE88" s="31">
        <f t="shared" si="181"/>
        <v>180.76500000000001</v>
      </c>
      <c r="DF88" s="36">
        <f t="shared" si="182"/>
        <v>139.05000000000001</v>
      </c>
      <c r="DG88" s="36">
        <f t="shared" si="182"/>
        <v>180.76500000000001</v>
      </c>
      <c r="DH88" s="31">
        <f t="shared" si="183"/>
        <v>548.1</v>
      </c>
      <c r="DI88" s="37">
        <f t="shared" si="184"/>
        <v>712.53</v>
      </c>
      <c r="DJ88" s="165">
        <v>131</v>
      </c>
      <c r="DK88" s="165">
        <v>175</v>
      </c>
      <c r="DL88" s="165">
        <v>133</v>
      </c>
      <c r="DM88" s="165">
        <v>177</v>
      </c>
      <c r="DN88" s="165">
        <v>135</v>
      </c>
      <c r="DO88" s="165">
        <v>179</v>
      </c>
      <c r="DP88" s="165">
        <v>137</v>
      </c>
      <c r="DQ88" s="165">
        <v>182</v>
      </c>
      <c r="DR88" s="165">
        <f t="shared" si="185"/>
        <v>536</v>
      </c>
      <c r="DS88" s="166">
        <f t="shared" si="186"/>
        <v>713</v>
      </c>
      <c r="DT88" s="35">
        <v>105</v>
      </c>
      <c r="DU88" s="35">
        <v>157.5</v>
      </c>
      <c r="DV88" s="35">
        <v>105</v>
      </c>
      <c r="DW88" s="35">
        <v>157.5</v>
      </c>
      <c r="DX88" s="35">
        <v>105</v>
      </c>
      <c r="DY88" s="35">
        <v>157.5</v>
      </c>
      <c r="DZ88" s="35">
        <v>105</v>
      </c>
      <c r="EA88" s="35">
        <v>157.5</v>
      </c>
      <c r="EB88" s="29">
        <f t="shared" si="187"/>
        <v>420</v>
      </c>
      <c r="EC88" s="32">
        <f t="shared" si="188"/>
        <v>630</v>
      </c>
      <c r="ED88" s="35">
        <v>100.5</v>
      </c>
      <c r="EE88" s="35">
        <v>150.75</v>
      </c>
      <c r="EF88" s="35">
        <v>100.5</v>
      </c>
      <c r="EG88" s="35">
        <v>150.75</v>
      </c>
      <c r="EH88" s="35">
        <v>100.5</v>
      </c>
      <c r="EI88" s="35">
        <v>150.75</v>
      </c>
      <c r="EJ88" s="35">
        <v>100.5</v>
      </c>
      <c r="EK88" s="35">
        <v>150.75</v>
      </c>
      <c r="EL88" s="29">
        <f t="shared" si="189"/>
        <v>402</v>
      </c>
      <c r="EM88" s="32">
        <f t="shared" si="190"/>
        <v>603</v>
      </c>
      <c r="EN88" s="54" t="s">
        <v>3</v>
      </c>
      <c r="EO88" s="54" t="s">
        <v>3</v>
      </c>
      <c r="EP88" s="54" t="s">
        <v>3</v>
      </c>
      <c r="EQ88" s="54" t="s">
        <v>3</v>
      </c>
      <c r="ER88" s="54" t="s">
        <v>3</v>
      </c>
      <c r="ES88" s="54" t="s">
        <v>3</v>
      </c>
      <c r="ET88" s="54" t="s">
        <v>3</v>
      </c>
      <c r="EU88" s="54" t="s">
        <v>3</v>
      </c>
      <c r="EV88" s="54"/>
      <c r="EW88" s="54"/>
      <c r="EX88" s="29">
        <v>113.74</v>
      </c>
      <c r="EY88" s="29">
        <v>164.92</v>
      </c>
      <c r="EZ88" s="29">
        <v>116.82</v>
      </c>
      <c r="FA88" s="29">
        <v>169.39</v>
      </c>
      <c r="FB88" s="29">
        <v>119.99</v>
      </c>
      <c r="FC88" s="29">
        <v>173.98</v>
      </c>
      <c r="FD88" s="29">
        <v>123.24</v>
      </c>
      <c r="FE88" s="29">
        <v>178.7</v>
      </c>
      <c r="FF88" s="29">
        <f t="shared" si="191"/>
        <v>473.79</v>
      </c>
      <c r="FG88" s="32">
        <f t="shared" si="192"/>
        <v>686.99</v>
      </c>
      <c r="FH88" s="33" t="s">
        <v>3</v>
      </c>
      <c r="FI88" s="33" t="s">
        <v>3</v>
      </c>
      <c r="FJ88" s="33" t="s">
        <v>3</v>
      </c>
      <c r="FK88" s="33" t="s">
        <v>3</v>
      </c>
      <c r="FL88" s="33" t="s">
        <v>3</v>
      </c>
      <c r="FM88" s="33" t="s">
        <v>3</v>
      </c>
      <c r="FN88" s="33" t="s">
        <v>3</v>
      </c>
      <c r="FO88" s="33" t="s">
        <v>3</v>
      </c>
      <c r="FP88" s="33"/>
      <c r="FQ88" s="33"/>
      <c r="FR88" s="35">
        <v>145</v>
      </c>
      <c r="FS88" s="35">
        <v>181.25</v>
      </c>
      <c r="FT88" s="35">
        <v>147.18</v>
      </c>
      <c r="FU88" s="35">
        <v>182.16</v>
      </c>
      <c r="FV88" s="35">
        <v>149.38</v>
      </c>
      <c r="FW88" s="35">
        <v>183.07</v>
      </c>
      <c r="FX88" s="35">
        <v>151.62</v>
      </c>
      <c r="FY88" s="35">
        <v>183.98</v>
      </c>
      <c r="FZ88" s="29">
        <f t="shared" si="193"/>
        <v>593.18000000000006</v>
      </c>
      <c r="GA88" s="32">
        <f t="shared" si="194"/>
        <v>730.46</v>
      </c>
    </row>
    <row r="89" spans="1:183" ht="25.2" customHeight="1" x14ac:dyDescent="0.25">
      <c r="A89" s="120"/>
      <c r="B89" s="8">
        <v>0</v>
      </c>
      <c r="C89" s="2" t="s">
        <v>55</v>
      </c>
      <c r="D89" s="29">
        <v>97</v>
      </c>
      <c r="E89" s="29">
        <v>128.04</v>
      </c>
      <c r="F89" s="29">
        <v>97</v>
      </c>
      <c r="G89" s="29">
        <v>97</v>
      </c>
      <c r="H89" s="29">
        <v>97</v>
      </c>
      <c r="I89" s="29">
        <v>128.04</v>
      </c>
      <c r="J89" s="29">
        <v>97</v>
      </c>
      <c r="K89" s="29">
        <v>128.04</v>
      </c>
      <c r="L89" s="29">
        <f t="shared" si="165"/>
        <v>388</v>
      </c>
      <c r="M89" s="32">
        <f t="shared" si="166"/>
        <v>481.12</v>
      </c>
      <c r="N89" s="54">
        <v>125</v>
      </c>
      <c r="O89" s="54">
        <v>187.5</v>
      </c>
      <c r="P89" s="54">
        <v>125</v>
      </c>
      <c r="Q89" s="54">
        <v>187.5</v>
      </c>
      <c r="R89" s="54">
        <v>130</v>
      </c>
      <c r="S89" s="54">
        <v>195</v>
      </c>
      <c r="T89" s="54">
        <v>130</v>
      </c>
      <c r="U89" s="54">
        <v>195</v>
      </c>
      <c r="V89" s="54">
        <f t="shared" si="167"/>
        <v>510</v>
      </c>
      <c r="W89" s="80">
        <f t="shared" si="168"/>
        <v>765</v>
      </c>
      <c r="X89" s="29">
        <v>110</v>
      </c>
      <c r="Y89" s="29">
        <v>165</v>
      </c>
      <c r="Z89" s="29">
        <v>112</v>
      </c>
      <c r="AA89" s="29">
        <v>168</v>
      </c>
      <c r="AB89" s="29">
        <v>114</v>
      </c>
      <c r="AC89" s="29">
        <v>171</v>
      </c>
      <c r="AD89" s="29">
        <v>116</v>
      </c>
      <c r="AE89" s="29">
        <v>174</v>
      </c>
      <c r="AF89" s="29">
        <f t="shared" si="169"/>
        <v>452</v>
      </c>
      <c r="AG89" s="32">
        <f t="shared" si="170"/>
        <v>678</v>
      </c>
      <c r="AH89" s="54">
        <v>90</v>
      </c>
      <c r="AI89" s="54">
        <v>117</v>
      </c>
      <c r="AJ89" s="54">
        <v>90</v>
      </c>
      <c r="AK89" s="54">
        <v>117</v>
      </c>
      <c r="AL89" s="54">
        <v>90</v>
      </c>
      <c r="AM89" s="54">
        <v>117</v>
      </c>
      <c r="AN89" s="54">
        <v>90</v>
      </c>
      <c r="AO89" s="54">
        <v>117</v>
      </c>
      <c r="AP89" s="54">
        <f t="shared" si="171"/>
        <v>360</v>
      </c>
      <c r="AQ89" s="80">
        <f t="shared" si="172"/>
        <v>468</v>
      </c>
      <c r="AR89" s="92">
        <v>89.88</v>
      </c>
      <c r="AS89" s="92">
        <v>135.32</v>
      </c>
      <c r="AT89" s="92">
        <v>90.52</v>
      </c>
      <c r="AU89" s="92">
        <v>136.28</v>
      </c>
      <c r="AV89" s="92">
        <v>91.16</v>
      </c>
      <c r="AW89" s="92">
        <v>137.24</v>
      </c>
      <c r="AX89" s="92">
        <v>91.8</v>
      </c>
      <c r="AY89" s="92">
        <v>138.19999999999999</v>
      </c>
      <c r="AZ89" s="54">
        <f t="shared" si="173"/>
        <v>363.35999999999996</v>
      </c>
      <c r="BA89" s="80">
        <f t="shared" si="174"/>
        <v>547.04</v>
      </c>
      <c r="BB89" s="33" t="s">
        <v>3</v>
      </c>
      <c r="BC89" s="33" t="s">
        <v>3</v>
      </c>
      <c r="BD89" s="33" t="s">
        <v>3</v>
      </c>
      <c r="BE89" s="33" t="s">
        <v>3</v>
      </c>
      <c r="BF89" s="33" t="s">
        <v>3</v>
      </c>
      <c r="BG89" s="33" t="s">
        <v>3</v>
      </c>
      <c r="BH89" s="33" t="s">
        <v>3</v>
      </c>
      <c r="BI89" s="33" t="s">
        <v>3</v>
      </c>
      <c r="BJ89" s="33"/>
      <c r="BK89" s="33"/>
      <c r="BL89" s="29">
        <v>120.89</v>
      </c>
      <c r="BM89" s="30">
        <v>181.34</v>
      </c>
      <c r="BN89" s="35">
        <v>123.31</v>
      </c>
      <c r="BO89" s="30">
        <v>184.97</v>
      </c>
      <c r="BP89" s="35">
        <v>125.78</v>
      </c>
      <c r="BQ89" s="30">
        <v>188.67</v>
      </c>
      <c r="BR89" s="35">
        <v>128.30000000000001</v>
      </c>
      <c r="BS89" s="30">
        <v>192.45</v>
      </c>
      <c r="BT89" s="29">
        <f t="shared" si="175"/>
        <v>498.28000000000003</v>
      </c>
      <c r="BU89" s="32">
        <f t="shared" si="176"/>
        <v>747.43000000000006</v>
      </c>
      <c r="BV89" s="33" t="s">
        <v>3</v>
      </c>
      <c r="BW89" s="33" t="s">
        <v>3</v>
      </c>
      <c r="BX89" s="33" t="s">
        <v>3</v>
      </c>
      <c r="BY89" s="33" t="s">
        <v>3</v>
      </c>
      <c r="BZ89" s="33" t="s">
        <v>3</v>
      </c>
      <c r="CA89" s="33" t="s">
        <v>3</v>
      </c>
      <c r="CB89" s="33" t="s">
        <v>3</v>
      </c>
      <c r="CC89" s="33" t="s">
        <v>3</v>
      </c>
      <c r="CD89" s="33"/>
      <c r="CE89" s="33"/>
      <c r="CF89" s="33" t="s">
        <v>3</v>
      </c>
      <c r="CG89" s="33" t="s">
        <v>3</v>
      </c>
      <c r="CH89" s="33" t="s">
        <v>3</v>
      </c>
      <c r="CI89" s="33" t="s">
        <v>3</v>
      </c>
      <c r="CJ89" s="33" t="s">
        <v>3</v>
      </c>
      <c r="CK89" s="33" t="s">
        <v>3</v>
      </c>
      <c r="CL89" s="33" t="s">
        <v>3</v>
      </c>
      <c r="CM89" s="33" t="s">
        <v>3</v>
      </c>
      <c r="CN89" s="33"/>
      <c r="CO89" s="33"/>
      <c r="CP89" s="29">
        <v>100</v>
      </c>
      <c r="CQ89" s="29">
        <v>150</v>
      </c>
      <c r="CR89" s="29">
        <v>100</v>
      </c>
      <c r="CS89" s="29">
        <v>150</v>
      </c>
      <c r="CT89" s="29">
        <v>100</v>
      </c>
      <c r="CU89" s="29">
        <v>150</v>
      </c>
      <c r="CV89" s="29">
        <v>100</v>
      </c>
      <c r="CW89" s="29">
        <v>150</v>
      </c>
      <c r="CX89" s="29">
        <f t="shared" si="177"/>
        <v>400</v>
      </c>
      <c r="CY89" s="32">
        <f t="shared" si="178"/>
        <v>600</v>
      </c>
      <c r="CZ89" s="36">
        <v>135</v>
      </c>
      <c r="DA89" s="36">
        <f t="shared" si="179"/>
        <v>175.5</v>
      </c>
      <c r="DB89" s="36">
        <f t="shared" si="180"/>
        <v>135</v>
      </c>
      <c r="DC89" s="36">
        <f t="shared" si="180"/>
        <v>175.5</v>
      </c>
      <c r="DD89" s="31">
        <f t="shared" si="181"/>
        <v>139.05000000000001</v>
      </c>
      <c r="DE89" s="31">
        <f t="shared" si="181"/>
        <v>180.76500000000001</v>
      </c>
      <c r="DF89" s="36">
        <f t="shared" si="182"/>
        <v>139.05000000000001</v>
      </c>
      <c r="DG89" s="36">
        <f t="shared" si="182"/>
        <v>180.76500000000001</v>
      </c>
      <c r="DH89" s="31">
        <f t="shared" si="183"/>
        <v>548.1</v>
      </c>
      <c r="DI89" s="37">
        <f t="shared" si="184"/>
        <v>712.53</v>
      </c>
      <c r="DJ89" s="165">
        <v>134</v>
      </c>
      <c r="DK89" s="165">
        <v>178</v>
      </c>
      <c r="DL89" s="165">
        <v>136</v>
      </c>
      <c r="DM89" s="165">
        <v>181</v>
      </c>
      <c r="DN89" s="165">
        <v>138</v>
      </c>
      <c r="DO89" s="165">
        <v>183</v>
      </c>
      <c r="DP89" s="165">
        <v>140</v>
      </c>
      <c r="DQ89" s="165">
        <v>186</v>
      </c>
      <c r="DR89" s="165">
        <f t="shared" si="185"/>
        <v>548</v>
      </c>
      <c r="DS89" s="166">
        <f t="shared" si="186"/>
        <v>728</v>
      </c>
      <c r="DT89" s="35">
        <v>105</v>
      </c>
      <c r="DU89" s="35">
        <v>157.5</v>
      </c>
      <c r="DV89" s="35">
        <v>105</v>
      </c>
      <c r="DW89" s="35">
        <v>157.5</v>
      </c>
      <c r="DX89" s="35">
        <v>105</v>
      </c>
      <c r="DY89" s="35">
        <v>157.5</v>
      </c>
      <c r="DZ89" s="35">
        <v>105</v>
      </c>
      <c r="EA89" s="35">
        <v>157.5</v>
      </c>
      <c r="EB89" s="29">
        <f t="shared" si="187"/>
        <v>420</v>
      </c>
      <c r="EC89" s="32">
        <f t="shared" si="188"/>
        <v>630</v>
      </c>
      <c r="ED89" s="35">
        <v>100.5</v>
      </c>
      <c r="EE89" s="35">
        <v>150.75</v>
      </c>
      <c r="EF89" s="35">
        <v>100.5</v>
      </c>
      <c r="EG89" s="35">
        <v>150.75</v>
      </c>
      <c r="EH89" s="35">
        <v>100.5</v>
      </c>
      <c r="EI89" s="35">
        <v>150.75</v>
      </c>
      <c r="EJ89" s="35">
        <v>100.5</v>
      </c>
      <c r="EK89" s="35">
        <v>150.75</v>
      </c>
      <c r="EL89" s="29">
        <f t="shared" si="189"/>
        <v>402</v>
      </c>
      <c r="EM89" s="32">
        <f t="shared" si="190"/>
        <v>603</v>
      </c>
      <c r="EN89" s="54" t="s">
        <v>3</v>
      </c>
      <c r="EO89" s="54" t="s">
        <v>3</v>
      </c>
      <c r="EP89" s="54" t="s">
        <v>3</v>
      </c>
      <c r="EQ89" s="54" t="s">
        <v>3</v>
      </c>
      <c r="ER89" s="54" t="s">
        <v>3</v>
      </c>
      <c r="ES89" s="54" t="s">
        <v>3</v>
      </c>
      <c r="ET89" s="54" t="s">
        <v>3</v>
      </c>
      <c r="EU89" s="54" t="s">
        <v>3</v>
      </c>
      <c r="EV89" s="54"/>
      <c r="EW89" s="54"/>
      <c r="EX89" s="29">
        <v>113.74</v>
      </c>
      <c r="EY89" s="29">
        <v>164.92</v>
      </c>
      <c r="EZ89" s="29">
        <v>116.82</v>
      </c>
      <c r="FA89" s="29">
        <v>169.39</v>
      </c>
      <c r="FB89" s="29">
        <v>119.99</v>
      </c>
      <c r="FC89" s="29">
        <v>173.98</v>
      </c>
      <c r="FD89" s="29">
        <v>123.24</v>
      </c>
      <c r="FE89" s="29">
        <v>178.7</v>
      </c>
      <c r="FF89" s="29">
        <f t="shared" si="191"/>
        <v>473.79</v>
      </c>
      <c r="FG89" s="32">
        <f t="shared" si="192"/>
        <v>686.99</v>
      </c>
      <c r="FH89" s="33" t="s">
        <v>3</v>
      </c>
      <c r="FI89" s="33" t="s">
        <v>3</v>
      </c>
      <c r="FJ89" s="33" t="s">
        <v>3</v>
      </c>
      <c r="FK89" s="33" t="s">
        <v>3</v>
      </c>
      <c r="FL89" s="33" t="s">
        <v>3</v>
      </c>
      <c r="FM89" s="33" t="s">
        <v>3</v>
      </c>
      <c r="FN89" s="33" t="s">
        <v>3</v>
      </c>
      <c r="FO89" s="33" t="s">
        <v>3</v>
      </c>
      <c r="FP89" s="33"/>
      <c r="FQ89" s="33"/>
      <c r="FR89" s="35">
        <v>145</v>
      </c>
      <c r="FS89" s="35">
        <v>181.25</v>
      </c>
      <c r="FT89" s="35">
        <v>147.18</v>
      </c>
      <c r="FU89" s="35">
        <v>182.16</v>
      </c>
      <c r="FV89" s="35">
        <v>149.38</v>
      </c>
      <c r="FW89" s="35">
        <v>183.07</v>
      </c>
      <c r="FX89" s="35">
        <v>151.62</v>
      </c>
      <c r="FY89" s="35">
        <v>183.98</v>
      </c>
      <c r="FZ89" s="29">
        <f t="shared" si="193"/>
        <v>593.18000000000006</v>
      </c>
      <c r="GA89" s="32">
        <f t="shared" si="194"/>
        <v>730.46</v>
      </c>
    </row>
    <row r="90" spans="1:183" ht="25.2" customHeight="1" x14ac:dyDescent="0.25">
      <c r="A90" s="120"/>
      <c r="B90" s="8">
        <v>0</v>
      </c>
      <c r="C90" s="2" t="s">
        <v>11</v>
      </c>
      <c r="D90" s="29">
        <v>97</v>
      </c>
      <c r="E90" s="29">
        <v>128.04</v>
      </c>
      <c r="F90" s="29">
        <v>97</v>
      </c>
      <c r="G90" s="29">
        <v>97</v>
      </c>
      <c r="H90" s="29">
        <v>97</v>
      </c>
      <c r="I90" s="29">
        <v>128.04</v>
      </c>
      <c r="J90" s="29">
        <v>97</v>
      </c>
      <c r="K90" s="29">
        <v>128.04</v>
      </c>
      <c r="L90" s="29">
        <f t="shared" si="165"/>
        <v>388</v>
      </c>
      <c r="M90" s="32">
        <f t="shared" si="166"/>
        <v>481.12</v>
      </c>
      <c r="N90" s="54">
        <v>125</v>
      </c>
      <c r="O90" s="54">
        <v>187.5</v>
      </c>
      <c r="P90" s="54">
        <v>125</v>
      </c>
      <c r="Q90" s="54">
        <v>187.5</v>
      </c>
      <c r="R90" s="54">
        <v>130</v>
      </c>
      <c r="S90" s="54">
        <v>195</v>
      </c>
      <c r="T90" s="54">
        <v>130</v>
      </c>
      <c r="U90" s="54">
        <v>195</v>
      </c>
      <c r="V90" s="54">
        <f t="shared" si="167"/>
        <v>510</v>
      </c>
      <c r="W90" s="80">
        <f t="shared" si="168"/>
        <v>765</v>
      </c>
      <c r="X90" s="29">
        <v>110</v>
      </c>
      <c r="Y90" s="29">
        <v>165</v>
      </c>
      <c r="Z90" s="29">
        <v>112</v>
      </c>
      <c r="AA90" s="29">
        <v>168</v>
      </c>
      <c r="AB90" s="29">
        <v>114</v>
      </c>
      <c r="AC90" s="29">
        <v>171</v>
      </c>
      <c r="AD90" s="29">
        <v>116</v>
      </c>
      <c r="AE90" s="29">
        <v>174</v>
      </c>
      <c r="AF90" s="29">
        <f t="shared" si="169"/>
        <v>452</v>
      </c>
      <c r="AG90" s="32">
        <f t="shared" si="170"/>
        <v>678</v>
      </c>
      <c r="AH90" s="54">
        <v>90</v>
      </c>
      <c r="AI90" s="54">
        <v>117</v>
      </c>
      <c r="AJ90" s="54">
        <v>90</v>
      </c>
      <c r="AK90" s="54">
        <v>117</v>
      </c>
      <c r="AL90" s="54">
        <v>90</v>
      </c>
      <c r="AM90" s="54">
        <v>117</v>
      </c>
      <c r="AN90" s="54">
        <v>90</v>
      </c>
      <c r="AO90" s="54">
        <v>117</v>
      </c>
      <c r="AP90" s="54">
        <f t="shared" si="171"/>
        <v>360</v>
      </c>
      <c r="AQ90" s="80">
        <f t="shared" si="172"/>
        <v>468</v>
      </c>
      <c r="AR90" s="92">
        <v>87.04</v>
      </c>
      <c r="AS90" s="92">
        <v>131.06</v>
      </c>
      <c r="AT90" s="92">
        <v>87.66</v>
      </c>
      <c r="AU90" s="92">
        <v>131.99</v>
      </c>
      <c r="AV90" s="92">
        <v>88.28</v>
      </c>
      <c r="AW90" s="92">
        <v>132.91999999999999</v>
      </c>
      <c r="AX90" s="92">
        <v>88.9</v>
      </c>
      <c r="AY90" s="92">
        <v>133.85</v>
      </c>
      <c r="AZ90" s="54">
        <f t="shared" si="173"/>
        <v>351.88</v>
      </c>
      <c r="BA90" s="80">
        <f t="shared" si="174"/>
        <v>529.82000000000005</v>
      </c>
      <c r="BB90" s="33" t="s">
        <v>3</v>
      </c>
      <c r="BC90" s="33" t="s">
        <v>3</v>
      </c>
      <c r="BD90" s="33" t="s">
        <v>3</v>
      </c>
      <c r="BE90" s="33" t="s">
        <v>3</v>
      </c>
      <c r="BF90" s="33" t="s">
        <v>3</v>
      </c>
      <c r="BG90" s="33" t="s">
        <v>3</v>
      </c>
      <c r="BH90" s="33" t="s">
        <v>3</v>
      </c>
      <c r="BI90" s="33" t="s">
        <v>3</v>
      </c>
      <c r="BJ90" s="33"/>
      <c r="BK90" s="33"/>
      <c r="BL90" s="29">
        <v>131.9</v>
      </c>
      <c r="BM90" s="30">
        <v>197.85</v>
      </c>
      <c r="BN90" s="35">
        <v>134.54</v>
      </c>
      <c r="BO90" s="30">
        <v>201.81</v>
      </c>
      <c r="BP90" s="35">
        <v>137.22999999999999</v>
      </c>
      <c r="BQ90" s="30">
        <v>205.85</v>
      </c>
      <c r="BR90" s="35">
        <v>139.97</v>
      </c>
      <c r="BS90" s="30">
        <v>209.96</v>
      </c>
      <c r="BT90" s="29">
        <f t="shared" si="175"/>
        <v>543.64</v>
      </c>
      <c r="BU90" s="32">
        <f t="shared" si="176"/>
        <v>815.47</v>
      </c>
      <c r="BV90" s="33" t="s">
        <v>3</v>
      </c>
      <c r="BW90" s="33" t="s">
        <v>3</v>
      </c>
      <c r="BX90" s="33" t="s">
        <v>3</v>
      </c>
      <c r="BY90" s="33" t="s">
        <v>3</v>
      </c>
      <c r="BZ90" s="33" t="s">
        <v>3</v>
      </c>
      <c r="CA90" s="33" t="s">
        <v>3</v>
      </c>
      <c r="CB90" s="33" t="s">
        <v>3</v>
      </c>
      <c r="CC90" s="33" t="s">
        <v>3</v>
      </c>
      <c r="CD90" s="33"/>
      <c r="CE90" s="33"/>
      <c r="CF90" s="33" t="s">
        <v>3</v>
      </c>
      <c r="CG90" s="33" t="s">
        <v>3</v>
      </c>
      <c r="CH90" s="33" t="s">
        <v>3</v>
      </c>
      <c r="CI90" s="33" t="s">
        <v>3</v>
      </c>
      <c r="CJ90" s="33" t="s">
        <v>3</v>
      </c>
      <c r="CK90" s="33" t="s">
        <v>3</v>
      </c>
      <c r="CL90" s="33" t="s">
        <v>3</v>
      </c>
      <c r="CM90" s="33" t="s">
        <v>3</v>
      </c>
      <c r="CN90" s="33"/>
      <c r="CO90" s="33"/>
      <c r="CP90" s="29">
        <v>100</v>
      </c>
      <c r="CQ90" s="29">
        <v>150</v>
      </c>
      <c r="CR90" s="29">
        <v>100</v>
      </c>
      <c r="CS90" s="29">
        <v>150</v>
      </c>
      <c r="CT90" s="29">
        <v>100</v>
      </c>
      <c r="CU90" s="29">
        <v>150</v>
      </c>
      <c r="CV90" s="29">
        <v>100</v>
      </c>
      <c r="CW90" s="29">
        <v>150</v>
      </c>
      <c r="CX90" s="29">
        <f t="shared" si="177"/>
        <v>400</v>
      </c>
      <c r="CY90" s="32">
        <f t="shared" si="178"/>
        <v>600</v>
      </c>
      <c r="CZ90" s="36">
        <v>135</v>
      </c>
      <c r="DA90" s="36">
        <f t="shared" si="179"/>
        <v>175.5</v>
      </c>
      <c r="DB90" s="36">
        <f t="shared" si="180"/>
        <v>135</v>
      </c>
      <c r="DC90" s="36">
        <f t="shared" si="180"/>
        <v>175.5</v>
      </c>
      <c r="DD90" s="31">
        <f t="shared" si="181"/>
        <v>139.05000000000001</v>
      </c>
      <c r="DE90" s="31">
        <f t="shared" si="181"/>
        <v>180.76500000000001</v>
      </c>
      <c r="DF90" s="36">
        <f t="shared" si="182"/>
        <v>139.05000000000001</v>
      </c>
      <c r="DG90" s="36">
        <f t="shared" si="182"/>
        <v>180.76500000000001</v>
      </c>
      <c r="DH90" s="31">
        <f t="shared" si="183"/>
        <v>548.1</v>
      </c>
      <c r="DI90" s="37">
        <f t="shared" si="184"/>
        <v>712.53</v>
      </c>
      <c r="DJ90" s="165">
        <v>134</v>
      </c>
      <c r="DK90" s="165">
        <v>178</v>
      </c>
      <c r="DL90" s="165">
        <v>136</v>
      </c>
      <c r="DM90" s="165">
        <v>181</v>
      </c>
      <c r="DN90" s="165">
        <v>138</v>
      </c>
      <c r="DO90" s="165">
        <v>183</v>
      </c>
      <c r="DP90" s="165">
        <v>140</v>
      </c>
      <c r="DQ90" s="165">
        <v>186</v>
      </c>
      <c r="DR90" s="165">
        <f t="shared" si="185"/>
        <v>548</v>
      </c>
      <c r="DS90" s="166">
        <f t="shared" si="186"/>
        <v>728</v>
      </c>
      <c r="DT90" s="35">
        <v>105</v>
      </c>
      <c r="DU90" s="35">
        <v>157.5</v>
      </c>
      <c r="DV90" s="35">
        <v>105</v>
      </c>
      <c r="DW90" s="35">
        <v>157.5</v>
      </c>
      <c r="DX90" s="35">
        <v>105</v>
      </c>
      <c r="DY90" s="35">
        <v>157.5</v>
      </c>
      <c r="DZ90" s="35">
        <v>105</v>
      </c>
      <c r="EA90" s="35">
        <v>157.5</v>
      </c>
      <c r="EB90" s="29">
        <f t="shared" si="187"/>
        <v>420</v>
      </c>
      <c r="EC90" s="32">
        <f t="shared" si="188"/>
        <v>630</v>
      </c>
      <c r="ED90" s="35">
        <v>100.5</v>
      </c>
      <c r="EE90" s="35">
        <v>150.75</v>
      </c>
      <c r="EF90" s="35">
        <v>100.5</v>
      </c>
      <c r="EG90" s="35">
        <v>150.75</v>
      </c>
      <c r="EH90" s="35">
        <v>100.5</v>
      </c>
      <c r="EI90" s="35">
        <v>150.75</v>
      </c>
      <c r="EJ90" s="35">
        <v>100.5</v>
      </c>
      <c r="EK90" s="35">
        <v>150.75</v>
      </c>
      <c r="EL90" s="29">
        <f t="shared" si="189"/>
        <v>402</v>
      </c>
      <c r="EM90" s="32">
        <f t="shared" si="190"/>
        <v>603</v>
      </c>
      <c r="EN90" s="54" t="s">
        <v>3</v>
      </c>
      <c r="EO90" s="54" t="s">
        <v>3</v>
      </c>
      <c r="EP90" s="54" t="s">
        <v>3</v>
      </c>
      <c r="EQ90" s="54" t="s">
        <v>3</v>
      </c>
      <c r="ER90" s="54" t="s">
        <v>3</v>
      </c>
      <c r="ES90" s="54" t="s">
        <v>3</v>
      </c>
      <c r="ET90" s="54" t="s">
        <v>3</v>
      </c>
      <c r="EU90" s="54" t="s">
        <v>3</v>
      </c>
      <c r="EV90" s="54"/>
      <c r="EW90" s="54"/>
      <c r="EX90" s="29">
        <v>113.74</v>
      </c>
      <c r="EY90" s="29">
        <v>164.92</v>
      </c>
      <c r="EZ90" s="29">
        <v>116.82</v>
      </c>
      <c r="FA90" s="29">
        <v>169.39</v>
      </c>
      <c r="FB90" s="29">
        <v>119.99</v>
      </c>
      <c r="FC90" s="29">
        <v>173.98</v>
      </c>
      <c r="FD90" s="29">
        <v>123.24</v>
      </c>
      <c r="FE90" s="29">
        <v>178.7</v>
      </c>
      <c r="FF90" s="29">
        <f t="shared" si="191"/>
        <v>473.79</v>
      </c>
      <c r="FG90" s="32">
        <f t="shared" si="192"/>
        <v>686.99</v>
      </c>
      <c r="FH90" s="33" t="s">
        <v>3</v>
      </c>
      <c r="FI90" s="33" t="s">
        <v>3</v>
      </c>
      <c r="FJ90" s="33" t="s">
        <v>3</v>
      </c>
      <c r="FK90" s="33" t="s">
        <v>3</v>
      </c>
      <c r="FL90" s="33" t="s">
        <v>3</v>
      </c>
      <c r="FM90" s="33" t="s">
        <v>3</v>
      </c>
      <c r="FN90" s="33" t="s">
        <v>3</v>
      </c>
      <c r="FO90" s="33" t="s">
        <v>3</v>
      </c>
      <c r="FP90" s="33"/>
      <c r="FQ90" s="33"/>
      <c r="FR90" s="35">
        <v>145</v>
      </c>
      <c r="FS90" s="35">
        <v>181.25</v>
      </c>
      <c r="FT90" s="35">
        <v>147.18</v>
      </c>
      <c r="FU90" s="35">
        <v>182.16</v>
      </c>
      <c r="FV90" s="35">
        <v>149.38</v>
      </c>
      <c r="FW90" s="35">
        <v>183.07</v>
      </c>
      <c r="FX90" s="35">
        <v>151.62</v>
      </c>
      <c r="FY90" s="35">
        <v>183.98</v>
      </c>
      <c r="FZ90" s="29">
        <f t="shared" si="193"/>
        <v>593.18000000000006</v>
      </c>
      <c r="GA90" s="32">
        <f t="shared" si="194"/>
        <v>730.46</v>
      </c>
    </row>
    <row r="91" spans="1:183" ht="25.2" customHeight="1" x14ac:dyDescent="0.25">
      <c r="A91" s="121"/>
      <c r="B91" s="9">
        <v>194.25</v>
      </c>
      <c r="C91" s="2" t="s">
        <v>12</v>
      </c>
      <c r="D91" s="29">
        <v>97</v>
      </c>
      <c r="E91" s="29">
        <v>128.04</v>
      </c>
      <c r="F91" s="29">
        <v>97</v>
      </c>
      <c r="G91" s="29">
        <v>97</v>
      </c>
      <c r="H91" s="29">
        <v>97</v>
      </c>
      <c r="I91" s="29">
        <v>128.04</v>
      </c>
      <c r="J91" s="29">
        <v>97</v>
      </c>
      <c r="K91" s="29">
        <v>128.04</v>
      </c>
      <c r="L91" s="29">
        <f t="shared" si="165"/>
        <v>388</v>
      </c>
      <c r="M91" s="32">
        <f t="shared" si="166"/>
        <v>481.12</v>
      </c>
      <c r="N91" s="54">
        <v>125</v>
      </c>
      <c r="O91" s="54">
        <v>187.5</v>
      </c>
      <c r="P91" s="54">
        <v>125</v>
      </c>
      <c r="Q91" s="54">
        <v>187.5</v>
      </c>
      <c r="R91" s="54">
        <v>130</v>
      </c>
      <c r="S91" s="54">
        <v>195</v>
      </c>
      <c r="T91" s="54">
        <v>130</v>
      </c>
      <c r="U91" s="54">
        <v>195</v>
      </c>
      <c r="V91" s="54">
        <f t="shared" si="167"/>
        <v>510</v>
      </c>
      <c r="W91" s="80">
        <f t="shared" si="168"/>
        <v>765</v>
      </c>
      <c r="X91" s="29">
        <v>110</v>
      </c>
      <c r="Y91" s="29">
        <v>165</v>
      </c>
      <c r="Z91" s="29">
        <v>112</v>
      </c>
      <c r="AA91" s="29">
        <v>168</v>
      </c>
      <c r="AB91" s="29">
        <v>114</v>
      </c>
      <c r="AC91" s="29">
        <v>171</v>
      </c>
      <c r="AD91" s="29">
        <v>116</v>
      </c>
      <c r="AE91" s="29">
        <v>174</v>
      </c>
      <c r="AF91" s="29">
        <f t="shared" si="169"/>
        <v>452</v>
      </c>
      <c r="AG91" s="32">
        <f t="shared" si="170"/>
        <v>678</v>
      </c>
      <c r="AH91" s="54">
        <v>90</v>
      </c>
      <c r="AI91" s="54">
        <v>117</v>
      </c>
      <c r="AJ91" s="54">
        <v>90</v>
      </c>
      <c r="AK91" s="54">
        <v>117</v>
      </c>
      <c r="AL91" s="54">
        <v>90</v>
      </c>
      <c r="AM91" s="54">
        <v>117</v>
      </c>
      <c r="AN91" s="54">
        <v>90</v>
      </c>
      <c r="AO91" s="54">
        <v>117</v>
      </c>
      <c r="AP91" s="54">
        <f t="shared" si="171"/>
        <v>360</v>
      </c>
      <c r="AQ91" s="80">
        <f t="shared" si="172"/>
        <v>468</v>
      </c>
      <c r="AR91" s="92">
        <v>87.04</v>
      </c>
      <c r="AS91" s="92">
        <v>131.06</v>
      </c>
      <c r="AT91" s="92">
        <v>87.66</v>
      </c>
      <c r="AU91" s="92">
        <v>131.99</v>
      </c>
      <c r="AV91" s="92">
        <v>88.28</v>
      </c>
      <c r="AW91" s="92">
        <v>132.91999999999999</v>
      </c>
      <c r="AX91" s="92">
        <v>88.9</v>
      </c>
      <c r="AY91" s="92">
        <v>133.85</v>
      </c>
      <c r="AZ91" s="54">
        <f t="shared" si="173"/>
        <v>351.88</v>
      </c>
      <c r="BA91" s="80">
        <f t="shared" si="174"/>
        <v>529.82000000000005</v>
      </c>
      <c r="BB91" s="33" t="s">
        <v>3</v>
      </c>
      <c r="BC91" s="33" t="s">
        <v>3</v>
      </c>
      <c r="BD91" s="33" t="s">
        <v>3</v>
      </c>
      <c r="BE91" s="33" t="s">
        <v>3</v>
      </c>
      <c r="BF91" s="33" t="s">
        <v>3</v>
      </c>
      <c r="BG91" s="33" t="s">
        <v>3</v>
      </c>
      <c r="BH91" s="33" t="s">
        <v>3</v>
      </c>
      <c r="BI91" s="33" t="s">
        <v>3</v>
      </c>
      <c r="BJ91" s="33"/>
      <c r="BK91" s="33"/>
      <c r="BL91" s="29">
        <v>131.9</v>
      </c>
      <c r="BM91" s="30">
        <v>197.85</v>
      </c>
      <c r="BN91" s="35">
        <v>134.54</v>
      </c>
      <c r="BO91" s="30">
        <v>201.81</v>
      </c>
      <c r="BP91" s="35">
        <v>137.22999999999999</v>
      </c>
      <c r="BQ91" s="30">
        <v>205.85</v>
      </c>
      <c r="BR91" s="35">
        <v>139.97</v>
      </c>
      <c r="BS91" s="30">
        <v>209.96</v>
      </c>
      <c r="BT91" s="29">
        <f t="shared" si="175"/>
        <v>543.64</v>
      </c>
      <c r="BU91" s="32">
        <f t="shared" si="176"/>
        <v>815.47</v>
      </c>
      <c r="BV91" s="33" t="s">
        <v>3</v>
      </c>
      <c r="BW91" s="33" t="s">
        <v>3</v>
      </c>
      <c r="BX91" s="33" t="s">
        <v>3</v>
      </c>
      <c r="BY91" s="33" t="s">
        <v>3</v>
      </c>
      <c r="BZ91" s="33" t="s">
        <v>3</v>
      </c>
      <c r="CA91" s="33" t="s">
        <v>3</v>
      </c>
      <c r="CB91" s="33" t="s">
        <v>3</v>
      </c>
      <c r="CC91" s="33" t="s">
        <v>3</v>
      </c>
      <c r="CD91" s="33"/>
      <c r="CE91" s="33"/>
      <c r="CF91" s="33" t="s">
        <v>3</v>
      </c>
      <c r="CG91" s="33" t="s">
        <v>3</v>
      </c>
      <c r="CH91" s="33" t="s">
        <v>3</v>
      </c>
      <c r="CI91" s="33" t="s">
        <v>3</v>
      </c>
      <c r="CJ91" s="33" t="s">
        <v>3</v>
      </c>
      <c r="CK91" s="33" t="s">
        <v>3</v>
      </c>
      <c r="CL91" s="33" t="s">
        <v>3</v>
      </c>
      <c r="CM91" s="33" t="s">
        <v>3</v>
      </c>
      <c r="CN91" s="33"/>
      <c r="CO91" s="33"/>
      <c r="CP91" s="29">
        <v>100</v>
      </c>
      <c r="CQ91" s="29">
        <v>150</v>
      </c>
      <c r="CR91" s="29">
        <v>100</v>
      </c>
      <c r="CS91" s="29">
        <v>150</v>
      </c>
      <c r="CT91" s="29">
        <v>100</v>
      </c>
      <c r="CU91" s="29">
        <v>150</v>
      </c>
      <c r="CV91" s="29">
        <v>100</v>
      </c>
      <c r="CW91" s="29">
        <v>150</v>
      </c>
      <c r="CX91" s="29">
        <f t="shared" si="177"/>
        <v>400</v>
      </c>
      <c r="CY91" s="32">
        <f t="shared" si="178"/>
        <v>600</v>
      </c>
      <c r="CZ91" s="36">
        <v>135</v>
      </c>
      <c r="DA91" s="36">
        <f t="shared" si="179"/>
        <v>175.5</v>
      </c>
      <c r="DB91" s="36">
        <f t="shared" si="180"/>
        <v>135</v>
      </c>
      <c r="DC91" s="36">
        <f t="shared" si="180"/>
        <v>175.5</v>
      </c>
      <c r="DD91" s="31">
        <f t="shared" si="181"/>
        <v>139.05000000000001</v>
      </c>
      <c r="DE91" s="31">
        <f t="shared" si="181"/>
        <v>180.76500000000001</v>
      </c>
      <c r="DF91" s="36">
        <f t="shared" si="182"/>
        <v>139.05000000000001</v>
      </c>
      <c r="DG91" s="36">
        <f t="shared" si="182"/>
        <v>180.76500000000001</v>
      </c>
      <c r="DH91" s="31">
        <f t="shared" si="183"/>
        <v>548.1</v>
      </c>
      <c r="DI91" s="37">
        <f t="shared" si="184"/>
        <v>712.53</v>
      </c>
      <c r="DJ91" s="165">
        <v>131</v>
      </c>
      <c r="DK91" s="165">
        <v>175</v>
      </c>
      <c r="DL91" s="165">
        <v>133</v>
      </c>
      <c r="DM91" s="165">
        <v>177</v>
      </c>
      <c r="DN91" s="165">
        <v>135</v>
      </c>
      <c r="DO91" s="165">
        <v>179</v>
      </c>
      <c r="DP91" s="165">
        <v>137</v>
      </c>
      <c r="DQ91" s="165">
        <v>182</v>
      </c>
      <c r="DR91" s="165">
        <f t="shared" si="185"/>
        <v>536</v>
      </c>
      <c r="DS91" s="166">
        <f t="shared" si="186"/>
        <v>713</v>
      </c>
      <c r="DT91" s="35">
        <v>105</v>
      </c>
      <c r="DU91" s="35">
        <v>157.5</v>
      </c>
      <c r="DV91" s="35">
        <v>105</v>
      </c>
      <c r="DW91" s="35">
        <v>157.5</v>
      </c>
      <c r="DX91" s="35">
        <v>105</v>
      </c>
      <c r="DY91" s="35">
        <v>157.5</v>
      </c>
      <c r="DZ91" s="35">
        <v>105</v>
      </c>
      <c r="EA91" s="35">
        <v>157.5</v>
      </c>
      <c r="EB91" s="29">
        <f t="shared" si="187"/>
        <v>420</v>
      </c>
      <c r="EC91" s="32">
        <f t="shared" si="188"/>
        <v>630</v>
      </c>
      <c r="ED91" s="35">
        <v>100.5</v>
      </c>
      <c r="EE91" s="35">
        <v>150.75</v>
      </c>
      <c r="EF91" s="35">
        <v>100.5</v>
      </c>
      <c r="EG91" s="35">
        <v>150.75</v>
      </c>
      <c r="EH91" s="35">
        <v>100.5</v>
      </c>
      <c r="EI91" s="35">
        <v>150.75</v>
      </c>
      <c r="EJ91" s="35">
        <v>100.5</v>
      </c>
      <c r="EK91" s="35">
        <v>150.75</v>
      </c>
      <c r="EL91" s="29">
        <f t="shared" si="189"/>
        <v>402</v>
      </c>
      <c r="EM91" s="32">
        <f t="shared" si="190"/>
        <v>603</v>
      </c>
      <c r="EN91" s="54" t="s">
        <v>3</v>
      </c>
      <c r="EO91" s="54" t="s">
        <v>3</v>
      </c>
      <c r="EP91" s="54" t="s">
        <v>3</v>
      </c>
      <c r="EQ91" s="54" t="s">
        <v>3</v>
      </c>
      <c r="ER91" s="54" t="s">
        <v>3</v>
      </c>
      <c r="ES91" s="54" t="s">
        <v>3</v>
      </c>
      <c r="ET91" s="54" t="s">
        <v>3</v>
      </c>
      <c r="EU91" s="54" t="s">
        <v>3</v>
      </c>
      <c r="EV91" s="54"/>
      <c r="EW91" s="54"/>
      <c r="EX91" s="29">
        <v>113.74</v>
      </c>
      <c r="EY91" s="29">
        <v>164.92</v>
      </c>
      <c r="EZ91" s="29">
        <v>116.82</v>
      </c>
      <c r="FA91" s="29">
        <v>169.39</v>
      </c>
      <c r="FB91" s="29">
        <v>119.99</v>
      </c>
      <c r="FC91" s="29">
        <v>173.98</v>
      </c>
      <c r="FD91" s="29">
        <v>123.24</v>
      </c>
      <c r="FE91" s="29">
        <v>178.7</v>
      </c>
      <c r="FF91" s="29">
        <f t="shared" si="191"/>
        <v>473.79</v>
      </c>
      <c r="FG91" s="32">
        <f t="shared" si="192"/>
        <v>686.99</v>
      </c>
      <c r="FH91" s="33" t="s">
        <v>3</v>
      </c>
      <c r="FI91" s="33" t="s">
        <v>3</v>
      </c>
      <c r="FJ91" s="33" t="s">
        <v>3</v>
      </c>
      <c r="FK91" s="33" t="s">
        <v>3</v>
      </c>
      <c r="FL91" s="33" t="s">
        <v>3</v>
      </c>
      <c r="FM91" s="33" t="s">
        <v>3</v>
      </c>
      <c r="FN91" s="33" t="s">
        <v>3</v>
      </c>
      <c r="FO91" s="33" t="s">
        <v>3</v>
      </c>
      <c r="FP91" s="33"/>
      <c r="FQ91" s="33"/>
      <c r="FR91" s="35">
        <v>145</v>
      </c>
      <c r="FS91" s="35">
        <v>181.25</v>
      </c>
      <c r="FT91" s="35">
        <v>147.18</v>
      </c>
      <c r="FU91" s="35">
        <v>182.16</v>
      </c>
      <c r="FV91" s="35">
        <v>149.38</v>
      </c>
      <c r="FW91" s="35">
        <v>183.07</v>
      </c>
      <c r="FX91" s="35">
        <v>151.62</v>
      </c>
      <c r="FY91" s="35">
        <v>183.98</v>
      </c>
      <c r="FZ91" s="29">
        <f t="shared" si="193"/>
        <v>593.18000000000006</v>
      </c>
      <c r="GA91" s="32">
        <f t="shared" si="194"/>
        <v>730.46</v>
      </c>
    </row>
    <row r="92" spans="1:183" s="56" customFormat="1" ht="13.8" thickBot="1" x14ac:dyDescent="0.3">
      <c r="A92" s="105" t="s">
        <v>57</v>
      </c>
      <c r="B92" s="106"/>
      <c r="C92" s="107"/>
      <c r="D92" s="51"/>
      <c r="E92" s="51"/>
      <c r="F92" s="51"/>
      <c r="G92" s="51"/>
      <c r="H92" s="51"/>
      <c r="I92" s="51"/>
      <c r="J92" s="51"/>
      <c r="K92" s="51"/>
      <c r="L92" s="38">
        <f>SUM(L80+L81+L82+L83+L84+L85+L86+L87+L88+L89+L90+L91)</f>
        <v>4656</v>
      </c>
      <c r="M92" s="38">
        <f>SUM(M80+M81+M82+M83+M84+M85+M86+M87+M88+M89+M90+M91)</f>
        <v>5773.44</v>
      </c>
      <c r="N92" s="52"/>
      <c r="O92" s="51"/>
      <c r="P92" s="51"/>
      <c r="Q92" s="51"/>
      <c r="R92" s="51"/>
      <c r="S92" s="51"/>
      <c r="T92" s="51"/>
      <c r="U92" s="51"/>
      <c r="V92" s="81">
        <f>SUM(V80+V81+V82+V83+V84+V85+V86+V87+V88+V89+V90+V91)</f>
        <v>6120</v>
      </c>
      <c r="W92" s="81">
        <f>SUM(W80+W81+W82+W83+W84+W85+W86+W87+W88+W89+W90+W91)</f>
        <v>9180</v>
      </c>
      <c r="X92" s="52"/>
      <c r="Y92" s="51"/>
      <c r="Z92" s="51"/>
      <c r="AA92" s="51"/>
      <c r="AB92" s="51"/>
      <c r="AC92" s="51"/>
      <c r="AD92" s="51"/>
      <c r="AE92" s="51"/>
      <c r="AF92" s="38">
        <f>SUM(AF80+AF81+AF82+AF83+AF84+AF85+AF86+AF87+AF88+AF89+AF90+AF91)</f>
        <v>5424</v>
      </c>
      <c r="AG92" s="38">
        <f>SUM(AG80+AG81+AG82+AG83+AG84+AG85+AG86+AG87+AG88+AG89+AG90+AG91)</f>
        <v>8136</v>
      </c>
      <c r="AH92" s="53"/>
      <c r="AI92" s="54"/>
      <c r="AJ92" s="54"/>
      <c r="AK92" s="54"/>
      <c r="AL92" s="54"/>
      <c r="AM92" s="54"/>
      <c r="AN92" s="54"/>
      <c r="AO92" s="54" t="s">
        <v>79</v>
      </c>
      <c r="AP92" s="81">
        <f>SUM(AP80+AP81+AP82+AP83+AP84+AP85+AP86+AP87+AP88+AP89+AP90+AP91)</f>
        <v>4640</v>
      </c>
      <c r="AQ92" s="81">
        <f>SUM(AQ80+AQ81+AQ82+AQ83+AQ84+AQ85+AQ86+AQ87+AQ88+AQ89+AQ90+AQ91)</f>
        <v>6032</v>
      </c>
      <c r="AR92" s="54"/>
      <c r="AS92" s="54"/>
      <c r="AT92" s="54"/>
      <c r="AU92" s="54"/>
      <c r="AV92" s="54"/>
      <c r="AW92" s="54"/>
      <c r="AX92" s="54"/>
      <c r="AY92" s="54"/>
      <c r="AZ92" s="81">
        <f>SUM(AZ80+AZ81+AZ82+AZ83+AZ84+AZ85+AZ86+AZ87+AZ88+AZ89+AZ90+AZ91)</f>
        <v>4400.5</v>
      </c>
      <c r="BA92" s="81">
        <f>SUM(BA80+BA81+BA82+BA83+BA84+BA85+BA86+BA87+BA88+BA89+BA90+BA91)</f>
        <v>6624.7999999999993</v>
      </c>
      <c r="BB92" s="54"/>
      <c r="BC92" s="54"/>
      <c r="BD92" s="54"/>
      <c r="BE92" s="54"/>
      <c r="BF92" s="54"/>
      <c r="BG92" s="54"/>
      <c r="BH92" s="54"/>
      <c r="BI92" s="54"/>
      <c r="BJ92" s="55"/>
      <c r="BK92" s="55"/>
      <c r="BL92" s="54"/>
      <c r="BM92" s="54"/>
      <c r="BN92" s="54"/>
      <c r="BO92" s="54"/>
      <c r="BP92" s="54"/>
      <c r="BQ92" s="54"/>
      <c r="BR92" s="54"/>
      <c r="BS92" s="54"/>
      <c r="BT92" s="38">
        <f>SUM(BT80+BT81+BT82+BT83+BT84+BT85+BT86+BT87+BT88+BT89+BT90+BT91)</f>
        <v>6343.5999999999995</v>
      </c>
      <c r="BU92" s="38">
        <f>SUM(BU80+BU81+BU82+BU83+BU84+BU85+BU86+BU87+BU88+BU89+BU90+BU91)</f>
        <v>9515.5099999999984</v>
      </c>
      <c r="BV92" s="54"/>
      <c r="BW92" s="54"/>
      <c r="BX92" s="54"/>
      <c r="BY92" s="54"/>
      <c r="BZ92" s="54"/>
      <c r="CA92" s="54"/>
      <c r="CB92" s="54"/>
      <c r="CC92" s="54"/>
      <c r="CD92" s="55"/>
      <c r="CE92" s="55"/>
      <c r="CF92" s="54"/>
      <c r="CG92" s="54"/>
      <c r="CH92" s="54"/>
      <c r="CI92" s="54"/>
      <c r="CJ92" s="54"/>
      <c r="CK92" s="54"/>
      <c r="CL92" s="54"/>
      <c r="CM92" s="54"/>
      <c r="CN92" s="55"/>
      <c r="CO92" s="55"/>
      <c r="CP92" s="54"/>
      <c r="CQ92" s="54"/>
      <c r="CR92" s="54"/>
      <c r="CS92" s="54"/>
      <c r="CT92" s="54"/>
      <c r="CU92" s="54"/>
      <c r="CV92" s="54"/>
      <c r="CW92" s="54"/>
      <c r="CX92" s="38">
        <f>SUM(CX80+CX81+CX82+CX83+CX84+CX85+CX86+CX87+CX88+CX89+CX90+CX91)</f>
        <v>4800</v>
      </c>
      <c r="CY92" s="38">
        <f>SUM(CY80+CY81+CY82+CY83+CY84+CY85+CY86+CY87+CY88+CY89+CY90+CY91)</f>
        <v>7200</v>
      </c>
      <c r="CZ92" s="54"/>
      <c r="DA92" s="54"/>
      <c r="DB92" s="54"/>
      <c r="DC92" s="54"/>
      <c r="DD92" s="54"/>
      <c r="DE92" s="54"/>
      <c r="DF92" s="54"/>
      <c r="DG92" s="54"/>
      <c r="DH92" s="38">
        <f>SUM(DH80+DH81+DH82+DH83+DH84+DH85+DH86+DH87+DH88+DH89+DH90+DH91)</f>
        <v>6577.2000000000016</v>
      </c>
      <c r="DI92" s="38">
        <f>SUM(DI80+DI81+DI82+DI83+DI84+DI85+DI86+DI87+DI88+DI89+DI90+DI91)</f>
        <v>8550.3599999999988</v>
      </c>
      <c r="DJ92" s="165"/>
      <c r="DK92" s="165"/>
      <c r="DL92" s="165"/>
      <c r="DM92" s="165"/>
      <c r="DN92" s="165"/>
      <c r="DO92" s="165"/>
      <c r="DP92" s="165"/>
      <c r="DQ92" s="165"/>
      <c r="DR92" s="167">
        <f>SUM(DR80+DR81+DR82+DR83+DR84+DR85+DR86+DR87+DR88+DR89+DR90+DR91)</f>
        <v>6540</v>
      </c>
      <c r="DS92" s="167">
        <f>SUM(DS80+DS81+DS82+DS83+DS84+DS85+DS86+DS87+DS88+DS89+DS90+DS91)</f>
        <v>8691</v>
      </c>
      <c r="DT92" s="54"/>
      <c r="DU92" s="54"/>
      <c r="DV92" s="54"/>
      <c r="DW92" s="54"/>
      <c r="DX92" s="54"/>
      <c r="DY92" s="54"/>
      <c r="DZ92" s="54"/>
      <c r="EA92" s="54"/>
      <c r="EB92" s="38">
        <f>SUM(EB80+EB81+EB82+EB83+EB84+EB85+EB86+EB87+EB88+EB89+EB90+EB91)</f>
        <v>5040</v>
      </c>
      <c r="EC92" s="38">
        <f>SUM(EC80+EC81+EC82+EC83+EC84+EC85+EC86+EC87+EC88+EC89+EC90+EC91)</f>
        <v>7560</v>
      </c>
      <c r="ED92" s="54"/>
      <c r="EE92" s="54"/>
      <c r="EF92" s="54"/>
      <c r="EG92" s="54"/>
      <c r="EH92" s="54"/>
      <c r="EI92" s="54"/>
      <c r="EJ92" s="54"/>
      <c r="EK92" s="54"/>
      <c r="EL92" s="38">
        <f>SUM(EL80+EL81+EL82+EL83+EL84+EL85+EL86+EL87+EL88+EL89+EL90+EL91)</f>
        <v>4824</v>
      </c>
      <c r="EM92" s="38">
        <f>SUM(EM80+EM81+EM82+EM83+EM84+EM85+EM86+EM87+EM88+EM89+EM90+EM91)</f>
        <v>7236</v>
      </c>
      <c r="EN92" s="54"/>
      <c r="EO92" s="54"/>
      <c r="EP92" s="54"/>
      <c r="EQ92" s="54"/>
      <c r="ER92" s="54"/>
      <c r="ES92" s="54"/>
      <c r="ET92" s="54"/>
      <c r="EU92" s="54"/>
      <c r="EV92" s="81"/>
      <c r="EW92" s="81"/>
      <c r="EX92" s="54"/>
      <c r="EY92" s="54"/>
      <c r="EZ92" s="54"/>
      <c r="FA92" s="54"/>
      <c r="FB92" s="54"/>
      <c r="FC92" s="54"/>
      <c r="FD92" s="54"/>
      <c r="FE92" s="54"/>
      <c r="FF92" s="38">
        <f>SUM(FF80+FF81+FF82+FF83+FF84+FF85+FF86+FF87+FF88+FF89+FF90+FF91)</f>
        <v>5685.4800000000005</v>
      </c>
      <c r="FG92" s="38">
        <f>SUM(FG80+FG81+FG82+FG83+FG84+FG85+FG86+FG87+FG88+FG89+FG90+FG91)</f>
        <v>8243.8799999999992</v>
      </c>
      <c r="FH92" s="54"/>
      <c r="FI92" s="54"/>
      <c r="FJ92" s="54"/>
      <c r="FK92" s="54"/>
      <c r="FL92" s="54"/>
      <c r="FM92" s="54"/>
      <c r="FN92" s="54"/>
      <c r="FO92" s="54"/>
      <c r="FP92" s="55"/>
      <c r="FQ92" s="55"/>
      <c r="FR92" s="54"/>
      <c r="FS92" s="54"/>
      <c r="FT92" s="54"/>
      <c r="FU92" s="54"/>
      <c r="FV92" s="54"/>
      <c r="FW92" s="54"/>
      <c r="FX92" s="54"/>
      <c r="FY92" s="54"/>
      <c r="FZ92" s="38">
        <f>SUM(FZ80+FZ81+FZ82+FZ83+FZ84+FZ85+FZ86+FZ87+FZ88+FZ89+FZ90+FZ91)</f>
        <v>7118.1600000000026</v>
      </c>
      <c r="GA92" s="38">
        <f>SUM(GA80+GA81+GA82+GA83+GA84+GA85+GA86+GA87+GA88+GA89+GA90+GA91)</f>
        <v>8765.52</v>
      </c>
    </row>
    <row r="93" spans="1:183" ht="13.2" customHeight="1" x14ac:dyDescent="0.25">
      <c r="A93" s="130" t="s">
        <v>0</v>
      </c>
      <c r="B93" s="122" t="s">
        <v>1</v>
      </c>
      <c r="C93" s="116" t="s">
        <v>14</v>
      </c>
      <c r="D93" s="116" t="s">
        <v>4</v>
      </c>
      <c r="E93" s="115"/>
      <c r="F93" s="116" t="s">
        <v>5</v>
      </c>
      <c r="G93" s="115"/>
      <c r="H93" s="116" t="s">
        <v>6</v>
      </c>
      <c r="I93" s="115"/>
      <c r="J93" s="116" t="s">
        <v>7</v>
      </c>
      <c r="K93" s="115"/>
      <c r="L93" s="16" t="s">
        <v>57</v>
      </c>
      <c r="M93" s="16" t="s">
        <v>57</v>
      </c>
      <c r="N93" s="133" t="s">
        <v>4</v>
      </c>
      <c r="O93" s="134"/>
      <c r="P93" s="133" t="s">
        <v>5</v>
      </c>
      <c r="Q93" s="134"/>
      <c r="R93" s="133" t="s">
        <v>6</v>
      </c>
      <c r="S93" s="134"/>
      <c r="T93" s="133" t="s">
        <v>7</v>
      </c>
      <c r="U93" s="134"/>
      <c r="V93" s="73" t="s">
        <v>57</v>
      </c>
      <c r="W93" s="73" t="s">
        <v>57</v>
      </c>
      <c r="X93" s="116" t="s">
        <v>4</v>
      </c>
      <c r="Y93" s="115"/>
      <c r="Z93" s="116" t="s">
        <v>5</v>
      </c>
      <c r="AA93" s="115"/>
      <c r="AB93" s="116" t="s">
        <v>6</v>
      </c>
      <c r="AC93" s="115"/>
      <c r="AD93" s="116" t="s">
        <v>7</v>
      </c>
      <c r="AE93" s="115"/>
      <c r="AF93" s="16" t="s">
        <v>57</v>
      </c>
      <c r="AG93" s="20" t="s">
        <v>57</v>
      </c>
      <c r="AH93" s="133" t="s">
        <v>4</v>
      </c>
      <c r="AI93" s="134"/>
      <c r="AJ93" s="133" t="s">
        <v>5</v>
      </c>
      <c r="AK93" s="134"/>
      <c r="AL93" s="133" t="s">
        <v>6</v>
      </c>
      <c r="AM93" s="134"/>
      <c r="AN93" s="133" t="s">
        <v>7</v>
      </c>
      <c r="AO93" s="134"/>
      <c r="AP93" s="87" t="s">
        <v>57</v>
      </c>
      <c r="AQ93" s="74" t="s">
        <v>57</v>
      </c>
      <c r="AR93" s="133" t="s">
        <v>4</v>
      </c>
      <c r="AS93" s="134"/>
      <c r="AT93" s="133" t="s">
        <v>5</v>
      </c>
      <c r="AU93" s="134"/>
      <c r="AV93" s="133" t="s">
        <v>6</v>
      </c>
      <c r="AW93" s="134"/>
      <c r="AX93" s="133" t="s">
        <v>7</v>
      </c>
      <c r="AY93" s="134"/>
      <c r="AZ93" s="90" t="s">
        <v>57</v>
      </c>
      <c r="BA93" s="74" t="s">
        <v>57</v>
      </c>
      <c r="BB93" s="116" t="s">
        <v>4</v>
      </c>
      <c r="BC93" s="115"/>
      <c r="BD93" s="116" t="s">
        <v>5</v>
      </c>
      <c r="BE93" s="115"/>
      <c r="BF93" s="116" t="s">
        <v>6</v>
      </c>
      <c r="BG93" s="115"/>
      <c r="BH93" s="116" t="s">
        <v>7</v>
      </c>
      <c r="BI93" s="115"/>
      <c r="BJ93" s="16" t="s">
        <v>57</v>
      </c>
      <c r="BK93" s="20" t="s">
        <v>57</v>
      </c>
      <c r="BL93" s="116" t="s">
        <v>4</v>
      </c>
      <c r="BM93" s="115"/>
      <c r="BN93" s="116" t="s">
        <v>5</v>
      </c>
      <c r="BO93" s="115"/>
      <c r="BP93" s="116" t="s">
        <v>6</v>
      </c>
      <c r="BQ93" s="115"/>
      <c r="BR93" s="116" t="s">
        <v>7</v>
      </c>
      <c r="BS93" s="115"/>
      <c r="BT93" s="16" t="s">
        <v>57</v>
      </c>
      <c r="BU93" s="20" t="s">
        <v>57</v>
      </c>
      <c r="BV93" s="116" t="s">
        <v>4</v>
      </c>
      <c r="BW93" s="115"/>
      <c r="BX93" s="116" t="s">
        <v>5</v>
      </c>
      <c r="BY93" s="115"/>
      <c r="BZ93" s="116" t="s">
        <v>6</v>
      </c>
      <c r="CA93" s="115"/>
      <c r="CB93" s="116" t="s">
        <v>7</v>
      </c>
      <c r="CC93" s="115"/>
      <c r="CD93" s="16" t="s">
        <v>57</v>
      </c>
      <c r="CE93" s="20" t="s">
        <v>57</v>
      </c>
      <c r="CF93" s="116" t="s">
        <v>4</v>
      </c>
      <c r="CG93" s="115"/>
      <c r="CH93" s="116" t="s">
        <v>5</v>
      </c>
      <c r="CI93" s="115"/>
      <c r="CJ93" s="116" t="s">
        <v>6</v>
      </c>
      <c r="CK93" s="115"/>
      <c r="CL93" s="116" t="s">
        <v>7</v>
      </c>
      <c r="CM93" s="115"/>
      <c r="CN93" s="16" t="s">
        <v>57</v>
      </c>
      <c r="CO93" s="20" t="s">
        <v>57</v>
      </c>
      <c r="CP93" s="116" t="s">
        <v>4</v>
      </c>
      <c r="CQ93" s="115"/>
      <c r="CR93" s="116" t="s">
        <v>5</v>
      </c>
      <c r="CS93" s="115"/>
      <c r="CT93" s="116" t="s">
        <v>6</v>
      </c>
      <c r="CU93" s="115"/>
      <c r="CV93" s="116" t="s">
        <v>7</v>
      </c>
      <c r="CW93" s="115"/>
      <c r="CX93" s="16" t="s">
        <v>57</v>
      </c>
      <c r="CY93" s="20" t="s">
        <v>57</v>
      </c>
      <c r="CZ93" s="116" t="s">
        <v>4</v>
      </c>
      <c r="DA93" s="115"/>
      <c r="DB93" s="116" t="s">
        <v>5</v>
      </c>
      <c r="DC93" s="115"/>
      <c r="DD93" s="116" t="s">
        <v>6</v>
      </c>
      <c r="DE93" s="115"/>
      <c r="DF93" s="116" t="s">
        <v>7</v>
      </c>
      <c r="DG93" s="115"/>
      <c r="DH93" s="16" t="s">
        <v>57</v>
      </c>
      <c r="DI93" s="20" t="s">
        <v>57</v>
      </c>
      <c r="DJ93" s="158" t="s">
        <v>4</v>
      </c>
      <c r="DK93" s="159"/>
      <c r="DL93" s="158" t="s">
        <v>5</v>
      </c>
      <c r="DM93" s="159"/>
      <c r="DN93" s="158" t="s">
        <v>6</v>
      </c>
      <c r="DO93" s="159"/>
      <c r="DP93" s="158" t="s">
        <v>7</v>
      </c>
      <c r="DQ93" s="159"/>
      <c r="DR93" s="160" t="s">
        <v>57</v>
      </c>
      <c r="DS93" s="161" t="s">
        <v>57</v>
      </c>
      <c r="DT93" s="116" t="s">
        <v>4</v>
      </c>
      <c r="DU93" s="115"/>
      <c r="DV93" s="116" t="s">
        <v>5</v>
      </c>
      <c r="DW93" s="115"/>
      <c r="DX93" s="116" t="s">
        <v>6</v>
      </c>
      <c r="DY93" s="115"/>
      <c r="DZ93" s="116" t="s">
        <v>7</v>
      </c>
      <c r="EA93" s="115"/>
      <c r="EB93" s="16" t="s">
        <v>57</v>
      </c>
      <c r="EC93" s="20" t="s">
        <v>57</v>
      </c>
      <c r="ED93" s="116" t="s">
        <v>4</v>
      </c>
      <c r="EE93" s="115"/>
      <c r="EF93" s="116" t="s">
        <v>5</v>
      </c>
      <c r="EG93" s="115"/>
      <c r="EH93" s="116" t="s">
        <v>6</v>
      </c>
      <c r="EI93" s="115"/>
      <c r="EJ93" s="116" t="s">
        <v>7</v>
      </c>
      <c r="EK93" s="115"/>
      <c r="EL93" s="16" t="s">
        <v>57</v>
      </c>
      <c r="EM93" s="20" t="s">
        <v>57</v>
      </c>
      <c r="EN93" s="133" t="s">
        <v>4</v>
      </c>
      <c r="EO93" s="134"/>
      <c r="EP93" s="133" t="s">
        <v>5</v>
      </c>
      <c r="EQ93" s="134"/>
      <c r="ER93" s="133" t="s">
        <v>6</v>
      </c>
      <c r="ES93" s="134"/>
      <c r="ET93" s="133" t="s">
        <v>7</v>
      </c>
      <c r="EU93" s="134"/>
      <c r="EV93" s="73" t="s">
        <v>57</v>
      </c>
      <c r="EW93" s="74" t="s">
        <v>57</v>
      </c>
      <c r="EX93" s="116" t="s">
        <v>4</v>
      </c>
      <c r="EY93" s="115"/>
      <c r="EZ93" s="116" t="s">
        <v>5</v>
      </c>
      <c r="FA93" s="115"/>
      <c r="FB93" s="116" t="s">
        <v>6</v>
      </c>
      <c r="FC93" s="115"/>
      <c r="FD93" s="116" t="s">
        <v>7</v>
      </c>
      <c r="FE93" s="115"/>
      <c r="FF93" s="16" t="s">
        <v>57</v>
      </c>
      <c r="FG93" s="20" t="s">
        <v>57</v>
      </c>
      <c r="FH93" s="116" t="s">
        <v>4</v>
      </c>
      <c r="FI93" s="115"/>
      <c r="FJ93" s="116" t="s">
        <v>5</v>
      </c>
      <c r="FK93" s="115"/>
      <c r="FL93" s="116" t="s">
        <v>6</v>
      </c>
      <c r="FM93" s="115"/>
      <c r="FN93" s="116" t="s">
        <v>7</v>
      </c>
      <c r="FO93" s="115"/>
      <c r="FP93" s="16" t="s">
        <v>57</v>
      </c>
      <c r="FQ93" s="20" t="s">
        <v>57</v>
      </c>
      <c r="FR93" s="116" t="s">
        <v>4</v>
      </c>
      <c r="FS93" s="115"/>
      <c r="FT93" s="116" t="s">
        <v>5</v>
      </c>
      <c r="FU93" s="115"/>
      <c r="FV93" s="116" t="s">
        <v>6</v>
      </c>
      <c r="FW93" s="115"/>
      <c r="FX93" s="116" t="s">
        <v>7</v>
      </c>
      <c r="FY93" s="115"/>
      <c r="FZ93" s="16" t="s">
        <v>57</v>
      </c>
      <c r="GA93" s="20" t="s">
        <v>57</v>
      </c>
    </row>
    <row r="94" spans="1:183" ht="26.4" x14ac:dyDescent="0.25">
      <c r="A94" s="131"/>
      <c r="B94" s="97"/>
      <c r="C94" s="116"/>
      <c r="D94" s="3" t="s">
        <v>8</v>
      </c>
      <c r="E94" s="5" t="s">
        <v>9</v>
      </c>
      <c r="F94" s="3" t="s">
        <v>8</v>
      </c>
      <c r="G94" s="3" t="s">
        <v>9</v>
      </c>
      <c r="H94" s="3" t="s">
        <v>8</v>
      </c>
      <c r="I94" s="3" t="s">
        <v>9</v>
      </c>
      <c r="J94" s="3" t="s">
        <v>8</v>
      </c>
      <c r="K94" s="3" t="s">
        <v>9</v>
      </c>
      <c r="L94" s="17" t="s">
        <v>8</v>
      </c>
      <c r="M94" s="17" t="s">
        <v>9</v>
      </c>
      <c r="N94" s="77" t="s">
        <v>8</v>
      </c>
      <c r="O94" s="76" t="s">
        <v>9</v>
      </c>
      <c r="P94" s="77" t="s">
        <v>8</v>
      </c>
      <c r="Q94" s="77" t="s">
        <v>9</v>
      </c>
      <c r="R94" s="77" t="s">
        <v>8</v>
      </c>
      <c r="S94" s="77" t="s">
        <v>9</v>
      </c>
      <c r="T94" s="77" t="s">
        <v>8</v>
      </c>
      <c r="U94" s="77" t="s">
        <v>9</v>
      </c>
      <c r="V94" s="77" t="s">
        <v>8</v>
      </c>
      <c r="W94" s="77" t="s">
        <v>9</v>
      </c>
      <c r="X94" s="14" t="s">
        <v>8</v>
      </c>
      <c r="Y94" s="5" t="s">
        <v>9</v>
      </c>
      <c r="Z94" s="14" t="s">
        <v>8</v>
      </c>
      <c r="AA94" s="14" t="s">
        <v>9</v>
      </c>
      <c r="AB94" s="14" t="s">
        <v>8</v>
      </c>
      <c r="AC94" s="14" t="s">
        <v>9</v>
      </c>
      <c r="AD94" s="14" t="s">
        <v>8</v>
      </c>
      <c r="AE94" s="14" t="s">
        <v>9</v>
      </c>
      <c r="AF94" s="17" t="s">
        <v>8</v>
      </c>
      <c r="AG94" s="21" t="s">
        <v>9</v>
      </c>
      <c r="AH94" s="86" t="s">
        <v>8</v>
      </c>
      <c r="AI94" s="76" t="s">
        <v>9</v>
      </c>
      <c r="AJ94" s="86" t="s">
        <v>8</v>
      </c>
      <c r="AK94" s="86" t="s">
        <v>9</v>
      </c>
      <c r="AL94" s="86" t="s">
        <v>8</v>
      </c>
      <c r="AM94" s="86" t="s">
        <v>9</v>
      </c>
      <c r="AN94" s="86" t="s">
        <v>8</v>
      </c>
      <c r="AO94" s="86" t="s">
        <v>9</v>
      </c>
      <c r="AP94" s="86" t="s">
        <v>8</v>
      </c>
      <c r="AQ94" s="78" t="s">
        <v>9</v>
      </c>
      <c r="AR94" s="89" t="s">
        <v>8</v>
      </c>
      <c r="AS94" s="76" t="s">
        <v>9</v>
      </c>
      <c r="AT94" s="89" t="s">
        <v>8</v>
      </c>
      <c r="AU94" s="89" t="s">
        <v>9</v>
      </c>
      <c r="AV94" s="89" t="s">
        <v>8</v>
      </c>
      <c r="AW94" s="89" t="s">
        <v>9</v>
      </c>
      <c r="AX94" s="89" t="s">
        <v>8</v>
      </c>
      <c r="AY94" s="89" t="s">
        <v>9</v>
      </c>
      <c r="AZ94" s="89" t="s">
        <v>8</v>
      </c>
      <c r="BA94" s="78" t="s">
        <v>9</v>
      </c>
      <c r="BB94" s="14" t="s">
        <v>8</v>
      </c>
      <c r="BC94" s="5" t="s">
        <v>9</v>
      </c>
      <c r="BD94" s="14" t="s">
        <v>8</v>
      </c>
      <c r="BE94" s="14" t="s">
        <v>9</v>
      </c>
      <c r="BF94" s="14" t="s">
        <v>8</v>
      </c>
      <c r="BG94" s="14" t="s">
        <v>9</v>
      </c>
      <c r="BH94" s="14" t="s">
        <v>8</v>
      </c>
      <c r="BI94" s="14" t="s">
        <v>9</v>
      </c>
      <c r="BJ94" s="17" t="s">
        <v>8</v>
      </c>
      <c r="BK94" s="21" t="s">
        <v>9</v>
      </c>
      <c r="BL94" s="14" t="s">
        <v>8</v>
      </c>
      <c r="BM94" s="5" t="s">
        <v>9</v>
      </c>
      <c r="BN94" s="14" t="s">
        <v>8</v>
      </c>
      <c r="BO94" s="14" t="s">
        <v>9</v>
      </c>
      <c r="BP94" s="14" t="s">
        <v>8</v>
      </c>
      <c r="BQ94" s="14" t="s">
        <v>9</v>
      </c>
      <c r="BR94" s="14" t="s">
        <v>8</v>
      </c>
      <c r="BS94" s="14" t="s">
        <v>9</v>
      </c>
      <c r="BT94" s="17" t="s">
        <v>8</v>
      </c>
      <c r="BU94" s="21" t="s">
        <v>9</v>
      </c>
      <c r="BV94" s="14" t="s">
        <v>8</v>
      </c>
      <c r="BW94" s="5" t="s">
        <v>9</v>
      </c>
      <c r="BX94" s="14" t="s">
        <v>8</v>
      </c>
      <c r="BY94" s="14" t="s">
        <v>9</v>
      </c>
      <c r="BZ94" s="14" t="s">
        <v>8</v>
      </c>
      <c r="CA94" s="14" t="s">
        <v>9</v>
      </c>
      <c r="CB94" s="14" t="s">
        <v>8</v>
      </c>
      <c r="CC94" s="14" t="s">
        <v>9</v>
      </c>
      <c r="CD94" s="17" t="s">
        <v>8</v>
      </c>
      <c r="CE94" s="21" t="s">
        <v>9</v>
      </c>
      <c r="CF94" s="14" t="s">
        <v>8</v>
      </c>
      <c r="CG94" s="5" t="s">
        <v>9</v>
      </c>
      <c r="CH94" s="14" t="s">
        <v>8</v>
      </c>
      <c r="CI94" s="14" t="s">
        <v>9</v>
      </c>
      <c r="CJ94" s="14" t="s">
        <v>8</v>
      </c>
      <c r="CK94" s="14" t="s">
        <v>9</v>
      </c>
      <c r="CL94" s="14" t="s">
        <v>8</v>
      </c>
      <c r="CM94" s="14" t="s">
        <v>9</v>
      </c>
      <c r="CN94" s="17" t="s">
        <v>8</v>
      </c>
      <c r="CO94" s="21" t="s">
        <v>9</v>
      </c>
      <c r="CP94" s="14" t="s">
        <v>8</v>
      </c>
      <c r="CQ94" s="5" t="s">
        <v>9</v>
      </c>
      <c r="CR94" s="14" t="s">
        <v>8</v>
      </c>
      <c r="CS94" s="14" t="s">
        <v>9</v>
      </c>
      <c r="CT94" s="14" t="s">
        <v>8</v>
      </c>
      <c r="CU94" s="14" t="s">
        <v>9</v>
      </c>
      <c r="CV94" s="14" t="s">
        <v>8</v>
      </c>
      <c r="CW94" s="14" t="s">
        <v>9</v>
      </c>
      <c r="CX94" s="17" t="s">
        <v>8</v>
      </c>
      <c r="CY94" s="21" t="s">
        <v>9</v>
      </c>
      <c r="CZ94" s="14" t="s">
        <v>8</v>
      </c>
      <c r="DA94" s="5" t="s">
        <v>9</v>
      </c>
      <c r="DB94" s="14" t="s">
        <v>8</v>
      </c>
      <c r="DC94" s="14" t="s">
        <v>9</v>
      </c>
      <c r="DD94" s="14" t="s">
        <v>8</v>
      </c>
      <c r="DE94" s="14" t="s">
        <v>9</v>
      </c>
      <c r="DF94" s="14" t="s">
        <v>8</v>
      </c>
      <c r="DG94" s="14" t="s">
        <v>9</v>
      </c>
      <c r="DH94" s="17" t="s">
        <v>8</v>
      </c>
      <c r="DI94" s="21" t="s">
        <v>9</v>
      </c>
      <c r="DJ94" s="162" t="s">
        <v>8</v>
      </c>
      <c r="DK94" s="163" t="s">
        <v>9</v>
      </c>
      <c r="DL94" s="162" t="s">
        <v>8</v>
      </c>
      <c r="DM94" s="162" t="s">
        <v>9</v>
      </c>
      <c r="DN94" s="162" t="s">
        <v>8</v>
      </c>
      <c r="DO94" s="162" t="s">
        <v>9</v>
      </c>
      <c r="DP94" s="162" t="s">
        <v>8</v>
      </c>
      <c r="DQ94" s="162" t="s">
        <v>9</v>
      </c>
      <c r="DR94" s="162" t="s">
        <v>8</v>
      </c>
      <c r="DS94" s="164" t="s">
        <v>9</v>
      </c>
      <c r="DT94" s="14" t="s">
        <v>8</v>
      </c>
      <c r="DU94" s="5" t="s">
        <v>9</v>
      </c>
      <c r="DV94" s="14" t="s">
        <v>8</v>
      </c>
      <c r="DW94" s="14" t="s">
        <v>9</v>
      </c>
      <c r="DX94" s="14" t="s">
        <v>8</v>
      </c>
      <c r="DY94" s="14" t="s">
        <v>9</v>
      </c>
      <c r="DZ94" s="14" t="s">
        <v>8</v>
      </c>
      <c r="EA94" s="14" t="s">
        <v>9</v>
      </c>
      <c r="EB94" s="17" t="s">
        <v>8</v>
      </c>
      <c r="EC94" s="21" t="s">
        <v>9</v>
      </c>
      <c r="ED94" s="14" t="s">
        <v>8</v>
      </c>
      <c r="EE94" s="5" t="s">
        <v>9</v>
      </c>
      <c r="EF94" s="14" t="s">
        <v>8</v>
      </c>
      <c r="EG94" s="14" t="s">
        <v>9</v>
      </c>
      <c r="EH94" s="14" t="s">
        <v>8</v>
      </c>
      <c r="EI94" s="14" t="s">
        <v>9</v>
      </c>
      <c r="EJ94" s="14" t="s">
        <v>8</v>
      </c>
      <c r="EK94" s="14" t="s">
        <v>9</v>
      </c>
      <c r="EL94" s="17" t="s">
        <v>8</v>
      </c>
      <c r="EM94" s="21" t="s">
        <v>9</v>
      </c>
      <c r="EN94" s="77" t="s">
        <v>8</v>
      </c>
      <c r="EO94" s="76" t="s">
        <v>9</v>
      </c>
      <c r="EP94" s="77" t="s">
        <v>8</v>
      </c>
      <c r="EQ94" s="77" t="s">
        <v>9</v>
      </c>
      <c r="ER94" s="77" t="s">
        <v>8</v>
      </c>
      <c r="ES94" s="77" t="s">
        <v>9</v>
      </c>
      <c r="ET94" s="77" t="s">
        <v>8</v>
      </c>
      <c r="EU94" s="77" t="s">
        <v>9</v>
      </c>
      <c r="EV94" s="77" t="s">
        <v>8</v>
      </c>
      <c r="EW94" s="78" t="s">
        <v>9</v>
      </c>
      <c r="EX94" s="14" t="s">
        <v>8</v>
      </c>
      <c r="EY94" s="5" t="s">
        <v>9</v>
      </c>
      <c r="EZ94" s="14" t="s">
        <v>8</v>
      </c>
      <c r="FA94" s="14" t="s">
        <v>9</v>
      </c>
      <c r="FB94" s="14" t="s">
        <v>8</v>
      </c>
      <c r="FC94" s="14" t="s">
        <v>9</v>
      </c>
      <c r="FD94" s="14" t="s">
        <v>8</v>
      </c>
      <c r="FE94" s="14" t="s">
        <v>9</v>
      </c>
      <c r="FF94" s="17" t="s">
        <v>8</v>
      </c>
      <c r="FG94" s="21" t="s">
        <v>9</v>
      </c>
      <c r="FH94" s="14" t="s">
        <v>8</v>
      </c>
      <c r="FI94" s="5" t="s">
        <v>9</v>
      </c>
      <c r="FJ94" s="14" t="s">
        <v>8</v>
      </c>
      <c r="FK94" s="14" t="s">
        <v>9</v>
      </c>
      <c r="FL94" s="14" t="s">
        <v>8</v>
      </c>
      <c r="FM94" s="14" t="s">
        <v>9</v>
      </c>
      <c r="FN94" s="14" t="s">
        <v>8</v>
      </c>
      <c r="FO94" s="14" t="s">
        <v>9</v>
      </c>
      <c r="FP94" s="17" t="s">
        <v>8</v>
      </c>
      <c r="FQ94" s="21" t="s">
        <v>9</v>
      </c>
      <c r="FR94" s="14" t="s">
        <v>8</v>
      </c>
      <c r="FS94" s="5" t="s">
        <v>9</v>
      </c>
      <c r="FT94" s="14" t="s">
        <v>8</v>
      </c>
      <c r="FU94" s="14" t="s">
        <v>9</v>
      </c>
      <c r="FV94" s="14" t="s">
        <v>8</v>
      </c>
      <c r="FW94" s="14" t="s">
        <v>9</v>
      </c>
      <c r="FX94" s="14" t="s">
        <v>8</v>
      </c>
      <c r="FY94" s="14" t="s">
        <v>9</v>
      </c>
      <c r="FZ94" s="17" t="s">
        <v>8</v>
      </c>
      <c r="GA94" s="21" t="s">
        <v>9</v>
      </c>
    </row>
    <row r="95" spans="1:183" ht="25.2" customHeight="1" x14ac:dyDescent="0.25">
      <c r="A95" s="127" t="s">
        <v>21</v>
      </c>
      <c r="B95" s="8">
        <v>0</v>
      </c>
      <c r="C95" s="2" t="s">
        <v>50</v>
      </c>
      <c r="D95" s="29">
        <v>21.25</v>
      </c>
      <c r="E95" s="29">
        <v>28.05</v>
      </c>
      <c r="F95" s="29">
        <v>21.25</v>
      </c>
      <c r="G95" s="29">
        <v>21.25</v>
      </c>
      <c r="H95" s="29">
        <v>21.25</v>
      </c>
      <c r="I95" s="29">
        <v>28.05</v>
      </c>
      <c r="J95" s="29">
        <v>21.25</v>
      </c>
      <c r="K95" s="29">
        <v>28.05</v>
      </c>
      <c r="L95" s="29">
        <f>SUM(D95+F95+H95+J95)</f>
        <v>85</v>
      </c>
      <c r="M95" s="32">
        <f>SUM(E95+G95+I95+K95)</f>
        <v>105.39999999999999</v>
      </c>
      <c r="N95" s="54">
        <v>75</v>
      </c>
      <c r="O95" s="54">
        <v>112.5</v>
      </c>
      <c r="P95" s="54">
        <v>75</v>
      </c>
      <c r="Q95" s="54">
        <v>112.5</v>
      </c>
      <c r="R95" s="54">
        <v>75</v>
      </c>
      <c r="S95" s="54">
        <v>112.5</v>
      </c>
      <c r="T95" s="54">
        <v>75</v>
      </c>
      <c r="U95" s="54">
        <v>112.5</v>
      </c>
      <c r="V95" s="54">
        <f>SUM(N95+P95+R95+T95)</f>
        <v>300</v>
      </c>
      <c r="W95" s="80">
        <f>SUM(O95+Q95+S95+U95)</f>
        <v>450</v>
      </c>
      <c r="X95" s="29">
        <v>49.5</v>
      </c>
      <c r="Y95" s="29">
        <v>74.25</v>
      </c>
      <c r="Z95" s="29">
        <v>50</v>
      </c>
      <c r="AA95" s="29">
        <v>75</v>
      </c>
      <c r="AB95" s="29">
        <v>50.5</v>
      </c>
      <c r="AC95" s="29">
        <v>75.75</v>
      </c>
      <c r="AD95" s="29">
        <v>51</v>
      </c>
      <c r="AE95" s="29">
        <v>76.5</v>
      </c>
      <c r="AF95" s="29">
        <f>SUM(X95+Z95+AB95+AD95)</f>
        <v>201</v>
      </c>
      <c r="AG95" s="32">
        <f>SUM(Y95+AA95+AC95+AE95)</f>
        <v>301.5</v>
      </c>
      <c r="AH95" s="54">
        <v>35</v>
      </c>
      <c r="AI95" s="54">
        <v>45.5</v>
      </c>
      <c r="AJ95" s="54">
        <v>35</v>
      </c>
      <c r="AK95" s="54">
        <v>45.5</v>
      </c>
      <c r="AL95" s="54">
        <v>35</v>
      </c>
      <c r="AM95" s="54">
        <v>45.5</v>
      </c>
      <c r="AN95" s="54">
        <v>35</v>
      </c>
      <c r="AO95" s="54">
        <v>45.5</v>
      </c>
      <c r="AP95" s="54">
        <f>SUM(AH95+AJ95+AL95+AN95)</f>
        <v>140</v>
      </c>
      <c r="AQ95" s="80">
        <f>SUM(AI95+AK95+AM95+AO95)</f>
        <v>182</v>
      </c>
      <c r="AR95" s="92">
        <v>58.64</v>
      </c>
      <c r="AS95" s="92">
        <v>88.46</v>
      </c>
      <c r="AT95" s="92">
        <v>59.06</v>
      </c>
      <c r="AU95" s="92">
        <v>89.09</v>
      </c>
      <c r="AV95" s="92">
        <v>59.48</v>
      </c>
      <c r="AW95" s="92">
        <v>89.72</v>
      </c>
      <c r="AX95" s="92">
        <v>59.9</v>
      </c>
      <c r="AY95" s="92">
        <v>90.35</v>
      </c>
      <c r="AZ95" s="54">
        <f>SUM(AR95+AT95+AV95+AX95)</f>
        <v>237.08</v>
      </c>
      <c r="BA95" s="80">
        <f>SUM(AS95+AU95+AW95+AY95)</f>
        <v>357.62</v>
      </c>
      <c r="BB95" s="29">
        <v>60</v>
      </c>
      <c r="BC95" s="29">
        <v>90</v>
      </c>
      <c r="BD95" s="29">
        <v>60</v>
      </c>
      <c r="BE95" s="29">
        <v>90</v>
      </c>
      <c r="BF95" s="29">
        <v>62</v>
      </c>
      <c r="BG95" s="29">
        <v>91</v>
      </c>
      <c r="BH95" s="29">
        <v>62</v>
      </c>
      <c r="BI95" s="29">
        <v>91</v>
      </c>
      <c r="BJ95" s="29">
        <f>SUM(BB95+BD95+BF95+BH95)</f>
        <v>244</v>
      </c>
      <c r="BK95" s="32">
        <f>SUM(BC95+BE95+BG95+BI95)</f>
        <v>362</v>
      </c>
      <c r="BL95" s="29">
        <v>39.1</v>
      </c>
      <c r="BM95" s="30">
        <v>58.65</v>
      </c>
      <c r="BN95" s="35">
        <v>39.880000000000003</v>
      </c>
      <c r="BO95" s="30">
        <v>59.82</v>
      </c>
      <c r="BP95" s="35">
        <v>40.68</v>
      </c>
      <c r="BQ95" s="30">
        <v>61.02</v>
      </c>
      <c r="BR95" s="35">
        <v>41.49</v>
      </c>
      <c r="BS95" s="30">
        <v>62.24</v>
      </c>
      <c r="BT95" s="29">
        <f>SUM(BL95+BN95+BP95+BR95)</f>
        <v>161.15</v>
      </c>
      <c r="BU95" s="32">
        <f>SUM(BM95+BO95+BQ95+BS95)</f>
        <v>241.73000000000002</v>
      </c>
      <c r="BV95" s="33" t="s">
        <v>3</v>
      </c>
      <c r="BW95" s="33" t="s">
        <v>3</v>
      </c>
      <c r="BX95" s="33" t="s">
        <v>3</v>
      </c>
      <c r="BY95" s="33" t="s">
        <v>3</v>
      </c>
      <c r="BZ95" s="33" t="s">
        <v>3</v>
      </c>
      <c r="CA95" s="33" t="s">
        <v>3</v>
      </c>
      <c r="CB95" s="33" t="s">
        <v>3</v>
      </c>
      <c r="CC95" s="33" t="s">
        <v>3</v>
      </c>
      <c r="CD95" s="33" t="e">
        <f>SUM(BV95+BX95+BZ95+CB95)</f>
        <v>#VALUE!</v>
      </c>
      <c r="CE95" s="34" t="e">
        <f>SUM(BW95+BY95+CA95+CC95)</f>
        <v>#VALUE!</v>
      </c>
      <c r="CF95" s="33" t="s">
        <v>3</v>
      </c>
      <c r="CG95" s="33" t="s">
        <v>3</v>
      </c>
      <c r="CH95" s="33" t="s">
        <v>3</v>
      </c>
      <c r="CI95" s="33" t="s">
        <v>3</v>
      </c>
      <c r="CJ95" s="33" t="s">
        <v>3</v>
      </c>
      <c r="CK95" s="33" t="s">
        <v>3</v>
      </c>
      <c r="CL95" s="33" t="s">
        <v>3</v>
      </c>
      <c r="CM95" s="33" t="s">
        <v>3</v>
      </c>
      <c r="CN95" s="33" t="e">
        <f>SUM(CF95+CH95+CJ95+CL95)</f>
        <v>#VALUE!</v>
      </c>
      <c r="CO95" s="34" t="e">
        <f>SUM(CG95+CI95+CK95+CM95)</f>
        <v>#VALUE!</v>
      </c>
      <c r="CP95" s="29">
        <v>30</v>
      </c>
      <c r="CQ95" s="29">
        <v>45</v>
      </c>
      <c r="CR95" s="29">
        <v>30</v>
      </c>
      <c r="CS95" s="29">
        <v>45</v>
      </c>
      <c r="CT95" s="29">
        <v>30</v>
      </c>
      <c r="CU95" s="29">
        <v>45</v>
      </c>
      <c r="CV95" s="29">
        <v>30</v>
      </c>
      <c r="CW95" s="29">
        <v>45</v>
      </c>
      <c r="CX95" s="29">
        <f>SUM(CP95+CR95+CT95+CV95)</f>
        <v>120</v>
      </c>
      <c r="CY95" s="32">
        <f>SUM(CQ95+CS95+CU95+CW95)</f>
        <v>180</v>
      </c>
      <c r="CZ95" s="36">
        <v>45</v>
      </c>
      <c r="DA95" s="36">
        <f>CZ95*1.3</f>
        <v>58.5</v>
      </c>
      <c r="DB95" s="36">
        <f>CZ95</f>
        <v>45</v>
      </c>
      <c r="DC95" s="36">
        <f>DA95</f>
        <v>58.5</v>
      </c>
      <c r="DD95" s="31">
        <f>DB95*1.03</f>
        <v>46.35</v>
      </c>
      <c r="DE95" s="31">
        <f>DC95*1.03</f>
        <v>60.255000000000003</v>
      </c>
      <c r="DF95" s="36">
        <f>DD95</f>
        <v>46.35</v>
      </c>
      <c r="DG95" s="36">
        <f>DE95</f>
        <v>60.255000000000003</v>
      </c>
      <c r="DH95" s="31">
        <f>SUM(CZ95+DB95+DD95+DF95)</f>
        <v>182.7</v>
      </c>
      <c r="DI95" s="37">
        <f>SUM(DA95+DC95+DE95+DG95)</f>
        <v>237.51</v>
      </c>
      <c r="DJ95" s="165">
        <v>52</v>
      </c>
      <c r="DK95" s="165">
        <v>69</v>
      </c>
      <c r="DL95" s="165">
        <v>53</v>
      </c>
      <c r="DM95" s="165">
        <v>71</v>
      </c>
      <c r="DN95" s="165">
        <v>54</v>
      </c>
      <c r="DO95" s="165">
        <v>72</v>
      </c>
      <c r="DP95" s="165">
        <v>55</v>
      </c>
      <c r="DQ95" s="165">
        <v>73</v>
      </c>
      <c r="DR95" s="165">
        <f>SUM(DJ95+DL95+DN95+DP95)</f>
        <v>214</v>
      </c>
      <c r="DS95" s="166">
        <f>SUM(DK95+DM95+DO95+DQ95)</f>
        <v>285</v>
      </c>
      <c r="DT95" s="35">
        <v>48</v>
      </c>
      <c r="DU95" s="35">
        <v>72</v>
      </c>
      <c r="DV95" s="35">
        <v>48</v>
      </c>
      <c r="DW95" s="35">
        <v>72</v>
      </c>
      <c r="DX95" s="35">
        <v>48</v>
      </c>
      <c r="DY95" s="35">
        <v>72</v>
      </c>
      <c r="DZ95" s="35">
        <v>48</v>
      </c>
      <c r="EA95" s="35">
        <v>72</v>
      </c>
      <c r="EB95" s="29">
        <f>SUM(DT95+DV95+DX95+DZ95)</f>
        <v>192</v>
      </c>
      <c r="EC95" s="32">
        <f>SUM(DU95+DW95+DY95+EA95)</f>
        <v>288</v>
      </c>
      <c r="ED95" s="35">
        <v>48</v>
      </c>
      <c r="EE95" s="35">
        <v>72</v>
      </c>
      <c r="EF95" s="35">
        <v>48</v>
      </c>
      <c r="EG95" s="35">
        <v>72</v>
      </c>
      <c r="EH95" s="35">
        <v>48</v>
      </c>
      <c r="EI95" s="35">
        <v>72</v>
      </c>
      <c r="EJ95" s="35">
        <v>48</v>
      </c>
      <c r="EK95" s="35">
        <v>72</v>
      </c>
      <c r="EL95" s="29">
        <f>SUM(ED95+EF95+EH95+EJ95)</f>
        <v>192</v>
      </c>
      <c r="EM95" s="32">
        <f>SUM(EE95+EG95+EI95+EK95)</f>
        <v>288</v>
      </c>
      <c r="EN95" s="54" t="s">
        <v>3</v>
      </c>
      <c r="EO95" s="54" t="s">
        <v>3</v>
      </c>
      <c r="EP95" s="54" t="s">
        <v>3</v>
      </c>
      <c r="EQ95" s="54" t="s">
        <v>3</v>
      </c>
      <c r="ER95" s="54" t="s">
        <v>3</v>
      </c>
      <c r="ES95" s="54" t="s">
        <v>3</v>
      </c>
      <c r="ET95" s="54" t="s">
        <v>3</v>
      </c>
      <c r="EU95" s="54" t="s">
        <v>3</v>
      </c>
      <c r="EV95" s="54" t="e">
        <f>SUM(EN95+EP95+ER95+ET95)</f>
        <v>#VALUE!</v>
      </c>
      <c r="EW95" s="80" t="e">
        <f>SUM(EO95+EQ95+ES95+EU95)</f>
        <v>#VALUE!</v>
      </c>
      <c r="EX95" s="29">
        <v>36.54</v>
      </c>
      <c r="EY95" s="29">
        <v>52.98</v>
      </c>
      <c r="EZ95" s="29">
        <v>36.54</v>
      </c>
      <c r="FA95" s="29">
        <v>52.98</v>
      </c>
      <c r="FB95" s="29">
        <v>37.340000000000003</v>
      </c>
      <c r="FC95" s="29">
        <v>54.14</v>
      </c>
      <c r="FD95" s="29">
        <v>38.159999999999997</v>
      </c>
      <c r="FE95" s="29">
        <v>55.33</v>
      </c>
      <c r="FF95" s="29">
        <f>SUM(EX95+EZ95+FB95+FD95)</f>
        <v>148.57999999999998</v>
      </c>
      <c r="FG95" s="32">
        <f>SUM(EY95+FA95+FC95+FE95)</f>
        <v>215.43</v>
      </c>
      <c r="FH95" s="33" t="s">
        <v>3</v>
      </c>
      <c r="FI95" s="33" t="s">
        <v>3</v>
      </c>
      <c r="FJ95" s="33" t="s">
        <v>3</v>
      </c>
      <c r="FK95" s="33" t="s">
        <v>3</v>
      </c>
      <c r="FL95" s="33" t="s">
        <v>3</v>
      </c>
      <c r="FM95" s="33" t="s">
        <v>3</v>
      </c>
      <c r="FN95" s="33" t="s">
        <v>3</v>
      </c>
      <c r="FO95" s="33" t="s">
        <v>3</v>
      </c>
      <c r="FP95" s="33" t="e">
        <f>SUM(FH95+FJ95+FL95+FN95)</f>
        <v>#VALUE!</v>
      </c>
      <c r="FQ95" s="34" t="e">
        <f>SUM(FI95+FK95+FM95+FO95)</f>
        <v>#VALUE!</v>
      </c>
      <c r="FR95" s="35">
        <v>78</v>
      </c>
      <c r="FS95" s="35">
        <v>97.5</v>
      </c>
      <c r="FT95" s="35">
        <v>79.17</v>
      </c>
      <c r="FU95" s="35">
        <v>97.99</v>
      </c>
      <c r="FV95" s="35">
        <v>80.36</v>
      </c>
      <c r="FW95" s="35">
        <v>98.48</v>
      </c>
      <c r="FX95" s="35">
        <v>81.56</v>
      </c>
      <c r="FY95" s="35">
        <v>98.97</v>
      </c>
      <c r="FZ95" s="29">
        <f>SUM(FR95+FT95+FV95+FX95)</f>
        <v>319.09000000000003</v>
      </c>
      <c r="GA95" s="32">
        <f>SUM(FS95+FU95+FW95+FY95)</f>
        <v>392.94000000000005</v>
      </c>
    </row>
    <row r="96" spans="1:183" ht="25.2" customHeight="1" x14ac:dyDescent="0.25">
      <c r="A96" s="128"/>
      <c r="B96" s="8">
        <v>0</v>
      </c>
      <c r="C96" s="2" t="s">
        <v>56</v>
      </c>
      <c r="D96" s="29">
        <v>21.25</v>
      </c>
      <c r="E96" s="29">
        <v>28.05</v>
      </c>
      <c r="F96" s="29">
        <v>21.25</v>
      </c>
      <c r="G96" s="29">
        <v>21.25</v>
      </c>
      <c r="H96" s="29">
        <v>21.25</v>
      </c>
      <c r="I96" s="29">
        <v>28.05</v>
      </c>
      <c r="J96" s="29">
        <v>21.25</v>
      </c>
      <c r="K96" s="29">
        <v>28.05</v>
      </c>
      <c r="L96" s="29">
        <f t="shared" ref="L96:L106" si="195">SUM(D96+F96+H96+J96)</f>
        <v>85</v>
      </c>
      <c r="M96" s="32">
        <f t="shared" ref="M96:M106" si="196">SUM(E96+G96+I96+K96)</f>
        <v>105.39999999999999</v>
      </c>
      <c r="N96" s="54">
        <v>75</v>
      </c>
      <c r="O96" s="54">
        <v>112.5</v>
      </c>
      <c r="P96" s="54">
        <v>75</v>
      </c>
      <c r="Q96" s="54">
        <v>112.5</v>
      </c>
      <c r="R96" s="54">
        <v>75</v>
      </c>
      <c r="S96" s="54">
        <v>112.5</v>
      </c>
      <c r="T96" s="54">
        <v>75</v>
      </c>
      <c r="U96" s="54">
        <v>112.5</v>
      </c>
      <c r="V96" s="54">
        <f t="shared" ref="V96:V106" si="197">SUM(N96+P96+R96+T96)</f>
        <v>300</v>
      </c>
      <c r="W96" s="80">
        <f t="shared" ref="W96:W106" si="198">SUM(O96+Q96+S96+U96)</f>
        <v>450</v>
      </c>
      <c r="X96" s="29">
        <v>49.5</v>
      </c>
      <c r="Y96" s="29">
        <v>74.25</v>
      </c>
      <c r="Z96" s="29">
        <v>50</v>
      </c>
      <c r="AA96" s="29">
        <v>75</v>
      </c>
      <c r="AB96" s="29">
        <v>50.5</v>
      </c>
      <c r="AC96" s="29">
        <v>75.75</v>
      </c>
      <c r="AD96" s="29">
        <v>51</v>
      </c>
      <c r="AE96" s="29">
        <v>76.5</v>
      </c>
      <c r="AF96" s="29">
        <f t="shared" ref="AF96:AF106" si="199">SUM(X96+Z96+AB96+AD96)</f>
        <v>201</v>
      </c>
      <c r="AG96" s="32">
        <f t="shared" ref="AG96:AG106" si="200">SUM(Y96+AA96+AC96+AE96)</f>
        <v>301.5</v>
      </c>
      <c r="AH96" s="54">
        <v>35</v>
      </c>
      <c r="AI96" s="54">
        <v>45.5</v>
      </c>
      <c r="AJ96" s="54">
        <v>35</v>
      </c>
      <c r="AK96" s="54">
        <v>45.5</v>
      </c>
      <c r="AL96" s="54">
        <v>35</v>
      </c>
      <c r="AM96" s="54">
        <v>45.5</v>
      </c>
      <c r="AN96" s="54">
        <v>35</v>
      </c>
      <c r="AO96" s="54">
        <v>45.5</v>
      </c>
      <c r="AP96" s="54">
        <f t="shared" ref="AP96:AP106" si="201">SUM(AH96+AJ96+AL96+AN96)</f>
        <v>140</v>
      </c>
      <c r="AQ96" s="80">
        <f t="shared" ref="AQ96:AQ106" si="202">SUM(AI96+AK96+AM96+AO96)</f>
        <v>182</v>
      </c>
      <c r="AR96" s="92">
        <v>67.16</v>
      </c>
      <c r="AS96" s="92">
        <v>101.24</v>
      </c>
      <c r="AT96" s="92">
        <v>67.64</v>
      </c>
      <c r="AU96" s="92">
        <v>101.96</v>
      </c>
      <c r="AV96" s="92">
        <v>68.12</v>
      </c>
      <c r="AW96" s="92">
        <v>102.68</v>
      </c>
      <c r="AX96" s="92">
        <v>68.599999999999994</v>
      </c>
      <c r="AY96" s="92">
        <v>103.4</v>
      </c>
      <c r="AZ96" s="54">
        <f t="shared" ref="AZ96:AZ106" si="203">SUM(AR96+AT96+AV96+AX96)</f>
        <v>271.52</v>
      </c>
      <c r="BA96" s="80">
        <f t="shared" ref="BA96:BA106" si="204">SUM(AS96+AU96+AW96+AY96)</f>
        <v>409.28</v>
      </c>
      <c r="BB96" s="29">
        <v>60</v>
      </c>
      <c r="BC96" s="29">
        <v>90</v>
      </c>
      <c r="BD96" s="29">
        <v>60</v>
      </c>
      <c r="BE96" s="29">
        <v>90</v>
      </c>
      <c r="BF96" s="29">
        <v>62</v>
      </c>
      <c r="BG96" s="29">
        <v>91</v>
      </c>
      <c r="BH96" s="29">
        <v>62</v>
      </c>
      <c r="BI96" s="29">
        <v>91</v>
      </c>
      <c r="BJ96" s="29">
        <f t="shared" ref="BJ96:BJ106" si="205">SUM(BB96+BD96+BF96+BH96)</f>
        <v>244</v>
      </c>
      <c r="BK96" s="32">
        <f t="shared" ref="BK96:BK106" si="206">SUM(BC96+BE96+BG96+BI96)</f>
        <v>362</v>
      </c>
      <c r="BL96" s="29">
        <v>39.83</v>
      </c>
      <c r="BM96" s="30">
        <v>59.75</v>
      </c>
      <c r="BN96" s="35">
        <v>40.630000000000003</v>
      </c>
      <c r="BO96" s="30">
        <v>60.95</v>
      </c>
      <c r="BP96" s="35">
        <v>41.44</v>
      </c>
      <c r="BQ96" s="30">
        <v>62.16</v>
      </c>
      <c r="BR96" s="35">
        <v>42.27</v>
      </c>
      <c r="BS96" s="30">
        <v>63.41</v>
      </c>
      <c r="BT96" s="29">
        <f t="shared" ref="BT96:BT106" si="207">SUM(BL96+BN96+BP96+BR96)</f>
        <v>164.17000000000002</v>
      </c>
      <c r="BU96" s="32">
        <f t="shared" ref="BU96:BU106" si="208">SUM(BM96+BO96+BQ96+BS96)</f>
        <v>246.27</v>
      </c>
      <c r="BV96" s="33" t="s">
        <v>3</v>
      </c>
      <c r="BW96" s="33" t="s">
        <v>3</v>
      </c>
      <c r="BX96" s="33" t="s">
        <v>3</v>
      </c>
      <c r="BY96" s="33" t="s">
        <v>3</v>
      </c>
      <c r="BZ96" s="33" t="s">
        <v>3</v>
      </c>
      <c r="CA96" s="33" t="s">
        <v>3</v>
      </c>
      <c r="CB96" s="33" t="s">
        <v>3</v>
      </c>
      <c r="CC96" s="33" t="s">
        <v>3</v>
      </c>
      <c r="CD96" s="33"/>
      <c r="CE96" s="33"/>
      <c r="CF96" s="33" t="s">
        <v>3</v>
      </c>
      <c r="CG96" s="33" t="s">
        <v>3</v>
      </c>
      <c r="CH96" s="33" t="s">
        <v>3</v>
      </c>
      <c r="CI96" s="33" t="s">
        <v>3</v>
      </c>
      <c r="CJ96" s="33" t="s">
        <v>3</v>
      </c>
      <c r="CK96" s="33" t="s">
        <v>3</v>
      </c>
      <c r="CL96" s="33" t="s">
        <v>3</v>
      </c>
      <c r="CM96" s="33" t="s">
        <v>3</v>
      </c>
      <c r="CN96" s="33"/>
      <c r="CO96" s="33"/>
      <c r="CP96" s="29">
        <v>30</v>
      </c>
      <c r="CQ96" s="29">
        <v>45</v>
      </c>
      <c r="CR96" s="29">
        <v>30</v>
      </c>
      <c r="CS96" s="29">
        <v>45</v>
      </c>
      <c r="CT96" s="29">
        <v>30</v>
      </c>
      <c r="CU96" s="29">
        <v>45</v>
      </c>
      <c r="CV96" s="29">
        <v>30</v>
      </c>
      <c r="CW96" s="29">
        <v>45</v>
      </c>
      <c r="CX96" s="29">
        <f t="shared" ref="CX96:CX106" si="209">SUM(CP96+CR96+CT96+CV96)</f>
        <v>120</v>
      </c>
      <c r="CY96" s="32">
        <f t="shared" ref="CY96:CY106" si="210">SUM(CQ96+CS96+CU96+CW96)</f>
        <v>180</v>
      </c>
      <c r="CZ96" s="36">
        <v>45</v>
      </c>
      <c r="DA96" s="36">
        <f t="shared" ref="DA96:DA106" si="211">CZ96*1.3</f>
        <v>58.5</v>
      </c>
      <c r="DB96" s="36">
        <f t="shared" ref="DB96:DC106" si="212">CZ96</f>
        <v>45</v>
      </c>
      <c r="DC96" s="36">
        <f t="shared" si="212"/>
        <v>58.5</v>
      </c>
      <c r="DD96" s="31">
        <f t="shared" ref="DD96:DE106" si="213">DB96*1.03</f>
        <v>46.35</v>
      </c>
      <c r="DE96" s="31">
        <f t="shared" si="213"/>
        <v>60.255000000000003</v>
      </c>
      <c r="DF96" s="36">
        <f t="shared" ref="DF96:DG106" si="214">DD96</f>
        <v>46.35</v>
      </c>
      <c r="DG96" s="36">
        <f t="shared" si="214"/>
        <v>60.255000000000003</v>
      </c>
      <c r="DH96" s="31">
        <f t="shared" ref="DH96:DH106" si="215">SUM(CZ96+DB96+DD96+DF96)</f>
        <v>182.7</v>
      </c>
      <c r="DI96" s="37">
        <f t="shared" ref="DI96:DI106" si="216">SUM(DA96+DC96+DE96+DG96)</f>
        <v>237.51</v>
      </c>
      <c r="DJ96" s="165">
        <v>50</v>
      </c>
      <c r="DK96" s="165">
        <v>67</v>
      </c>
      <c r="DL96" s="165">
        <v>51</v>
      </c>
      <c r="DM96" s="165">
        <v>68</v>
      </c>
      <c r="DN96" s="165">
        <v>52</v>
      </c>
      <c r="DO96" s="165">
        <v>69</v>
      </c>
      <c r="DP96" s="165">
        <v>53</v>
      </c>
      <c r="DQ96" s="165">
        <v>71</v>
      </c>
      <c r="DR96" s="165">
        <f t="shared" ref="DR96:DR106" si="217">SUM(DJ96+DL96+DN96+DP96)</f>
        <v>206</v>
      </c>
      <c r="DS96" s="166">
        <f t="shared" ref="DS96:DS106" si="218">SUM(DK96+DM96+DO96+DQ96)</f>
        <v>275</v>
      </c>
      <c r="DT96" s="35">
        <v>48</v>
      </c>
      <c r="DU96" s="35">
        <v>72</v>
      </c>
      <c r="DV96" s="35">
        <v>48</v>
      </c>
      <c r="DW96" s="35">
        <v>72</v>
      </c>
      <c r="DX96" s="35">
        <v>48</v>
      </c>
      <c r="DY96" s="35">
        <v>72</v>
      </c>
      <c r="DZ96" s="35">
        <v>48</v>
      </c>
      <c r="EA96" s="35">
        <v>72</v>
      </c>
      <c r="EB96" s="29">
        <f t="shared" ref="EB96:EB106" si="219">SUM(DT96+DV96+DX96+DZ96)</f>
        <v>192</v>
      </c>
      <c r="EC96" s="32">
        <f t="shared" ref="EC96:EC106" si="220">SUM(DU96+DW96+DY96+EA96)</f>
        <v>288</v>
      </c>
      <c r="ED96" s="35">
        <v>48</v>
      </c>
      <c r="EE96" s="35">
        <v>72</v>
      </c>
      <c r="EF96" s="35">
        <v>48</v>
      </c>
      <c r="EG96" s="35">
        <v>72</v>
      </c>
      <c r="EH96" s="35">
        <v>48</v>
      </c>
      <c r="EI96" s="35">
        <v>72</v>
      </c>
      <c r="EJ96" s="35">
        <v>48</v>
      </c>
      <c r="EK96" s="35">
        <v>72</v>
      </c>
      <c r="EL96" s="29">
        <f t="shared" ref="EL96:EL106" si="221">SUM(ED96+EF96+EH96+EJ96)</f>
        <v>192</v>
      </c>
      <c r="EM96" s="32">
        <f t="shared" ref="EM96:EM106" si="222">SUM(EE96+EG96+EI96+EK96)</f>
        <v>288</v>
      </c>
      <c r="EN96" s="54" t="s">
        <v>3</v>
      </c>
      <c r="EO96" s="54" t="s">
        <v>3</v>
      </c>
      <c r="EP96" s="54" t="s">
        <v>3</v>
      </c>
      <c r="EQ96" s="54" t="s">
        <v>3</v>
      </c>
      <c r="ER96" s="54" t="s">
        <v>3</v>
      </c>
      <c r="ES96" s="54" t="s">
        <v>3</v>
      </c>
      <c r="ET96" s="54" t="s">
        <v>3</v>
      </c>
      <c r="EU96" s="54" t="s">
        <v>3</v>
      </c>
      <c r="EV96" s="54"/>
      <c r="EW96" s="54"/>
      <c r="EX96" s="29">
        <v>36.54</v>
      </c>
      <c r="EY96" s="29">
        <v>52.98</v>
      </c>
      <c r="EZ96" s="29">
        <v>36.54</v>
      </c>
      <c r="FA96" s="29">
        <v>52.98</v>
      </c>
      <c r="FB96" s="29">
        <v>37.340000000000003</v>
      </c>
      <c r="FC96" s="29">
        <v>54.14</v>
      </c>
      <c r="FD96" s="29">
        <v>38.159999999999997</v>
      </c>
      <c r="FE96" s="29">
        <v>55.33</v>
      </c>
      <c r="FF96" s="29">
        <f t="shared" ref="FF96:FF106" si="223">SUM(EX96+EZ96+FB96+FD96)</f>
        <v>148.57999999999998</v>
      </c>
      <c r="FG96" s="32">
        <f t="shared" ref="FG96:FG106" si="224">SUM(EY96+FA96+FC96+FE96)</f>
        <v>215.43</v>
      </c>
      <c r="FH96" s="33" t="s">
        <v>3</v>
      </c>
      <c r="FI96" s="33" t="s">
        <v>3</v>
      </c>
      <c r="FJ96" s="33" t="s">
        <v>3</v>
      </c>
      <c r="FK96" s="33" t="s">
        <v>3</v>
      </c>
      <c r="FL96" s="33" t="s">
        <v>3</v>
      </c>
      <c r="FM96" s="33" t="s">
        <v>3</v>
      </c>
      <c r="FN96" s="33" t="s">
        <v>3</v>
      </c>
      <c r="FO96" s="33" t="s">
        <v>3</v>
      </c>
      <c r="FP96" s="33"/>
      <c r="FQ96" s="33"/>
      <c r="FR96" s="35">
        <v>78</v>
      </c>
      <c r="FS96" s="35">
        <v>97.5</v>
      </c>
      <c r="FT96" s="35">
        <v>79.17</v>
      </c>
      <c r="FU96" s="35">
        <v>97.99</v>
      </c>
      <c r="FV96" s="35">
        <v>80.36</v>
      </c>
      <c r="FW96" s="35">
        <v>98.48</v>
      </c>
      <c r="FX96" s="35">
        <v>81.56</v>
      </c>
      <c r="FY96" s="35">
        <v>98.97</v>
      </c>
      <c r="FZ96" s="29">
        <f t="shared" ref="FZ96:FZ106" si="225">SUM(FR96+FT96+FV96+FX96)</f>
        <v>319.09000000000003</v>
      </c>
      <c r="GA96" s="32">
        <f t="shared" ref="GA96:GA106" si="226">SUM(FS96+FU96+FW96+FY96)</f>
        <v>392.94000000000005</v>
      </c>
    </row>
    <row r="97" spans="1:183" ht="25.2" customHeight="1" x14ac:dyDescent="0.25">
      <c r="A97" s="128"/>
      <c r="B97" s="8">
        <v>0</v>
      </c>
      <c r="C97" s="2" t="s">
        <v>51</v>
      </c>
      <c r="D97" s="29">
        <v>21.25</v>
      </c>
      <c r="E97" s="29">
        <v>28.05</v>
      </c>
      <c r="F97" s="29">
        <v>21.25</v>
      </c>
      <c r="G97" s="29">
        <v>21.25</v>
      </c>
      <c r="H97" s="29">
        <v>21.25</v>
      </c>
      <c r="I97" s="29">
        <v>28.05</v>
      </c>
      <c r="J97" s="29">
        <v>21.25</v>
      </c>
      <c r="K97" s="29">
        <v>28.05</v>
      </c>
      <c r="L97" s="29">
        <f t="shared" si="195"/>
        <v>85</v>
      </c>
      <c r="M97" s="32">
        <f t="shared" si="196"/>
        <v>105.39999999999999</v>
      </c>
      <c r="N97" s="54">
        <v>75</v>
      </c>
      <c r="O97" s="54">
        <v>112.5</v>
      </c>
      <c r="P97" s="54">
        <v>75</v>
      </c>
      <c r="Q97" s="54">
        <v>112.5</v>
      </c>
      <c r="R97" s="54">
        <v>75</v>
      </c>
      <c r="S97" s="54">
        <v>112.5</v>
      </c>
      <c r="T97" s="54">
        <v>75</v>
      </c>
      <c r="U97" s="54">
        <v>112.5</v>
      </c>
      <c r="V97" s="54">
        <f t="shared" si="197"/>
        <v>300</v>
      </c>
      <c r="W97" s="80">
        <f t="shared" si="198"/>
        <v>450</v>
      </c>
      <c r="X97" s="29">
        <v>49.5</v>
      </c>
      <c r="Y97" s="29">
        <v>74.25</v>
      </c>
      <c r="Z97" s="29">
        <v>50</v>
      </c>
      <c r="AA97" s="29">
        <v>75</v>
      </c>
      <c r="AB97" s="29">
        <v>50.5</v>
      </c>
      <c r="AC97" s="29">
        <v>75.75</v>
      </c>
      <c r="AD97" s="29">
        <v>51</v>
      </c>
      <c r="AE97" s="29">
        <v>76.5</v>
      </c>
      <c r="AF97" s="29">
        <f t="shared" si="199"/>
        <v>201</v>
      </c>
      <c r="AG97" s="32">
        <f t="shared" si="200"/>
        <v>301.5</v>
      </c>
      <c r="AH97" s="54">
        <v>35</v>
      </c>
      <c r="AI97" s="54">
        <v>45.5</v>
      </c>
      <c r="AJ97" s="54">
        <v>35</v>
      </c>
      <c r="AK97" s="54">
        <v>45.5</v>
      </c>
      <c r="AL97" s="54">
        <v>35</v>
      </c>
      <c r="AM97" s="54">
        <v>45.5</v>
      </c>
      <c r="AN97" s="54">
        <v>35</v>
      </c>
      <c r="AO97" s="54">
        <v>45.5</v>
      </c>
      <c r="AP97" s="54">
        <f t="shared" si="201"/>
        <v>140</v>
      </c>
      <c r="AQ97" s="80">
        <f t="shared" si="202"/>
        <v>182</v>
      </c>
      <c r="AR97" s="92">
        <v>52.96</v>
      </c>
      <c r="AS97" s="92">
        <v>79.94</v>
      </c>
      <c r="AT97" s="92">
        <v>53.34</v>
      </c>
      <c r="AU97" s="92">
        <v>80.510000000000005</v>
      </c>
      <c r="AV97" s="92">
        <v>53.72</v>
      </c>
      <c r="AW97" s="92">
        <v>81.08</v>
      </c>
      <c r="AX97" s="92">
        <v>54.1</v>
      </c>
      <c r="AY97" s="92">
        <v>81.650000000000006</v>
      </c>
      <c r="AZ97" s="54">
        <f t="shared" si="203"/>
        <v>214.12</v>
      </c>
      <c r="BA97" s="80">
        <f t="shared" si="204"/>
        <v>323.17999999999995</v>
      </c>
      <c r="BB97" s="29">
        <v>60</v>
      </c>
      <c r="BC97" s="29">
        <v>90</v>
      </c>
      <c r="BD97" s="29">
        <v>60</v>
      </c>
      <c r="BE97" s="29">
        <v>90</v>
      </c>
      <c r="BF97" s="29">
        <v>62</v>
      </c>
      <c r="BG97" s="29">
        <v>91</v>
      </c>
      <c r="BH97" s="29">
        <v>62</v>
      </c>
      <c r="BI97" s="29">
        <v>91</v>
      </c>
      <c r="BJ97" s="29">
        <f t="shared" si="205"/>
        <v>244</v>
      </c>
      <c r="BK97" s="32">
        <f t="shared" si="206"/>
        <v>362</v>
      </c>
      <c r="BL97" s="29">
        <v>39.1</v>
      </c>
      <c r="BM97" s="30">
        <v>58.65</v>
      </c>
      <c r="BN97" s="35">
        <v>39.880000000000003</v>
      </c>
      <c r="BO97" s="30">
        <v>59.82</v>
      </c>
      <c r="BP97" s="35">
        <v>40.68</v>
      </c>
      <c r="BQ97" s="30">
        <v>61.02</v>
      </c>
      <c r="BR97" s="35">
        <v>41.49</v>
      </c>
      <c r="BS97" s="30">
        <v>62.24</v>
      </c>
      <c r="BT97" s="29">
        <f t="shared" si="207"/>
        <v>161.15</v>
      </c>
      <c r="BU97" s="32">
        <f t="shared" si="208"/>
        <v>241.73000000000002</v>
      </c>
      <c r="BV97" s="33" t="s">
        <v>3</v>
      </c>
      <c r="BW97" s="33" t="s">
        <v>3</v>
      </c>
      <c r="BX97" s="33" t="s">
        <v>3</v>
      </c>
      <c r="BY97" s="33" t="s">
        <v>3</v>
      </c>
      <c r="BZ97" s="33" t="s">
        <v>3</v>
      </c>
      <c r="CA97" s="33" t="s">
        <v>3</v>
      </c>
      <c r="CB97" s="33" t="s">
        <v>3</v>
      </c>
      <c r="CC97" s="33" t="s">
        <v>3</v>
      </c>
      <c r="CD97" s="33"/>
      <c r="CE97" s="33"/>
      <c r="CF97" s="33" t="s">
        <v>3</v>
      </c>
      <c r="CG97" s="33" t="s">
        <v>3</v>
      </c>
      <c r="CH97" s="33" t="s">
        <v>3</v>
      </c>
      <c r="CI97" s="33" t="s">
        <v>3</v>
      </c>
      <c r="CJ97" s="33" t="s">
        <v>3</v>
      </c>
      <c r="CK97" s="33" t="s">
        <v>3</v>
      </c>
      <c r="CL97" s="33" t="s">
        <v>3</v>
      </c>
      <c r="CM97" s="33" t="s">
        <v>3</v>
      </c>
      <c r="CN97" s="33"/>
      <c r="CO97" s="33"/>
      <c r="CP97" s="29">
        <v>30</v>
      </c>
      <c r="CQ97" s="29">
        <v>45</v>
      </c>
      <c r="CR97" s="29">
        <v>30</v>
      </c>
      <c r="CS97" s="29">
        <v>45</v>
      </c>
      <c r="CT97" s="29">
        <v>30</v>
      </c>
      <c r="CU97" s="29">
        <v>45</v>
      </c>
      <c r="CV97" s="29">
        <v>30</v>
      </c>
      <c r="CW97" s="29">
        <v>45</v>
      </c>
      <c r="CX97" s="29">
        <f t="shared" si="209"/>
        <v>120</v>
      </c>
      <c r="CY97" s="32">
        <f t="shared" si="210"/>
        <v>180</v>
      </c>
      <c r="CZ97" s="36">
        <v>45</v>
      </c>
      <c r="DA97" s="36">
        <f t="shared" si="211"/>
        <v>58.5</v>
      </c>
      <c r="DB97" s="36">
        <f t="shared" si="212"/>
        <v>45</v>
      </c>
      <c r="DC97" s="36">
        <f t="shared" si="212"/>
        <v>58.5</v>
      </c>
      <c r="DD97" s="31">
        <f t="shared" si="213"/>
        <v>46.35</v>
      </c>
      <c r="DE97" s="31">
        <f t="shared" si="213"/>
        <v>60.255000000000003</v>
      </c>
      <c r="DF97" s="36">
        <f t="shared" si="214"/>
        <v>46.35</v>
      </c>
      <c r="DG97" s="36">
        <f t="shared" si="214"/>
        <v>60.255000000000003</v>
      </c>
      <c r="DH97" s="31">
        <f t="shared" si="215"/>
        <v>182.7</v>
      </c>
      <c r="DI97" s="37">
        <f t="shared" si="216"/>
        <v>237.51</v>
      </c>
      <c r="DJ97" s="165">
        <v>52</v>
      </c>
      <c r="DK97" s="165">
        <v>69</v>
      </c>
      <c r="DL97" s="165">
        <v>53</v>
      </c>
      <c r="DM97" s="165">
        <v>71</v>
      </c>
      <c r="DN97" s="165">
        <v>54</v>
      </c>
      <c r="DO97" s="165">
        <v>72</v>
      </c>
      <c r="DP97" s="165">
        <v>55</v>
      </c>
      <c r="DQ97" s="165">
        <v>73</v>
      </c>
      <c r="DR97" s="165">
        <f t="shared" si="217"/>
        <v>214</v>
      </c>
      <c r="DS97" s="166">
        <f t="shared" si="218"/>
        <v>285</v>
      </c>
      <c r="DT97" s="35">
        <v>48</v>
      </c>
      <c r="DU97" s="35">
        <v>72</v>
      </c>
      <c r="DV97" s="35">
        <v>48</v>
      </c>
      <c r="DW97" s="35">
        <v>72</v>
      </c>
      <c r="DX97" s="35">
        <v>48</v>
      </c>
      <c r="DY97" s="35">
        <v>72</v>
      </c>
      <c r="DZ97" s="35">
        <v>48</v>
      </c>
      <c r="EA97" s="35">
        <v>72</v>
      </c>
      <c r="EB97" s="29">
        <f t="shared" si="219"/>
        <v>192</v>
      </c>
      <c r="EC97" s="32">
        <f t="shared" si="220"/>
        <v>288</v>
      </c>
      <c r="ED97" s="35">
        <v>48</v>
      </c>
      <c r="EE97" s="35">
        <v>72</v>
      </c>
      <c r="EF97" s="35">
        <v>48</v>
      </c>
      <c r="EG97" s="35">
        <v>72</v>
      </c>
      <c r="EH97" s="35">
        <v>48</v>
      </c>
      <c r="EI97" s="35">
        <v>72</v>
      </c>
      <c r="EJ97" s="35">
        <v>48</v>
      </c>
      <c r="EK97" s="35">
        <v>72</v>
      </c>
      <c r="EL97" s="29">
        <f t="shared" si="221"/>
        <v>192</v>
      </c>
      <c r="EM97" s="32">
        <f t="shared" si="222"/>
        <v>288</v>
      </c>
      <c r="EN97" s="54" t="s">
        <v>3</v>
      </c>
      <c r="EO97" s="54" t="s">
        <v>3</v>
      </c>
      <c r="EP97" s="54" t="s">
        <v>3</v>
      </c>
      <c r="EQ97" s="54" t="s">
        <v>3</v>
      </c>
      <c r="ER97" s="54" t="s">
        <v>3</v>
      </c>
      <c r="ES97" s="54" t="s">
        <v>3</v>
      </c>
      <c r="ET97" s="54" t="s">
        <v>3</v>
      </c>
      <c r="EU97" s="54" t="s">
        <v>3</v>
      </c>
      <c r="EV97" s="54"/>
      <c r="EW97" s="54"/>
      <c r="EX97" s="29">
        <v>36.54</v>
      </c>
      <c r="EY97" s="29">
        <v>52.98</v>
      </c>
      <c r="EZ97" s="29">
        <v>36.54</v>
      </c>
      <c r="FA97" s="29">
        <v>52.98</v>
      </c>
      <c r="FB97" s="29">
        <v>37.340000000000003</v>
      </c>
      <c r="FC97" s="29">
        <v>54.14</v>
      </c>
      <c r="FD97" s="29">
        <v>38.159999999999997</v>
      </c>
      <c r="FE97" s="29">
        <v>55.33</v>
      </c>
      <c r="FF97" s="29">
        <f t="shared" si="223"/>
        <v>148.57999999999998</v>
      </c>
      <c r="FG97" s="32">
        <f t="shared" si="224"/>
        <v>215.43</v>
      </c>
      <c r="FH97" s="33" t="s">
        <v>3</v>
      </c>
      <c r="FI97" s="33" t="s">
        <v>3</v>
      </c>
      <c r="FJ97" s="33" t="s">
        <v>3</v>
      </c>
      <c r="FK97" s="33" t="s">
        <v>3</v>
      </c>
      <c r="FL97" s="33" t="s">
        <v>3</v>
      </c>
      <c r="FM97" s="33" t="s">
        <v>3</v>
      </c>
      <c r="FN97" s="33" t="s">
        <v>3</v>
      </c>
      <c r="FO97" s="33" t="s">
        <v>3</v>
      </c>
      <c r="FP97" s="33"/>
      <c r="FQ97" s="33"/>
      <c r="FR97" s="35">
        <v>78</v>
      </c>
      <c r="FS97" s="35">
        <v>97.5</v>
      </c>
      <c r="FT97" s="35">
        <v>79.17</v>
      </c>
      <c r="FU97" s="35">
        <v>97.99</v>
      </c>
      <c r="FV97" s="35">
        <v>80.36</v>
      </c>
      <c r="FW97" s="35">
        <v>98.48</v>
      </c>
      <c r="FX97" s="35">
        <v>81.56</v>
      </c>
      <c r="FY97" s="35">
        <v>98.97</v>
      </c>
      <c r="FZ97" s="29">
        <f t="shared" si="225"/>
        <v>319.09000000000003</v>
      </c>
      <c r="GA97" s="32">
        <f t="shared" si="226"/>
        <v>392.94000000000005</v>
      </c>
    </row>
    <row r="98" spans="1:183" ht="25.2" customHeight="1" x14ac:dyDescent="0.25">
      <c r="A98" s="128"/>
      <c r="B98" s="8">
        <v>0</v>
      </c>
      <c r="C98" s="2" t="s">
        <v>52</v>
      </c>
      <c r="D98" s="29">
        <v>21.25</v>
      </c>
      <c r="E98" s="29">
        <v>28.05</v>
      </c>
      <c r="F98" s="29">
        <v>21.25</v>
      </c>
      <c r="G98" s="29">
        <v>21.25</v>
      </c>
      <c r="H98" s="29">
        <v>21.25</v>
      </c>
      <c r="I98" s="29">
        <v>28.05</v>
      </c>
      <c r="J98" s="29">
        <v>21.25</v>
      </c>
      <c r="K98" s="29">
        <v>28.05</v>
      </c>
      <c r="L98" s="29">
        <f t="shared" si="195"/>
        <v>85</v>
      </c>
      <c r="M98" s="32">
        <f t="shared" si="196"/>
        <v>105.39999999999999</v>
      </c>
      <c r="N98" s="54">
        <v>75</v>
      </c>
      <c r="O98" s="54">
        <v>112.5</v>
      </c>
      <c r="P98" s="54">
        <v>75</v>
      </c>
      <c r="Q98" s="54">
        <v>112.5</v>
      </c>
      <c r="R98" s="54">
        <v>75</v>
      </c>
      <c r="S98" s="54">
        <v>112.5</v>
      </c>
      <c r="T98" s="54">
        <v>75</v>
      </c>
      <c r="U98" s="54">
        <v>112.5</v>
      </c>
      <c r="V98" s="54">
        <f t="shared" si="197"/>
        <v>300</v>
      </c>
      <c r="W98" s="80">
        <f t="shared" si="198"/>
        <v>450</v>
      </c>
      <c r="X98" s="29">
        <v>49.5</v>
      </c>
      <c r="Y98" s="29">
        <v>74.25</v>
      </c>
      <c r="Z98" s="29">
        <v>50</v>
      </c>
      <c r="AA98" s="29">
        <v>75</v>
      </c>
      <c r="AB98" s="29">
        <v>50.5</v>
      </c>
      <c r="AC98" s="29">
        <v>75.75</v>
      </c>
      <c r="AD98" s="29">
        <v>51</v>
      </c>
      <c r="AE98" s="29">
        <v>76.5</v>
      </c>
      <c r="AF98" s="29">
        <f t="shared" si="199"/>
        <v>201</v>
      </c>
      <c r="AG98" s="32">
        <f t="shared" si="200"/>
        <v>301.5</v>
      </c>
      <c r="AH98" s="54">
        <v>35</v>
      </c>
      <c r="AI98" s="54">
        <v>45.5</v>
      </c>
      <c r="AJ98" s="54">
        <v>35</v>
      </c>
      <c r="AK98" s="54">
        <v>45.5</v>
      </c>
      <c r="AL98" s="54">
        <v>35</v>
      </c>
      <c r="AM98" s="54">
        <v>45.5</v>
      </c>
      <c r="AN98" s="54">
        <v>35</v>
      </c>
      <c r="AO98" s="54">
        <v>45.5</v>
      </c>
      <c r="AP98" s="54">
        <f t="shared" si="201"/>
        <v>140</v>
      </c>
      <c r="AQ98" s="80">
        <f t="shared" si="202"/>
        <v>182</v>
      </c>
      <c r="AR98" s="92">
        <v>52.96</v>
      </c>
      <c r="AS98" s="92">
        <v>79.94</v>
      </c>
      <c r="AT98" s="92">
        <v>53.34</v>
      </c>
      <c r="AU98" s="92">
        <v>80.510000000000005</v>
      </c>
      <c r="AV98" s="92">
        <v>53.72</v>
      </c>
      <c r="AW98" s="92">
        <v>81.08</v>
      </c>
      <c r="AX98" s="92">
        <v>54.1</v>
      </c>
      <c r="AY98" s="92">
        <v>81.650000000000006</v>
      </c>
      <c r="AZ98" s="54">
        <f t="shared" si="203"/>
        <v>214.12</v>
      </c>
      <c r="BA98" s="80">
        <f t="shared" si="204"/>
        <v>323.17999999999995</v>
      </c>
      <c r="BB98" s="29">
        <v>60</v>
      </c>
      <c r="BC98" s="29">
        <v>90</v>
      </c>
      <c r="BD98" s="29">
        <v>60</v>
      </c>
      <c r="BE98" s="29">
        <v>90</v>
      </c>
      <c r="BF98" s="29">
        <v>62</v>
      </c>
      <c r="BG98" s="29">
        <v>91</v>
      </c>
      <c r="BH98" s="29">
        <v>62</v>
      </c>
      <c r="BI98" s="29">
        <v>91</v>
      </c>
      <c r="BJ98" s="29">
        <f t="shared" si="205"/>
        <v>244</v>
      </c>
      <c r="BK98" s="32">
        <f t="shared" si="206"/>
        <v>362</v>
      </c>
      <c r="BL98" s="29">
        <v>39.1</v>
      </c>
      <c r="BM98" s="30">
        <v>58.65</v>
      </c>
      <c r="BN98" s="35">
        <v>39.880000000000003</v>
      </c>
      <c r="BO98" s="30">
        <v>59.82</v>
      </c>
      <c r="BP98" s="35">
        <v>40.68</v>
      </c>
      <c r="BQ98" s="30">
        <v>61.02</v>
      </c>
      <c r="BR98" s="35">
        <v>41.49</v>
      </c>
      <c r="BS98" s="30">
        <v>62.24</v>
      </c>
      <c r="BT98" s="29">
        <f t="shared" si="207"/>
        <v>161.15</v>
      </c>
      <c r="BU98" s="32">
        <f t="shared" si="208"/>
        <v>241.73000000000002</v>
      </c>
      <c r="BV98" s="33" t="s">
        <v>3</v>
      </c>
      <c r="BW98" s="33" t="s">
        <v>3</v>
      </c>
      <c r="BX98" s="33" t="s">
        <v>3</v>
      </c>
      <c r="BY98" s="33" t="s">
        <v>3</v>
      </c>
      <c r="BZ98" s="33" t="s">
        <v>3</v>
      </c>
      <c r="CA98" s="33" t="s">
        <v>3</v>
      </c>
      <c r="CB98" s="33" t="s">
        <v>3</v>
      </c>
      <c r="CC98" s="33" t="s">
        <v>3</v>
      </c>
      <c r="CD98" s="33"/>
      <c r="CE98" s="33"/>
      <c r="CF98" s="33" t="s">
        <v>3</v>
      </c>
      <c r="CG98" s="33" t="s">
        <v>3</v>
      </c>
      <c r="CH98" s="33" t="s">
        <v>3</v>
      </c>
      <c r="CI98" s="33" t="s">
        <v>3</v>
      </c>
      <c r="CJ98" s="33" t="s">
        <v>3</v>
      </c>
      <c r="CK98" s="33" t="s">
        <v>3</v>
      </c>
      <c r="CL98" s="33" t="s">
        <v>3</v>
      </c>
      <c r="CM98" s="33" t="s">
        <v>3</v>
      </c>
      <c r="CN98" s="33"/>
      <c r="CO98" s="33"/>
      <c r="CP98" s="29">
        <v>30</v>
      </c>
      <c r="CQ98" s="29">
        <v>45</v>
      </c>
      <c r="CR98" s="29">
        <v>30</v>
      </c>
      <c r="CS98" s="29">
        <v>45</v>
      </c>
      <c r="CT98" s="29">
        <v>30</v>
      </c>
      <c r="CU98" s="29">
        <v>45</v>
      </c>
      <c r="CV98" s="29">
        <v>30</v>
      </c>
      <c r="CW98" s="29">
        <v>45</v>
      </c>
      <c r="CX98" s="29">
        <f t="shared" si="209"/>
        <v>120</v>
      </c>
      <c r="CY98" s="32">
        <f t="shared" si="210"/>
        <v>180</v>
      </c>
      <c r="CZ98" s="36">
        <v>45</v>
      </c>
      <c r="DA98" s="36">
        <f t="shared" si="211"/>
        <v>58.5</v>
      </c>
      <c r="DB98" s="36">
        <f t="shared" si="212"/>
        <v>45</v>
      </c>
      <c r="DC98" s="36">
        <f t="shared" si="212"/>
        <v>58.5</v>
      </c>
      <c r="DD98" s="31">
        <f t="shared" si="213"/>
        <v>46.35</v>
      </c>
      <c r="DE98" s="31">
        <f t="shared" si="213"/>
        <v>60.255000000000003</v>
      </c>
      <c r="DF98" s="36">
        <f t="shared" si="214"/>
        <v>46.35</v>
      </c>
      <c r="DG98" s="36">
        <f t="shared" si="214"/>
        <v>60.255000000000003</v>
      </c>
      <c r="DH98" s="31">
        <f t="shared" si="215"/>
        <v>182.7</v>
      </c>
      <c r="DI98" s="37">
        <f t="shared" si="216"/>
        <v>237.51</v>
      </c>
      <c r="DJ98" s="165">
        <v>53</v>
      </c>
      <c r="DK98" s="165">
        <v>71</v>
      </c>
      <c r="DL98" s="165">
        <v>54</v>
      </c>
      <c r="DM98" s="165">
        <v>72</v>
      </c>
      <c r="DN98" s="165">
        <v>55</v>
      </c>
      <c r="DO98" s="165">
        <v>73</v>
      </c>
      <c r="DP98" s="165">
        <v>56</v>
      </c>
      <c r="DQ98" s="165">
        <v>75</v>
      </c>
      <c r="DR98" s="165">
        <f t="shared" si="217"/>
        <v>218</v>
      </c>
      <c r="DS98" s="166">
        <f t="shared" si="218"/>
        <v>291</v>
      </c>
      <c r="DT98" s="35">
        <v>48</v>
      </c>
      <c r="DU98" s="35">
        <v>72</v>
      </c>
      <c r="DV98" s="35">
        <v>48</v>
      </c>
      <c r="DW98" s="35">
        <v>72</v>
      </c>
      <c r="DX98" s="35">
        <v>48</v>
      </c>
      <c r="DY98" s="35">
        <v>72</v>
      </c>
      <c r="DZ98" s="35">
        <v>48</v>
      </c>
      <c r="EA98" s="35">
        <v>72</v>
      </c>
      <c r="EB98" s="29">
        <f t="shared" si="219"/>
        <v>192</v>
      </c>
      <c r="EC98" s="32">
        <f t="shared" si="220"/>
        <v>288</v>
      </c>
      <c r="ED98" s="35">
        <v>48</v>
      </c>
      <c r="EE98" s="35">
        <v>72</v>
      </c>
      <c r="EF98" s="35">
        <v>48</v>
      </c>
      <c r="EG98" s="35">
        <v>72</v>
      </c>
      <c r="EH98" s="35">
        <v>48</v>
      </c>
      <c r="EI98" s="35">
        <v>72</v>
      </c>
      <c r="EJ98" s="35">
        <v>48</v>
      </c>
      <c r="EK98" s="35">
        <v>72</v>
      </c>
      <c r="EL98" s="29">
        <f t="shared" si="221"/>
        <v>192</v>
      </c>
      <c r="EM98" s="32">
        <f t="shared" si="222"/>
        <v>288</v>
      </c>
      <c r="EN98" s="54" t="s">
        <v>3</v>
      </c>
      <c r="EO98" s="54" t="s">
        <v>3</v>
      </c>
      <c r="EP98" s="54" t="s">
        <v>3</v>
      </c>
      <c r="EQ98" s="54" t="s">
        <v>3</v>
      </c>
      <c r="ER98" s="54" t="s">
        <v>3</v>
      </c>
      <c r="ES98" s="54" t="s">
        <v>3</v>
      </c>
      <c r="ET98" s="54" t="s">
        <v>3</v>
      </c>
      <c r="EU98" s="54" t="s">
        <v>3</v>
      </c>
      <c r="EV98" s="54"/>
      <c r="EW98" s="54"/>
      <c r="EX98" s="29">
        <v>36.54</v>
      </c>
      <c r="EY98" s="29">
        <v>52.98</v>
      </c>
      <c r="EZ98" s="29">
        <v>36.54</v>
      </c>
      <c r="FA98" s="29">
        <v>52.98</v>
      </c>
      <c r="FB98" s="29">
        <v>37.340000000000003</v>
      </c>
      <c r="FC98" s="29">
        <v>54.14</v>
      </c>
      <c r="FD98" s="29">
        <v>38.159999999999997</v>
      </c>
      <c r="FE98" s="29">
        <v>55.33</v>
      </c>
      <c r="FF98" s="29">
        <f t="shared" si="223"/>
        <v>148.57999999999998</v>
      </c>
      <c r="FG98" s="32">
        <f t="shared" si="224"/>
        <v>215.43</v>
      </c>
      <c r="FH98" s="33" t="s">
        <v>3</v>
      </c>
      <c r="FI98" s="33" t="s">
        <v>3</v>
      </c>
      <c r="FJ98" s="33" t="s">
        <v>3</v>
      </c>
      <c r="FK98" s="33" t="s">
        <v>3</v>
      </c>
      <c r="FL98" s="33" t="s">
        <v>3</v>
      </c>
      <c r="FM98" s="33" t="s">
        <v>3</v>
      </c>
      <c r="FN98" s="33" t="s">
        <v>3</v>
      </c>
      <c r="FO98" s="33" t="s">
        <v>3</v>
      </c>
      <c r="FP98" s="33"/>
      <c r="FQ98" s="33"/>
      <c r="FR98" s="35">
        <v>78</v>
      </c>
      <c r="FS98" s="35">
        <v>97.5</v>
      </c>
      <c r="FT98" s="35">
        <v>79.17</v>
      </c>
      <c r="FU98" s="35">
        <v>97.99</v>
      </c>
      <c r="FV98" s="35">
        <v>80.36</v>
      </c>
      <c r="FW98" s="35">
        <v>98.48</v>
      </c>
      <c r="FX98" s="35">
        <v>81.56</v>
      </c>
      <c r="FY98" s="35">
        <v>98.97</v>
      </c>
      <c r="FZ98" s="29">
        <f t="shared" si="225"/>
        <v>319.09000000000003</v>
      </c>
      <c r="GA98" s="32">
        <f t="shared" si="226"/>
        <v>392.94000000000005</v>
      </c>
    </row>
    <row r="99" spans="1:183" ht="25.2" customHeight="1" x14ac:dyDescent="0.25">
      <c r="A99" s="128"/>
      <c r="B99" s="8">
        <v>0</v>
      </c>
      <c r="C99" s="2" t="s">
        <v>53</v>
      </c>
      <c r="D99" s="29">
        <v>21.25</v>
      </c>
      <c r="E99" s="29">
        <v>28.05</v>
      </c>
      <c r="F99" s="29">
        <v>21.25</v>
      </c>
      <c r="G99" s="29">
        <v>21.25</v>
      </c>
      <c r="H99" s="29">
        <v>21.25</v>
      </c>
      <c r="I99" s="29">
        <v>28.05</v>
      </c>
      <c r="J99" s="29">
        <v>21.25</v>
      </c>
      <c r="K99" s="29">
        <v>28.05</v>
      </c>
      <c r="L99" s="29">
        <f t="shared" si="195"/>
        <v>85</v>
      </c>
      <c r="M99" s="32">
        <f t="shared" si="196"/>
        <v>105.39999999999999</v>
      </c>
      <c r="N99" s="54">
        <v>75</v>
      </c>
      <c r="O99" s="54">
        <v>112.5</v>
      </c>
      <c r="P99" s="54">
        <v>75</v>
      </c>
      <c r="Q99" s="54">
        <v>112.5</v>
      </c>
      <c r="R99" s="54">
        <v>75</v>
      </c>
      <c r="S99" s="54">
        <v>112.5</v>
      </c>
      <c r="T99" s="54">
        <v>75</v>
      </c>
      <c r="U99" s="54">
        <v>112.5</v>
      </c>
      <c r="V99" s="54">
        <f t="shared" si="197"/>
        <v>300</v>
      </c>
      <c r="W99" s="80">
        <f t="shared" si="198"/>
        <v>450</v>
      </c>
      <c r="X99" s="29">
        <v>49.5</v>
      </c>
      <c r="Y99" s="29">
        <v>74.25</v>
      </c>
      <c r="Z99" s="29">
        <v>50</v>
      </c>
      <c r="AA99" s="29">
        <v>75</v>
      </c>
      <c r="AB99" s="29">
        <v>50.5</v>
      </c>
      <c r="AC99" s="29">
        <v>75.75</v>
      </c>
      <c r="AD99" s="29">
        <v>51</v>
      </c>
      <c r="AE99" s="29">
        <v>76.5</v>
      </c>
      <c r="AF99" s="29">
        <f t="shared" si="199"/>
        <v>201</v>
      </c>
      <c r="AG99" s="32">
        <f t="shared" si="200"/>
        <v>301.5</v>
      </c>
      <c r="AH99" s="54">
        <v>35</v>
      </c>
      <c r="AI99" s="54">
        <v>45.5</v>
      </c>
      <c r="AJ99" s="54">
        <v>35</v>
      </c>
      <c r="AK99" s="54">
        <v>45.5</v>
      </c>
      <c r="AL99" s="54">
        <v>35</v>
      </c>
      <c r="AM99" s="54">
        <v>45.5</v>
      </c>
      <c r="AN99" s="54">
        <v>35</v>
      </c>
      <c r="AO99" s="54">
        <v>45.5</v>
      </c>
      <c r="AP99" s="54">
        <f t="shared" si="201"/>
        <v>140</v>
      </c>
      <c r="AQ99" s="80">
        <f t="shared" si="202"/>
        <v>182</v>
      </c>
      <c r="AR99" s="92">
        <v>55.8</v>
      </c>
      <c r="AS99" s="92">
        <v>84.2</v>
      </c>
      <c r="AT99" s="92">
        <v>56.2</v>
      </c>
      <c r="AU99" s="92">
        <v>84.8</v>
      </c>
      <c r="AV99" s="92">
        <v>56.6</v>
      </c>
      <c r="AW99" s="92">
        <v>85.4</v>
      </c>
      <c r="AX99" s="92">
        <v>57</v>
      </c>
      <c r="AY99" s="92">
        <v>86</v>
      </c>
      <c r="AZ99" s="54">
        <f t="shared" si="203"/>
        <v>225.6</v>
      </c>
      <c r="BA99" s="80">
        <f t="shared" si="204"/>
        <v>340.4</v>
      </c>
      <c r="BB99" s="29">
        <v>60</v>
      </c>
      <c r="BC99" s="29">
        <v>90</v>
      </c>
      <c r="BD99" s="29">
        <v>60</v>
      </c>
      <c r="BE99" s="29">
        <v>90</v>
      </c>
      <c r="BF99" s="29">
        <v>62</v>
      </c>
      <c r="BG99" s="29">
        <v>91</v>
      </c>
      <c r="BH99" s="29">
        <v>62</v>
      </c>
      <c r="BI99" s="29">
        <v>91</v>
      </c>
      <c r="BJ99" s="29">
        <f t="shared" si="205"/>
        <v>244</v>
      </c>
      <c r="BK99" s="32">
        <f t="shared" si="206"/>
        <v>362</v>
      </c>
      <c r="BL99" s="29">
        <v>39.1</v>
      </c>
      <c r="BM99" s="30">
        <v>58.65</v>
      </c>
      <c r="BN99" s="35">
        <v>39.880000000000003</v>
      </c>
      <c r="BO99" s="30">
        <v>59.82</v>
      </c>
      <c r="BP99" s="35">
        <v>40.68</v>
      </c>
      <c r="BQ99" s="30">
        <v>61.02</v>
      </c>
      <c r="BR99" s="35">
        <v>41.49</v>
      </c>
      <c r="BS99" s="30">
        <v>62.24</v>
      </c>
      <c r="BT99" s="29">
        <f t="shared" si="207"/>
        <v>161.15</v>
      </c>
      <c r="BU99" s="32">
        <f t="shared" si="208"/>
        <v>241.73000000000002</v>
      </c>
      <c r="BV99" s="33" t="s">
        <v>3</v>
      </c>
      <c r="BW99" s="33" t="s">
        <v>3</v>
      </c>
      <c r="BX99" s="33" t="s">
        <v>3</v>
      </c>
      <c r="BY99" s="33" t="s">
        <v>3</v>
      </c>
      <c r="BZ99" s="33" t="s">
        <v>3</v>
      </c>
      <c r="CA99" s="33" t="s">
        <v>3</v>
      </c>
      <c r="CB99" s="33" t="s">
        <v>3</v>
      </c>
      <c r="CC99" s="33" t="s">
        <v>3</v>
      </c>
      <c r="CD99" s="33"/>
      <c r="CE99" s="33"/>
      <c r="CF99" s="33" t="s">
        <v>3</v>
      </c>
      <c r="CG99" s="33" t="s">
        <v>3</v>
      </c>
      <c r="CH99" s="33" t="s">
        <v>3</v>
      </c>
      <c r="CI99" s="33" t="s">
        <v>3</v>
      </c>
      <c r="CJ99" s="33" t="s">
        <v>3</v>
      </c>
      <c r="CK99" s="33" t="s">
        <v>3</v>
      </c>
      <c r="CL99" s="33" t="s">
        <v>3</v>
      </c>
      <c r="CM99" s="33" t="s">
        <v>3</v>
      </c>
      <c r="CN99" s="33"/>
      <c r="CO99" s="33"/>
      <c r="CP99" s="29">
        <v>30</v>
      </c>
      <c r="CQ99" s="29">
        <v>45</v>
      </c>
      <c r="CR99" s="29">
        <v>30</v>
      </c>
      <c r="CS99" s="29">
        <v>45</v>
      </c>
      <c r="CT99" s="29">
        <v>30</v>
      </c>
      <c r="CU99" s="29">
        <v>45</v>
      </c>
      <c r="CV99" s="29">
        <v>30</v>
      </c>
      <c r="CW99" s="29">
        <v>45</v>
      </c>
      <c r="CX99" s="29">
        <f t="shared" si="209"/>
        <v>120</v>
      </c>
      <c r="CY99" s="32">
        <f t="shared" si="210"/>
        <v>180</v>
      </c>
      <c r="CZ99" s="36">
        <v>45</v>
      </c>
      <c r="DA99" s="36">
        <f t="shared" si="211"/>
        <v>58.5</v>
      </c>
      <c r="DB99" s="36">
        <f t="shared" si="212"/>
        <v>45</v>
      </c>
      <c r="DC99" s="36">
        <f t="shared" si="212"/>
        <v>58.5</v>
      </c>
      <c r="DD99" s="31">
        <f t="shared" si="213"/>
        <v>46.35</v>
      </c>
      <c r="DE99" s="31">
        <f t="shared" si="213"/>
        <v>60.255000000000003</v>
      </c>
      <c r="DF99" s="36">
        <f t="shared" si="214"/>
        <v>46.35</v>
      </c>
      <c r="DG99" s="36">
        <f t="shared" si="214"/>
        <v>60.255000000000003</v>
      </c>
      <c r="DH99" s="31">
        <f t="shared" si="215"/>
        <v>182.7</v>
      </c>
      <c r="DI99" s="37">
        <f t="shared" si="216"/>
        <v>237.51</v>
      </c>
      <c r="DJ99" s="165">
        <v>53</v>
      </c>
      <c r="DK99" s="165">
        <v>71</v>
      </c>
      <c r="DL99" s="165">
        <v>54</v>
      </c>
      <c r="DM99" s="165">
        <v>72</v>
      </c>
      <c r="DN99" s="165">
        <v>55</v>
      </c>
      <c r="DO99" s="165">
        <v>73</v>
      </c>
      <c r="DP99" s="165">
        <v>56</v>
      </c>
      <c r="DQ99" s="165">
        <v>75</v>
      </c>
      <c r="DR99" s="165">
        <f t="shared" si="217"/>
        <v>218</v>
      </c>
      <c r="DS99" s="166">
        <f t="shared" si="218"/>
        <v>291</v>
      </c>
      <c r="DT99" s="35">
        <v>48</v>
      </c>
      <c r="DU99" s="35">
        <v>72</v>
      </c>
      <c r="DV99" s="35">
        <v>48</v>
      </c>
      <c r="DW99" s="35">
        <v>72</v>
      </c>
      <c r="DX99" s="35">
        <v>48</v>
      </c>
      <c r="DY99" s="35">
        <v>72</v>
      </c>
      <c r="DZ99" s="35">
        <v>48</v>
      </c>
      <c r="EA99" s="35">
        <v>72</v>
      </c>
      <c r="EB99" s="29">
        <f t="shared" si="219"/>
        <v>192</v>
      </c>
      <c r="EC99" s="32">
        <f t="shared" si="220"/>
        <v>288</v>
      </c>
      <c r="ED99" s="35">
        <v>48</v>
      </c>
      <c r="EE99" s="35">
        <v>72</v>
      </c>
      <c r="EF99" s="35">
        <v>48</v>
      </c>
      <c r="EG99" s="35">
        <v>72</v>
      </c>
      <c r="EH99" s="35">
        <v>48</v>
      </c>
      <c r="EI99" s="35">
        <v>72</v>
      </c>
      <c r="EJ99" s="35">
        <v>48</v>
      </c>
      <c r="EK99" s="35">
        <v>72</v>
      </c>
      <c r="EL99" s="29">
        <f t="shared" si="221"/>
        <v>192</v>
      </c>
      <c r="EM99" s="32">
        <f t="shared" si="222"/>
        <v>288</v>
      </c>
      <c r="EN99" s="54" t="s">
        <v>3</v>
      </c>
      <c r="EO99" s="54" t="s">
        <v>3</v>
      </c>
      <c r="EP99" s="54" t="s">
        <v>3</v>
      </c>
      <c r="EQ99" s="54" t="s">
        <v>3</v>
      </c>
      <c r="ER99" s="54" t="s">
        <v>3</v>
      </c>
      <c r="ES99" s="54" t="s">
        <v>3</v>
      </c>
      <c r="ET99" s="54" t="s">
        <v>3</v>
      </c>
      <c r="EU99" s="54" t="s">
        <v>3</v>
      </c>
      <c r="EV99" s="54"/>
      <c r="EW99" s="54"/>
      <c r="EX99" s="29">
        <v>36.54</v>
      </c>
      <c r="EY99" s="29">
        <v>52.98</v>
      </c>
      <c r="EZ99" s="29">
        <v>36.54</v>
      </c>
      <c r="FA99" s="29">
        <v>52.98</v>
      </c>
      <c r="FB99" s="29">
        <v>37.340000000000003</v>
      </c>
      <c r="FC99" s="29">
        <v>54.14</v>
      </c>
      <c r="FD99" s="29">
        <v>38.159999999999997</v>
      </c>
      <c r="FE99" s="29">
        <v>55.33</v>
      </c>
      <c r="FF99" s="29">
        <f t="shared" si="223"/>
        <v>148.57999999999998</v>
      </c>
      <c r="FG99" s="32">
        <f t="shared" si="224"/>
        <v>215.43</v>
      </c>
      <c r="FH99" s="33" t="s">
        <v>3</v>
      </c>
      <c r="FI99" s="33" t="s">
        <v>3</v>
      </c>
      <c r="FJ99" s="33" t="s">
        <v>3</v>
      </c>
      <c r="FK99" s="33" t="s">
        <v>3</v>
      </c>
      <c r="FL99" s="33" t="s">
        <v>3</v>
      </c>
      <c r="FM99" s="33" t="s">
        <v>3</v>
      </c>
      <c r="FN99" s="33" t="s">
        <v>3</v>
      </c>
      <c r="FO99" s="33" t="s">
        <v>3</v>
      </c>
      <c r="FP99" s="33"/>
      <c r="FQ99" s="33"/>
      <c r="FR99" s="35">
        <v>78</v>
      </c>
      <c r="FS99" s="35">
        <v>97.5</v>
      </c>
      <c r="FT99" s="35">
        <v>79.17</v>
      </c>
      <c r="FU99" s="35">
        <v>97.99</v>
      </c>
      <c r="FV99" s="35">
        <v>80.36</v>
      </c>
      <c r="FW99" s="35">
        <v>98.48</v>
      </c>
      <c r="FX99" s="35">
        <v>81.56</v>
      </c>
      <c r="FY99" s="35">
        <v>98.97</v>
      </c>
      <c r="FZ99" s="29">
        <f t="shared" si="225"/>
        <v>319.09000000000003</v>
      </c>
      <c r="GA99" s="32">
        <f t="shared" si="226"/>
        <v>392.94000000000005</v>
      </c>
    </row>
    <row r="100" spans="1:183" ht="25.2" customHeight="1" x14ac:dyDescent="0.25">
      <c r="A100" s="128"/>
      <c r="B100" s="8">
        <v>769</v>
      </c>
      <c r="C100" s="2" t="s">
        <v>2</v>
      </c>
      <c r="D100" s="29">
        <v>21.25</v>
      </c>
      <c r="E100" s="29">
        <v>28.05</v>
      </c>
      <c r="F100" s="29">
        <v>21.25</v>
      </c>
      <c r="G100" s="29">
        <v>21.25</v>
      </c>
      <c r="H100" s="29">
        <v>21.25</v>
      </c>
      <c r="I100" s="29">
        <v>28.05</v>
      </c>
      <c r="J100" s="29">
        <v>21.25</v>
      </c>
      <c r="K100" s="29">
        <v>28.05</v>
      </c>
      <c r="L100" s="29">
        <f t="shared" si="195"/>
        <v>85</v>
      </c>
      <c r="M100" s="32">
        <f t="shared" si="196"/>
        <v>105.39999999999999</v>
      </c>
      <c r="N100" s="54">
        <v>75</v>
      </c>
      <c r="O100" s="54">
        <v>112.5</v>
      </c>
      <c r="P100" s="54">
        <v>75</v>
      </c>
      <c r="Q100" s="54">
        <v>112.5</v>
      </c>
      <c r="R100" s="54">
        <v>75</v>
      </c>
      <c r="S100" s="54">
        <v>112.5</v>
      </c>
      <c r="T100" s="54">
        <v>75</v>
      </c>
      <c r="U100" s="54">
        <v>112.5</v>
      </c>
      <c r="V100" s="54">
        <f t="shared" si="197"/>
        <v>300</v>
      </c>
      <c r="W100" s="80">
        <f t="shared" si="198"/>
        <v>450</v>
      </c>
      <c r="X100" s="29">
        <v>49.5</v>
      </c>
      <c r="Y100" s="29">
        <v>74.25</v>
      </c>
      <c r="Z100" s="29">
        <v>50</v>
      </c>
      <c r="AA100" s="29">
        <v>75</v>
      </c>
      <c r="AB100" s="29">
        <v>50.5</v>
      </c>
      <c r="AC100" s="29">
        <v>75.75</v>
      </c>
      <c r="AD100" s="29">
        <v>51</v>
      </c>
      <c r="AE100" s="29">
        <v>76.5</v>
      </c>
      <c r="AF100" s="29">
        <f t="shared" si="199"/>
        <v>201</v>
      </c>
      <c r="AG100" s="32">
        <f t="shared" si="200"/>
        <v>301.5</v>
      </c>
      <c r="AH100" s="54">
        <v>35</v>
      </c>
      <c r="AI100" s="54">
        <v>45.5</v>
      </c>
      <c r="AJ100" s="54">
        <v>35</v>
      </c>
      <c r="AK100" s="54">
        <v>45.5</v>
      </c>
      <c r="AL100" s="54">
        <v>35</v>
      </c>
      <c r="AM100" s="54">
        <v>45.5</v>
      </c>
      <c r="AN100" s="54">
        <v>35</v>
      </c>
      <c r="AO100" s="54">
        <v>45.5</v>
      </c>
      <c r="AP100" s="54">
        <f t="shared" si="201"/>
        <v>140</v>
      </c>
      <c r="AQ100" s="80">
        <f t="shared" si="202"/>
        <v>182</v>
      </c>
      <c r="AR100" s="92">
        <v>48.7</v>
      </c>
      <c r="AS100" s="92">
        <v>73.55</v>
      </c>
      <c r="AT100" s="92">
        <v>49.05</v>
      </c>
      <c r="AU100" s="92">
        <v>74.08</v>
      </c>
      <c r="AV100" s="92">
        <v>49.4</v>
      </c>
      <c r="AW100" s="92">
        <v>74.599999999999994</v>
      </c>
      <c r="AX100" s="92">
        <v>49.75</v>
      </c>
      <c r="AY100" s="92">
        <v>75.13</v>
      </c>
      <c r="AZ100" s="54">
        <f t="shared" si="203"/>
        <v>196.9</v>
      </c>
      <c r="BA100" s="80">
        <f t="shared" si="204"/>
        <v>297.36</v>
      </c>
      <c r="BB100" s="29">
        <v>60</v>
      </c>
      <c r="BC100" s="29">
        <v>90</v>
      </c>
      <c r="BD100" s="29">
        <v>60</v>
      </c>
      <c r="BE100" s="29">
        <v>90</v>
      </c>
      <c r="BF100" s="29">
        <v>62</v>
      </c>
      <c r="BG100" s="29">
        <v>91</v>
      </c>
      <c r="BH100" s="29">
        <v>62</v>
      </c>
      <c r="BI100" s="29">
        <v>91</v>
      </c>
      <c r="BJ100" s="29">
        <f t="shared" si="205"/>
        <v>244</v>
      </c>
      <c r="BK100" s="32">
        <f t="shared" si="206"/>
        <v>362</v>
      </c>
      <c r="BL100" s="29">
        <v>40.590000000000003</v>
      </c>
      <c r="BM100" s="30">
        <v>60.89</v>
      </c>
      <c r="BN100" s="35">
        <v>41.4</v>
      </c>
      <c r="BO100" s="30">
        <v>62.1</v>
      </c>
      <c r="BP100" s="35">
        <v>42.23</v>
      </c>
      <c r="BQ100" s="30">
        <v>63.35</v>
      </c>
      <c r="BR100" s="35">
        <v>43.07</v>
      </c>
      <c r="BS100" s="30">
        <v>64.61</v>
      </c>
      <c r="BT100" s="29">
        <f t="shared" si="207"/>
        <v>167.29</v>
      </c>
      <c r="BU100" s="32">
        <f t="shared" si="208"/>
        <v>250.95</v>
      </c>
      <c r="BV100" s="33" t="s">
        <v>3</v>
      </c>
      <c r="BW100" s="33" t="s">
        <v>3</v>
      </c>
      <c r="BX100" s="33" t="s">
        <v>3</v>
      </c>
      <c r="BY100" s="33" t="s">
        <v>3</v>
      </c>
      <c r="BZ100" s="33" t="s">
        <v>3</v>
      </c>
      <c r="CA100" s="33" t="s">
        <v>3</v>
      </c>
      <c r="CB100" s="33" t="s">
        <v>3</v>
      </c>
      <c r="CC100" s="33" t="s">
        <v>3</v>
      </c>
      <c r="CD100" s="33"/>
      <c r="CE100" s="33"/>
      <c r="CF100" s="33" t="s">
        <v>3</v>
      </c>
      <c r="CG100" s="33" t="s">
        <v>3</v>
      </c>
      <c r="CH100" s="33" t="s">
        <v>3</v>
      </c>
      <c r="CI100" s="33" t="s">
        <v>3</v>
      </c>
      <c r="CJ100" s="33" t="s">
        <v>3</v>
      </c>
      <c r="CK100" s="33" t="s">
        <v>3</v>
      </c>
      <c r="CL100" s="33" t="s">
        <v>3</v>
      </c>
      <c r="CM100" s="33" t="s">
        <v>3</v>
      </c>
      <c r="CN100" s="33"/>
      <c r="CO100" s="33"/>
      <c r="CP100" s="29">
        <v>30</v>
      </c>
      <c r="CQ100" s="29">
        <v>45</v>
      </c>
      <c r="CR100" s="29">
        <v>30</v>
      </c>
      <c r="CS100" s="29">
        <v>45</v>
      </c>
      <c r="CT100" s="29">
        <v>30</v>
      </c>
      <c r="CU100" s="29">
        <v>45</v>
      </c>
      <c r="CV100" s="29">
        <v>30</v>
      </c>
      <c r="CW100" s="29">
        <v>45</v>
      </c>
      <c r="CX100" s="29">
        <f t="shared" si="209"/>
        <v>120</v>
      </c>
      <c r="CY100" s="32">
        <f t="shared" si="210"/>
        <v>180</v>
      </c>
      <c r="CZ100" s="36">
        <v>45</v>
      </c>
      <c r="DA100" s="36">
        <f t="shared" si="211"/>
        <v>58.5</v>
      </c>
      <c r="DB100" s="36">
        <f t="shared" si="212"/>
        <v>45</v>
      </c>
      <c r="DC100" s="36">
        <f t="shared" si="212"/>
        <v>58.5</v>
      </c>
      <c r="DD100" s="31">
        <f t="shared" si="213"/>
        <v>46.35</v>
      </c>
      <c r="DE100" s="31">
        <f t="shared" si="213"/>
        <v>60.255000000000003</v>
      </c>
      <c r="DF100" s="36">
        <f t="shared" si="214"/>
        <v>46.35</v>
      </c>
      <c r="DG100" s="36">
        <f t="shared" si="214"/>
        <v>60.255000000000003</v>
      </c>
      <c r="DH100" s="31">
        <f t="shared" si="215"/>
        <v>182.7</v>
      </c>
      <c r="DI100" s="37">
        <f t="shared" si="216"/>
        <v>237.51</v>
      </c>
      <c r="DJ100" s="168">
        <v>50</v>
      </c>
      <c r="DK100" s="168">
        <v>67</v>
      </c>
      <c r="DL100" s="168">
        <v>51</v>
      </c>
      <c r="DM100" s="168">
        <v>68</v>
      </c>
      <c r="DN100" s="168">
        <v>52</v>
      </c>
      <c r="DO100" s="168">
        <v>69</v>
      </c>
      <c r="DP100" s="168">
        <v>53</v>
      </c>
      <c r="DQ100" s="168">
        <v>71</v>
      </c>
      <c r="DR100" s="165">
        <f t="shared" si="217"/>
        <v>206</v>
      </c>
      <c r="DS100" s="166">
        <f t="shared" si="218"/>
        <v>275</v>
      </c>
      <c r="DT100" s="35">
        <v>48</v>
      </c>
      <c r="DU100" s="35">
        <v>72</v>
      </c>
      <c r="DV100" s="35">
        <v>48</v>
      </c>
      <c r="DW100" s="35">
        <v>72</v>
      </c>
      <c r="DX100" s="35">
        <v>48</v>
      </c>
      <c r="DY100" s="35">
        <v>72</v>
      </c>
      <c r="DZ100" s="35">
        <v>48</v>
      </c>
      <c r="EA100" s="35">
        <v>72</v>
      </c>
      <c r="EB100" s="29">
        <f t="shared" si="219"/>
        <v>192</v>
      </c>
      <c r="EC100" s="32">
        <f t="shared" si="220"/>
        <v>288</v>
      </c>
      <c r="ED100" s="35">
        <v>48</v>
      </c>
      <c r="EE100" s="35">
        <v>72</v>
      </c>
      <c r="EF100" s="35">
        <v>48</v>
      </c>
      <c r="EG100" s="35">
        <v>72</v>
      </c>
      <c r="EH100" s="35">
        <v>48</v>
      </c>
      <c r="EI100" s="35">
        <v>72</v>
      </c>
      <c r="EJ100" s="35">
        <v>48</v>
      </c>
      <c r="EK100" s="35">
        <v>72</v>
      </c>
      <c r="EL100" s="29">
        <f t="shared" si="221"/>
        <v>192</v>
      </c>
      <c r="EM100" s="32">
        <f t="shared" si="222"/>
        <v>288</v>
      </c>
      <c r="EN100" s="54" t="s">
        <v>3</v>
      </c>
      <c r="EO100" s="54" t="s">
        <v>3</v>
      </c>
      <c r="EP100" s="54" t="s">
        <v>3</v>
      </c>
      <c r="EQ100" s="54" t="s">
        <v>3</v>
      </c>
      <c r="ER100" s="54" t="s">
        <v>3</v>
      </c>
      <c r="ES100" s="54" t="s">
        <v>3</v>
      </c>
      <c r="ET100" s="54" t="s">
        <v>3</v>
      </c>
      <c r="EU100" s="54" t="s">
        <v>3</v>
      </c>
      <c r="EV100" s="54"/>
      <c r="EW100" s="54"/>
      <c r="EX100" s="29">
        <v>36.54</v>
      </c>
      <c r="EY100" s="29">
        <v>52.98</v>
      </c>
      <c r="EZ100" s="29">
        <v>36.54</v>
      </c>
      <c r="FA100" s="29">
        <v>52.98</v>
      </c>
      <c r="FB100" s="29">
        <v>37.340000000000003</v>
      </c>
      <c r="FC100" s="29">
        <v>54.14</v>
      </c>
      <c r="FD100" s="29">
        <v>38.159999999999997</v>
      </c>
      <c r="FE100" s="29">
        <v>55.33</v>
      </c>
      <c r="FF100" s="29">
        <f t="shared" si="223"/>
        <v>148.57999999999998</v>
      </c>
      <c r="FG100" s="32">
        <f t="shared" si="224"/>
        <v>215.43</v>
      </c>
      <c r="FH100" s="33" t="s">
        <v>3</v>
      </c>
      <c r="FI100" s="33" t="s">
        <v>3</v>
      </c>
      <c r="FJ100" s="33" t="s">
        <v>3</v>
      </c>
      <c r="FK100" s="33" t="s">
        <v>3</v>
      </c>
      <c r="FL100" s="33" t="s">
        <v>3</v>
      </c>
      <c r="FM100" s="33" t="s">
        <v>3</v>
      </c>
      <c r="FN100" s="33" t="s">
        <v>3</v>
      </c>
      <c r="FO100" s="33" t="s">
        <v>3</v>
      </c>
      <c r="FP100" s="33"/>
      <c r="FQ100" s="33"/>
      <c r="FR100" s="35">
        <v>78</v>
      </c>
      <c r="FS100" s="35">
        <v>97.5</v>
      </c>
      <c r="FT100" s="35">
        <v>79.17</v>
      </c>
      <c r="FU100" s="35">
        <v>97.99</v>
      </c>
      <c r="FV100" s="35">
        <v>80.36</v>
      </c>
      <c r="FW100" s="35">
        <v>98.48</v>
      </c>
      <c r="FX100" s="35">
        <v>81.56</v>
      </c>
      <c r="FY100" s="35">
        <v>98.97</v>
      </c>
      <c r="FZ100" s="29">
        <f t="shared" si="225"/>
        <v>319.09000000000003</v>
      </c>
      <c r="GA100" s="32">
        <f t="shared" si="226"/>
        <v>392.94000000000005</v>
      </c>
    </row>
    <row r="101" spans="1:183" ht="25.2" customHeight="1" x14ac:dyDescent="0.25">
      <c r="A101" s="128"/>
      <c r="B101" s="8">
        <v>0</v>
      </c>
      <c r="C101" s="2" t="s">
        <v>13</v>
      </c>
      <c r="D101" s="29">
        <v>21.25</v>
      </c>
      <c r="E101" s="29">
        <v>28.05</v>
      </c>
      <c r="F101" s="29">
        <v>21.25</v>
      </c>
      <c r="G101" s="29">
        <v>21.25</v>
      </c>
      <c r="H101" s="29">
        <v>21.25</v>
      </c>
      <c r="I101" s="29">
        <v>28.05</v>
      </c>
      <c r="J101" s="29">
        <v>21.25</v>
      </c>
      <c r="K101" s="29">
        <v>28.05</v>
      </c>
      <c r="L101" s="29">
        <f t="shared" si="195"/>
        <v>85</v>
      </c>
      <c r="M101" s="32">
        <f t="shared" si="196"/>
        <v>105.39999999999999</v>
      </c>
      <c r="N101" s="54">
        <v>75</v>
      </c>
      <c r="O101" s="54">
        <v>112.5</v>
      </c>
      <c r="P101" s="54">
        <v>75</v>
      </c>
      <c r="Q101" s="54">
        <v>112.5</v>
      </c>
      <c r="R101" s="54">
        <v>75</v>
      </c>
      <c r="S101" s="54">
        <v>112.5</v>
      </c>
      <c r="T101" s="54">
        <v>75</v>
      </c>
      <c r="U101" s="54">
        <v>112.5</v>
      </c>
      <c r="V101" s="54">
        <f t="shared" si="197"/>
        <v>300</v>
      </c>
      <c r="W101" s="80">
        <f t="shared" si="198"/>
        <v>450</v>
      </c>
      <c r="X101" s="29">
        <v>49.5</v>
      </c>
      <c r="Y101" s="29">
        <v>74.25</v>
      </c>
      <c r="Z101" s="29">
        <v>50</v>
      </c>
      <c r="AA101" s="29">
        <v>75</v>
      </c>
      <c r="AB101" s="29">
        <v>50.5</v>
      </c>
      <c r="AC101" s="29">
        <v>75.75</v>
      </c>
      <c r="AD101" s="29">
        <v>51</v>
      </c>
      <c r="AE101" s="29">
        <v>76.5</v>
      </c>
      <c r="AF101" s="29">
        <f t="shared" si="199"/>
        <v>201</v>
      </c>
      <c r="AG101" s="32">
        <f t="shared" si="200"/>
        <v>301.5</v>
      </c>
      <c r="AH101" s="54">
        <v>35</v>
      </c>
      <c r="AI101" s="54">
        <v>45.5</v>
      </c>
      <c r="AJ101" s="54">
        <v>35</v>
      </c>
      <c r="AK101" s="54">
        <v>45.5</v>
      </c>
      <c r="AL101" s="54">
        <v>35</v>
      </c>
      <c r="AM101" s="54">
        <v>45.5</v>
      </c>
      <c r="AN101" s="54">
        <v>35</v>
      </c>
      <c r="AO101" s="54">
        <v>45.5</v>
      </c>
      <c r="AP101" s="54">
        <f t="shared" si="201"/>
        <v>140</v>
      </c>
      <c r="AQ101" s="80">
        <f t="shared" si="202"/>
        <v>182</v>
      </c>
      <c r="AR101" s="92">
        <v>47.28</v>
      </c>
      <c r="AS101" s="92">
        <v>71.42</v>
      </c>
      <c r="AT101" s="92">
        <v>47.62</v>
      </c>
      <c r="AU101" s="92">
        <v>71.930000000000007</v>
      </c>
      <c r="AV101" s="92">
        <v>47.96</v>
      </c>
      <c r="AW101" s="92">
        <v>72.44</v>
      </c>
      <c r="AX101" s="92">
        <v>48.3</v>
      </c>
      <c r="AY101" s="92">
        <v>72.95</v>
      </c>
      <c r="AZ101" s="54">
        <f t="shared" si="203"/>
        <v>191.16000000000003</v>
      </c>
      <c r="BA101" s="80">
        <f t="shared" si="204"/>
        <v>288.74</v>
      </c>
      <c r="BB101" s="29">
        <v>60</v>
      </c>
      <c r="BC101" s="29">
        <v>90</v>
      </c>
      <c r="BD101" s="29">
        <v>60</v>
      </c>
      <c r="BE101" s="29">
        <v>90</v>
      </c>
      <c r="BF101" s="29">
        <v>62</v>
      </c>
      <c r="BG101" s="29">
        <v>91</v>
      </c>
      <c r="BH101" s="29">
        <v>62</v>
      </c>
      <c r="BI101" s="29">
        <v>91</v>
      </c>
      <c r="BJ101" s="29">
        <f t="shared" si="205"/>
        <v>244</v>
      </c>
      <c r="BK101" s="32">
        <f t="shared" si="206"/>
        <v>362</v>
      </c>
      <c r="BL101" s="29">
        <v>38.380000000000003</v>
      </c>
      <c r="BM101" s="30">
        <v>57.57</v>
      </c>
      <c r="BN101" s="35">
        <v>39.15</v>
      </c>
      <c r="BO101" s="30">
        <v>58.73</v>
      </c>
      <c r="BP101" s="35">
        <v>39.93</v>
      </c>
      <c r="BQ101" s="30">
        <v>59.9</v>
      </c>
      <c r="BR101" s="35">
        <v>40.729999999999997</v>
      </c>
      <c r="BS101" s="30">
        <v>61.1</v>
      </c>
      <c r="BT101" s="29">
        <f t="shared" si="207"/>
        <v>158.19</v>
      </c>
      <c r="BU101" s="32">
        <f t="shared" si="208"/>
        <v>237.29999999999998</v>
      </c>
      <c r="BV101" s="33" t="s">
        <v>3</v>
      </c>
      <c r="BW101" s="33" t="s">
        <v>3</v>
      </c>
      <c r="BX101" s="33" t="s">
        <v>3</v>
      </c>
      <c r="BY101" s="33" t="s">
        <v>3</v>
      </c>
      <c r="BZ101" s="33" t="s">
        <v>3</v>
      </c>
      <c r="CA101" s="33" t="s">
        <v>3</v>
      </c>
      <c r="CB101" s="33" t="s">
        <v>3</v>
      </c>
      <c r="CC101" s="33" t="s">
        <v>3</v>
      </c>
      <c r="CD101" s="33"/>
      <c r="CE101" s="33"/>
      <c r="CF101" s="33" t="s">
        <v>3</v>
      </c>
      <c r="CG101" s="33" t="s">
        <v>3</v>
      </c>
      <c r="CH101" s="33" t="s">
        <v>3</v>
      </c>
      <c r="CI101" s="33" t="s">
        <v>3</v>
      </c>
      <c r="CJ101" s="33" t="s">
        <v>3</v>
      </c>
      <c r="CK101" s="33" t="s">
        <v>3</v>
      </c>
      <c r="CL101" s="33" t="s">
        <v>3</v>
      </c>
      <c r="CM101" s="33" t="s">
        <v>3</v>
      </c>
      <c r="CN101" s="33"/>
      <c r="CO101" s="33"/>
      <c r="CP101" s="29">
        <v>30</v>
      </c>
      <c r="CQ101" s="29">
        <v>45</v>
      </c>
      <c r="CR101" s="29">
        <v>30</v>
      </c>
      <c r="CS101" s="29">
        <v>45</v>
      </c>
      <c r="CT101" s="29">
        <v>30</v>
      </c>
      <c r="CU101" s="29">
        <v>45</v>
      </c>
      <c r="CV101" s="29">
        <v>30</v>
      </c>
      <c r="CW101" s="29">
        <v>45</v>
      </c>
      <c r="CX101" s="29">
        <f t="shared" si="209"/>
        <v>120</v>
      </c>
      <c r="CY101" s="32">
        <f t="shared" si="210"/>
        <v>180</v>
      </c>
      <c r="CZ101" s="36">
        <v>45</v>
      </c>
      <c r="DA101" s="36">
        <f t="shared" si="211"/>
        <v>58.5</v>
      </c>
      <c r="DB101" s="36">
        <f t="shared" si="212"/>
        <v>45</v>
      </c>
      <c r="DC101" s="36">
        <f t="shared" si="212"/>
        <v>58.5</v>
      </c>
      <c r="DD101" s="31">
        <f t="shared" si="213"/>
        <v>46.35</v>
      </c>
      <c r="DE101" s="31">
        <f t="shared" si="213"/>
        <v>60.255000000000003</v>
      </c>
      <c r="DF101" s="36">
        <f t="shared" si="214"/>
        <v>46.35</v>
      </c>
      <c r="DG101" s="36">
        <f t="shared" si="214"/>
        <v>60.255000000000003</v>
      </c>
      <c r="DH101" s="31">
        <f t="shared" si="215"/>
        <v>182.7</v>
      </c>
      <c r="DI101" s="37">
        <f t="shared" si="216"/>
        <v>237.51</v>
      </c>
      <c r="DJ101" s="165">
        <v>53</v>
      </c>
      <c r="DK101" s="165">
        <v>71</v>
      </c>
      <c r="DL101" s="165">
        <v>54</v>
      </c>
      <c r="DM101" s="165">
        <v>72</v>
      </c>
      <c r="DN101" s="165">
        <v>55</v>
      </c>
      <c r="DO101" s="165">
        <v>73</v>
      </c>
      <c r="DP101" s="165">
        <v>56</v>
      </c>
      <c r="DQ101" s="165">
        <v>75</v>
      </c>
      <c r="DR101" s="165">
        <f t="shared" si="217"/>
        <v>218</v>
      </c>
      <c r="DS101" s="166">
        <f t="shared" si="218"/>
        <v>291</v>
      </c>
      <c r="DT101" s="35">
        <v>48</v>
      </c>
      <c r="DU101" s="35">
        <v>72</v>
      </c>
      <c r="DV101" s="35">
        <v>48</v>
      </c>
      <c r="DW101" s="35">
        <v>72</v>
      </c>
      <c r="DX101" s="35">
        <v>48</v>
      </c>
      <c r="DY101" s="35">
        <v>72</v>
      </c>
      <c r="DZ101" s="35">
        <v>48</v>
      </c>
      <c r="EA101" s="35">
        <v>72</v>
      </c>
      <c r="EB101" s="29">
        <f t="shared" si="219"/>
        <v>192</v>
      </c>
      <c r="EC101" s="32">
        <f t="shared" si="220"/>
        <v>288</v>
      </c>
      <c r="ED101" s="35">
        <v>48</v>
      </c>
      <c r="EE101" s="35">
        <v>72</v>
      </c>
      <c r="EF101" s="35">
        <v>48</v>
      </c>
      <c r="EG101" s="35">
        <v>72</v>
      </c>
      <c r="EH101" s="35">
        <v>48</v>
      </c>
      <c r="EI101" s="35">
        <v>72</v>
      </c>
      <c r="EJ101" s="35">
        <v>48</v>
      </c>
      <c r="EK101" s="35">
        <v>72</v>
      </c>
      <c r="EL101" s="29">
        <f t="shared" si="221"/>
        <v>192</v>
      </c>
      <c r="EM101" s="32">
        <f t="shared" si="222"/>
        <v>288</v>
      </c>
      <c r="EN101" s="54" t="s">
        <v>3</v>
      </c>
      <c r="EO101" s="54" t="s">
        <v>3</v>
      </c>
      <c r="EP101" s="54" t="s">
        <v>3</v>
      </c>
      <c r="EQ101" s="54" t="s">
        <v>3</v>
      </c>
      <c r="ER101" s="54" t="s">
        <v>3</v>
      </c>
      <c r="ES101" s="54" t="s">
        <v>3</v>
      </c>
      <c r="ET101" s="54" t="s">
        <v>3</v>
      </c>
      <c r="EU101" s="54" t="s">
        <v>3</v>
      </c>
      <c r="EV101" s="54"/>
      <c r="EW101" s="54"/>
      <c r="EX101" s="29">
        <v>36.54</v>
      </c>
      <c r="EY101" s="29">
        <v>52.98</v>
      </c>
      <c r="EZ101" s="29">
        <v>36.54</v>
      </c>
      <c r="FA101" s="29">
        <v>52.98</v>
      </c>
      <c r="FB101" s="29">
        <v>37.340000000000003</v>
      </c>
      <c r="FC101" s="29">
        <v>54.14</v>
      </c>
      <c r="FD101" s="29">
        <v>38.159999999999997</v>
      </c>
      <c r="FE101" s="29">
        <v>55.33</v>
      </c>
      <c r="FF101" s="29">
        <f t="shared" si="223"/>
        <v>148.57999999999998</v>
      </c>
      <c r="FG101" s="32">
        <f t="shared" si="224"/>
        <v>215.43</v>
      </c>
      <c r="FH101" s="33" t="s">
        <v>3</v>
      </c>
      <c r="FI101" s="33" t="s">
        <v>3</v>
      </c>
      <c r="FJ101" s="33" t="s">
        <v>3</v>
      </c>
      <c r="FK101" s="33" t="s">
        <v>3</v>
      </c>
      <c r="FL101" s="33" t="s">
        <v>3</v>
      </c>
      <c r="FM101" s="33" t="s">
        <v>3</v>
      </c>
      <c r="FN101" s="33" t="s">
        <v>3</v>
      </c>
      <c r="FO101" s="33" t="s">
        <v>3</v>
      </c>
      <c r="FP101" s="33"/>
      <c r="FQ101" s="33"/>
      <c r="FR101" s="35">
        <v>78</v>
      </c>
      <c r="FS101" s="35">
        <v>97.5</v>
      </c>
      <c r="FT101" s="35">
        <v>79.17</v>
      </c>
      <c r="FU101" s="35">
        <v>97.99</v>
      </c>
      <c r="FV101" s="35">
        <v>80.36</v>
      </c>
      <c r="FW101" s="35">
        <v>98.48</v>
      </c>
      <c r="FX101" s="35">
        <v>81.56</v>
      </c>
      <c r="FY101" s="35">
        <v>98.97</v>
      </c>
      <c r="FZ101" s="29">
        <f t="shared" si="225"/>
        <v>319.09000000000003</v>
      </c>
      <c r="GA101" s="32">
        <f t="shared" si="226"/>
        <v>392.94000000000005</v>
      </c>
    </row>
    <row r="102" spans="1:183" ht="25.2" customHeight="1" x14ac:dyDescent="0.25">
      <c r="A102" s="128"/>
      <c r="B102" s="8">
        <v>0</v>
      </c>
      <c r="C102" s="2" t="s">
        <v>54</v>
      </c>
      <c r="D102" s="29">
        <v>21.25</v>
      </c>
      <c r="E102" s="29">
        <v>28.05</v>
      </c>
      <c r="F102" s="29">
        <v>21.25</v>
      </c>
      <c r="G102" s="29">
        <v>21.25</v>
      </c>
      <c r="H102" s="29">
        <v>21.25</v>
      </c>
      <c r="I102" s="29">
        <v>28.05</v>
      </c>
      <c r="J102" s="29">
        <v>21.25</v>
      </c>
      <c r="K102" s="29">
        <v>28.05</v>
      </c>
      <c r="L102" s="29">
        <f t="shared" si="195"/>
        <v>85</v>
      </c>
      <c r="M102" s="32">
        <f t="shared" si="196"/>
        <v>105.39999999999999</v>
      </c>
      <c r="N102" s="54">
        <v>75</v>
      </c>
      <c r="O102" s="54">
        <v>112.5</v>
      </c>
      <c r="P102" s="54">
        <v>75</v>
      </c>
      <c r="Q102" s="54">
        <v>112.5</v>
      </c>
      <c r="R102" s="54">
        <v>75</v>
      </c>
      <c r="S102" s="54">
        <v>112.5</v>
      </c>
      <c r="T102" s="54">
        <v>75</v>
      </c>
      <c r="U102" s="54">
        <v>112.5</v>
      </c>
      <c r="V102" s="54">
        <f t="shared" si="197"/>
        <v>300</v>
      </c>
      <c r="W102" s="80">
        <f t="shared" si="198"/>
        <v>450</v>
      </c>
      <c r="X102" s="29">
        <v>49.5</v>
      </c>
      <c r="Y102" s="29">
        <v>74.25</v>
      </c>
      <c r="Z102" s="29">
        <v>50</v>
      </c>
      <c r="AA102" s="29">
        <v>75</v>
      </c>
      <c r="AB102" s="29">
        <v>50.5</v>
      </c>
      <c r="AC102" s="29">
        <v>75.75</v>
      </c>
      <c r="AD102" s="29">
        <v>51</v>
      </c>
      <c r="AE102" s="29">
        <v>76.5</v>
      </c>
      <c r="AF102" s="29">
        <f t="shared" si="199"/>
        <v>201</v>
      </c>
      <c r="AG102" s="32">
        <f t="shared" si="200"/>
        <v>301.5</v>
      </c>
      <c r="AH102" s="54">
        <v>35</v>
      </c>
      <c r="AI102" s="54">
        <v>45.5</v>
      </c>
      <c r="AJ102" s="54">
        <v>35</v>
      </c>
      <c r="AK102" s="54">
        <v>45.5</v>
      </c>
      <c r="AL102" s="54">
        <v>35</v>
      </c>
      <c r="AM102" s="54">
        <v>45.5</v>
      </c>
      <c r="AN102" s="54">
        <v>35</v>
      </c>
      <c r="AO102" s="54">
        <v>45.5</v>
      </c>
      <c r="AP102" s="54">
        <f t="shared" si="201"/>
        <v>140</v>
      </c>
      <c r="AQ102" s="80">
        <f t="shared" si="202"/>
        <v>182</v>
      </c>
      <c r="AR102" s="92">
        <v>45.86</v>
      </c>
      <c r="AS102" s="92">
        <v>69.290000000000006</v>
      </c>
      <c r="AT102" s="92">
        <v>46.19</v>
      </c>
      <c r="AU102" s="92">
        <v>69.790000000000006</v>
      </c>
      <c r="AV102" s="92">
        <v>46.52</v>
      </c>
      <c r="AW102" s="92">
        <v>70.28</v>
      </c>
      <c r="AX102" s="92">
        <v>46.85</v>
      </c>
      <c r="AY102" s="92">
        <v>70.78</v>
      </c>
      <c r="AZ102" s="54">
        <f t="shared" si="203"/>
        <v>185.42</v>
      </c>
      <c r="BA102" s="80">
        <f t="shared" si="204"/>
        <v>280.14</v>
      </c>
      <c r="BB102" s="29">
        <v>60</v>
      </c>
      <c r="BC102" s="29">
        <v>90</v>
      </c>
      <c r="BD102" s="29">
        <v>60</v>
      </c>
      <c r="BE102" s="29">
        <v>90</v>
      </c>
      <c r="BF102" s="29">
        <v>62</v>
      </c>
      <c r="BG102" s="29">
        <v>91</v>
      </c>
      <c r="BH102" s="29">
        <v>62</v>
      </c>
      <c r="BI102" s="29">
        <v>91</v>
      </c>
      <c r="BJ102" s="29">
        <f t="shared" si="205"/>
        <v>244</v>
      </c>
      <c r="BK102" s="32">
        <f t="shared" si="206"/>
        <v>362</v>
      </c>
      <c r="BL102" s="29">
        <v>34.81</v>
      </c>
      <c r="BM102" s="30">
        <v>52.22</v>
      </c>
      <c r="BN102" s="35">
        <v>35.51</v>
      </c>
      <c r="BO102" s="30">
        <v>53.27</v>
      </c>
      <c r="BP102" s="35">
        <v>36.22</v>
      </c>
      <c r="BQ102" s="30">
        <v>54.33</v>
      </c>
      <c r="BR102" s="35">
        <v>36.94</v>
      </c>
      <c r="BS102" s="30">
        <v>55.41</v>
      </c>
      <c r="BT102" s="29">
        <f t="shared" si="207"/>
        <v>143.47999999999999</v>
      </c>
      <c r="BU102" s="32">
        <f t="shared" si="208"/>
        <v>215.23</v>
      </c>
      <c r="BV102" s="33" t="s">
        <v>3</v>
      </c>
      <c r="BW102" s="33" t="s">
        <v>3</v>
      </c>
      <c r="BX102" s="33" t="s">
        <v>3</v>
      </c>
      <c r="BY102" s="33" t="s">
        <v>3</v>
      </c>
      <c r="BZ102" s="33" t="s">
        <v>3</v>
      </c>
      <c r="CA102" s="33" t="s">
        <v>3</v>
      </c>
      <c r="CB102" s="33" t="s">
        <v>3</v>
      </c>
      <c r="CC102" s="33" t="s">
        <v>3</v>
      </c>
      <c r="CD102" s="33"/>
      <c r="CE102" s="33"/>
      <c r="CF102" s="33" t="s">
        <v>3</v>
      </c>
      <c r="CG102" s="33" t="s">
        <v>3</v>
      </c>
      <c r="CH102" s="33" t="s">
        <v>3</v>
      </c>
      <c r="CI102" s="33" t="s">
        <v>3</v>
      </c>
      <c r="CJ102" s="33" t="s">
        <v>3</v>
      </c>
      <c r="CK102" s="33" t="s">
        <v>3</v>
      </c>
      <c r="CL102" s="33" t="s">
        <v>3</v>
      </c>
      <c r="CM102" s="33" t="s">
        <v>3</v>
      </c>
      <c r="CN102" s="33"/>
      <c r="CO102" s="33"/>
      <c r="CP102" s="29">
        <v>30</v>
      </c>
      <c r="CQ102" s="29">
        <v>45</v>
      </c>
      <c r="CR102" s="29">
        <v>30</v>
      </c>
      <c r="CS102" s="29">
        <v>45</v>
      </c>
      <c r="CT102" s="29">
        <v>30</v>
      </c>
      <c r="CU102" s="29">
        <v>45</v>
      </c>
      <c r="CV102" s="29">
        <v>30</v>
      </c>
      <c r="CW102" s="29">
        <v>45</v>
      </c>
      <c r="CX102" s="29">
        <f t="shared" si="209"/>
        <v>120</v>
      </c>
      <c r="CY102" s="32">
        <f t="shared" si="210"/>
        <v>180</v>
      </c>
      <c r="CZ102" s="36">
        <v>45</v>
      </c>
      <c r="DA102" s="36">
        <f t="shared" si="211"/>
        <v>58.5</v>
      </c>
      <c r="DB102" s="36">
        <f t="shared" si="212"/>
        <v>45</v>
      </c>
      <c r="DC102" s="36">
        <f t="shared" si="212"/>
        <v>58.5</v>
      </c>
      <c r="DD102" s="31">
        <f t="shared" si="213"/>
        <v>46.35</v>
      </c>
      <c r="DE102" s="31">
        <f t="shared" si="213"/>
        <v>60.255000000000003</v>
      </c>
      <c r="DF102" s="36">
        <f t="shared" si="214"/>
        <v>46.35</v>
      </c>
      <c r="DG102" s="36">
        <f t="shared" si="214"/>
        <v>60.255000000000003</v>
      </c>
      <c r="DH102" s="31">
        <f t="shared" si="215"/>
        <v>182.7</v>
      </c>
      <c r="DI102" s="37">
        <f t="shared" si="216"/>
        <v>237.51</v>
      </c>
      <c r="DJ102" s="165">
        <v>53</v>
      </c>
      <c r="DK102" s="165">
        <v>71</v>
      </c>
      <c r="DL102" s="165">
        <v>54</v>
      </c>
      <c r="DM102" s="165">
        <v>72</v>
      </c>
      <c r="DN102" s="165">
        <v>55</v>
      </c>
      <c r="DO102" s="165">
        <v>73</v>
      </c>
      <c r="DP102" s="165">
        <v>56</v>
      </c>
      <c r="DQ102" s="165">
        <v>75</v>
      </c>
      <c r="DR102" s="165">
        <f t="shared" si="217"/>
        <v>218</v>
      </c>
      <c r="DS102" s="166">
        <f t="shared" si="218"/>
        <v>291</v>
      </c>
      <c r="DT102" s="35">
        <v>48</v>
      </c>
      <c r="DU102" s="35">
        <v>72</v>
      </c>
      <c r="DV102" s="35">
        <v>48</v>
      </c>
      <c r="DW102" s="35">
        <v>72</v>
      </c>
      <c r="DX102" s="35">
        <v>48</v>
      </c>
      <c r="DY102" s="35">
        <v>72</v>
      </c>
      <c r="DZ102" s="35">
        <v>48</v>
      </c>
      <c r="EA102" s="35">
        <v>72</v>
      </c>
      <c r="EB102" s="29">
        <f t="shared" si="219"/>
        <v>192</v>
      </c>
      <c r="EC102" s="32">
        <f t="shared" si="220"/>
        <v>288</v>
      </c>
      <c r="ED102" s="35">
        <v>48</v>
      </c>
      <c r="EE102" s="35">
        <v>72</v>
      </c>
      <c r="EF102" s="35">
        <v>48</v>
      </c>
      <c r="EG102" s="35">
        <v>72</v>
      </c>
      <c r="EH102" s="35">
        <v>48</v>
      </c>
      <c r="EI102" s="35">
        <v>72</v>
      </c>
      <c r="EJ102" s="35">
        <v>48</v>
      </c>
      <c r="EK102" s="35">
        <v>72</v>
      </c>
      <c r="EL102" s="29">
        <f t="shared" si="221"/>
        <v>192</v>
      </c>
      <c r="EM102" s="32">
        <f t="shared" si="222"/>
        <v>288</v>
      </c>
      <c r="EN102" s="54" t="s">
        <v>3</v>
      </c>
      <c r="EO102" s="54" t="s">
        <v>3</v>
      </c>
      <c r="EP102" s="54" t="s">
        <v>3</v>
      </c>
      <c r="EQ102" s="54" t="s">
        <v>3</v>
      </c>
      <c r="ER102" s="54" t="s">
        <v>3</v>
      </c>
      <c r="ES102" s="54" t="s">
        <v>3</v>
      </c>
      <c r="ET102" s="54" t="s">
        <v>3</v>
      </c>
      <c r="EU102" s="54" t="s">
        <v>3</v>
      </c>
      <c r="EV102" s="54"/>
      <c r="EW102" s="54"/>
      <c r="EX102" s="29">
        <v>36.54</v>
      </c>
      <c r="EY102" s="29">
        <v>52.98</v>
      </c>
      <c r="EZ102" s="29">
        <v>36.54</v>
      </c>
      <c r="FA102" s="29">
        <v>52.98</v>
      </c>
      <c r="FB102" s="29">
        <v>37.340000000000003</v>
      </c>
      <c r="FC102" s="29">
        <v>54.14</v>
      </c>
      <c r="FD102" s="29">
        <v>38.159999999999997</v>
      </c>
      <c r="FE102" s="29">
        <v>55.33</v>
      </c>
      <c r="FF102" s="29">
        <f t="shared" si="223"/>
        <v>148.57999999999998</v>
      </c>
      <c r="FG102" s="32">
        <f t="shared" si="224"/>
        <v>215.43</v>
      </c>
      <c r="FH102" s="33" t="s">
        <v>3</v>
      </c>
      <c r="FI102" s="33" t="s">
        <v>3</v>
      </c>
      <c r="FJ102" s="33" t="s">
        <v>3</v>
      </c>
      <c r="FK102" s="33" t="s">
        <v>3</v>
      </c>
      <c r="FL102" s="33" t="s">
        <v>3</v>
      </c>
      <c r="FM102" s="33" t="s">
        <v>3</v>
      </c>
      <c r="FN102" s="33" t="s">
        <v>3</v>
      </c>
      <c r="FO102" s="33" t="s">
        <v>3</v>
      </c>
      <c r="FP102" s="33"/>
      <c r="FQ102" s="33"/>
      <c r="FR102" s="35">
        <v>78</v>
      </c>
      <c r="FS102" s="35">
        <v>97.5</v>
      </c>
      <c r="FT102" s="35">
        <v>79.17</v>
      </c>
      <c r="FU102" s="35">
        <v>97.99</v>
      </c>
      <c r="FV102" s="35">
        <v>80.36</v>
      </c>
      <c r="FW102" s="35">
        <v>98.48</v>
      </c>
      <c r="FX102" s="35">
        <v>81.56</v>
      </c>
      <c r="FY102" s="35">
        <v>98.97</v>
      </c>
      <c r="FZ102" s="29">
        <f t="shared" si="225"/>
        <v>319.09000000000003</v>
      </c>
      <c r="GA102" s="32">
        <f t="shared" si="226"/>
        <v>392.94000000000005</v>
      </c>
    </row>
    <row r="103" spans="1:183" ht="25.2" customHeight="1" x14ac:dyDescent="0.25">
      <c r="A103" s="128"/>
      <c r="B103" s="8">
        <v>0</v>
      </c>
      <c r="C103" s="2" t="s">
        <v>10</v>
      </c>
      <c r="D103" s="29">
        <v>21.25</v>
      </c>
      <c r="E103" s="29">
        <v>28.05</v>
      </c>
      <c r="F103" s="29">
        <v>21.25</v>
      </c>
      <c r="G103" s="29">
        <v>21.25</v>
      </c>
      <c r="H103" s="29">
        <v>21.25</v>
      </c>
      <c r="I103" s="29">
        <v>28.05</v>
      </c>
      <c r="J103" s="29">
        <v>21.25</v>
      </c>
      <c r="K103" s="29">
        <v>28.05</v>
      </c>
      <c r="L103" s="29">
        <f t="shared" si="195"/>
        <v>85</v>
      </c>
      <c r="M103" s="32">
        <f t="shared" si="196"/>
        <v>105.39999999999999</v>
      </c>
      <c r="N103" s="54">
        <v>75</v>
      </c>
      <c r="O103" s="54">
        <v>112.5</v>
      </c>
      <c r="P103" s="54">
        <v>75</v>
      </c>
      <c r="Q103" s="54">
        <v>112.5</v>
      </c>
      <c r="R103" s="54">
        <v>75</v>
      </c>
      <c r="S103" s="54">
        <v>112.5</v>
      </c>
      <c r="T103" s="54">
        <v>75</v>
      </c>
      <c r="U103" s="54">
        <v>112.5</v>
      </c>
      <c r="V103" s="54">
        <f t="shared" si="197"/>
        <v>300</v>
      </c>
      <c r="W103" s="80">
        <f t="shared" si="198"/>
        <v>450</v>
      </c>
      <c r="X103" s="29">
        <v>49.5</v>
      </c>
      <c r="Y103" s="29">
        <v>74.25</v>
      </c>
      <c r="Z103" s="29">
        <v>50</v>
      </c>
      <c r="AA103" s="29">
        <v>75</v>
      </c>
      <c r="AB103" s="29">
        <v>50.5</v>
      </c>
      <c r="AC103" s="29">
        <v>75.75</v>
      </c>
      <c r="AD103" s="29">
        <v>51</v>
      </c>
      <c r="AE103" s="29">
        <v>76.5</v>
      </c>
      <c r="AF103" s="29">
        <f t="shared" si="199"/>
        <v>201</v>
      </c>
      <c r="AG103" s="32">
        <f t="shared" si="200"/>
        <v>301.5</v>
      </c>
      <c r="AH103" s="54">
        <v>35</v>
      </c>
      <c r="AI103" s="54">
        <v>45.5</v>
      </c>
      <c r="AJ103" s="54">
        <v>35</v>
      </c>
      <c r="AK103" s="54">
        <v>45.5</v>
      </c>
      <c r="AL103" s="54">
        <v>35</v>
      </c>
      <c r="AM103" s="54">
        <v>45.5</v>
      </c>
      <c r="AN103" s="54">
        <v>35</v>
      </c>
      <c r="AO103" s="54">
        <v>45.5</v>
      </c>
      <c r="AP103" s="54">
        <f t="shared" si="201"/>
        <v>140</v>
      </c>
      <c r="AQ103" s="80">
        <f t="shared" si="202"/>
        <v>182</v>
      </c>
      <c r="AR103" s="92">
        <v>67.16</v>
      </c>
      <c r="AS103" s="92">
        <v>101.24</v>
      </c>
      <c r="AT103" s="92">
        <v>67.64</v>
      </c>
      <c r="AU103" s="92">
        <v>101.96</v>
      </c>
      <c r="AV103" s="92">
        <v>68.12</v>
      </c>
      <c r="AW103" s="92">
        <v>102.68</v>
      </c>
      <c r="AX103" s="92">
        <v>68.599999999999994</v>
      </c>
      <c r="AY103" s="92">
        <v>103.4</v>
      </c>
      <c r="AZ103" s="54">
        <f t="shared" si="203"/>
        <v>271.52</v>
      </c>
      <c r="BA103" s="80">
        <f t="shared" si="204"/>
        <v>409.28</v>
      </c>
      <c r="BB103" s="29">
        <v>60</v>
      </c>
      <c r="BC103" s="29">
        <v>90</v>
      </c>
      <c r="BD103" s="29">
        <v>60</v>
      </c>
      <c r="BE103" s="29">
        <v>90</v>
      </c>
      <c r="BF103" s="29">
        <v>62</v>
      </c>
      <c r="BG103" s="29">
        <v>91</v>
      </c>
      <c r="BH103" s="29">
        <v>62</v>
      </c>
      <c r="BI103" s="29">
        <v>91</v>
      </c>
      <c r="BJ103" s="29">
        <f t="shared" si="205"/>
        <v>244</v>
      </c>
      <c r="BK103" s="32">
        <f t="shared" si="206"/>
        <v>362</v>
      </c>
      <c r="BL103" s="29">
        <v>40.659999999999997</v>
      </c>
      <c r="BM103" s="30">
        <v>60.99</v>
      </c>
      <c r="BN103" s="35">
        <v>41.47</v>
      </c>
      <c r="BO103" s="30">
        <v>62.21</v>
      </c>
      <c r="BP103" s="35">
        <v>42.3</v>
      </c>
      <c r="BQ103" s="30">
        <v>63.45</v>
      </c>
      <c r="BR103" s="35">
        <v>43.15</v>
      </c>
      <c r="BS103" s="30">
        <v>64.73</v>
      </c>
      <c r="BT103" s="29">
        <f t="shared" si="207"/>
        <v>167.57999999999998</v>
      </c>
      <c r="BU103" s="32">
        <f t="shared" si="208"/>
        <v>251.38</v>
      </c>
      <c r="BV103" s="33" t="s">
        <v>3</v>
      </c>
      <c r="BW103" s="33" t="s">
        <v>3</v>
      </c>
      <c r="BX103" s="33" t="s">
        <v>3</v>
      </c>
      <c r="BY103" s="33" t="s">
        <v>3</v>
      </c>
      <c r="BZ103" s="33" t="s">
        <v>3</v>
      </c>
      <c r="CA103" s="33" t="s">
        <v>3</v>
      </c>
      <c r="CB103" s="33" t="s">
        <v>3</v>
      </c>
      <c r="CC103" s="33" t="s">
        <v>3</v>
      </c>
      <c r="CD103" s="33"/>
      <c r="CE103" s="33"/>
      <c r="CF103" s="33" t="s">
        <v>3</v>
      </c>
      <c r="CG103" s="33" t="s">
        <v>3</v>
      </c>
      <c r="CH103" s="33" t="s">
        <v>3</v>
      </c>
      <c r="CI103" s="33" t="s">
        <v>3</v>
      </c>
      <c r="CJ103" s="33" t="s">
        <v>3</v>
      </c>
      <c r="CK103" s="33" t="s">
        <v>3</v>
      </c>
      <c r="CL103" s="33" t="s">
        <v>3</v>
      </c>
      <c r="CM103" s="33" t="s">
        <v>3</v>
      </c>
      <c r="CN103" s="33"/>
      <c r="CO103" s="33"/>
      <c r="CP103" s="29">
        <v>30</v>
      </c>
      <c r="CQ103" s="29">
        <v>45</v>
      </c>
      <c r="CR103" s="29">
        <v>30</v>
      </c>
      <c r="CS103" s="29">
        <v>45</v>
      </c>
      <c r="CT103" s="29">
        <v>30</v>
      </c>
      <c r="CU103" s="29">
        <v>45</v>
      </c>
      <c r="CV103" s="29">
        <v>30</v>
      </c>
      <c r="CW103" s="29">
        <v>45</v>
      </c>
      <c r="CX103" s="29">
        <f t="shared" si="209"/>
        <v>120</v>
      </c>
      <c r="CY103" s="32">
        <f t="shared" si="210"/>
        <v>180</v>
      </c>
      <c r="CZ103" s="36">
        <v>45</v>
      </c>
      <c r="DA103" s="36">
        <f t="shared" si="211"/>
        <v>58.5</v>
      </c>
      <c r="DB103" s="36">
        <f t="shared" si="212"/>
        <v>45</v>
      </c>
      <c r="DC103" s="36">
        <f t="shared" si="212"/>
        <v>58.5</v>
      </c>
      <c r="DD103" s="31">
        <f t="shared" si="213"/>
        <v>46.35</v>
      </c>
      <c r="DE103" s="31">
        <f t="shared" si="213"/>
        <v>60.255000000000003</v>
      </c>
      <c r="DF103" s="36">
        <f t="shared" si="214"/>
        <v>46.35</v>
      </c>
      <c r="DG103" s="36">
        <f t="shared" si="214"/>
        <v>60.255000000000003</v>
      </c>
      <c r="DH103" s="31">
        <f t="shared" si="215"/>
        <v>182.7</v>
      </c>
      <c r="DI103" s="37">
        <f t="shared" si="216"/>
        <v>237.51</v>
      </c>
      <c r="DJ103" s="165">
        <v>50</v>
      </c>
      <c r="DK103" s="165">
        <v>67</v>
      </c>
      <c r="DL103" s="165">
        <v>51</v>
      </c>
      <c r="DM103" s="165">
        <v>68</v>
      </c>
      <c r="DN103" s="165">
        <v>52</v>
      </c>
      <c r="DO103" s="165">
        <v>69</v>
      </c>
      <c r="DP103" s="165">
        <v>53</v>
      </c>
      <c r="DQ103" s="165">
        <v>71</v>
      </c>
      <c r="DR103" s="165">
        <f t="shared" si="217"/>
        <v>206</v>
      </c>
      <c r="DS103" s="166">
        <f t="shared" si="218"/>
        <v>275</v>
      </c>
      <c r="DT103" s="35">
        <v>48</v>
      </c>
      <c r="DU103" s="35">
        <v>72</v>
      </c>
      <c r="DV103" s="35">
        <v>48</v>
      </c>
      <c r="DW103" s="35">
        <v>72</v>
      </c>
      <c r="DX103" s="35">
        <v>48</v>
      </c>
      <c r="DY103" s="35">
        <v>72</v>
      </c>
      <c r="DZ103" s="35">
        <v>48</v>
      </c>
      <c r="EA103" s="35">
        <v>72</v>
      </c>
      <c r="EB103" s="29">
        <f t="shared" si="219"/>
        <v>192</v>
      </c>
      <c r="EC103" s="32">
        <f t="shared" si="220"/>
        <v>288</v>
      </c>
      <c r="ED103" s="35">
        <v>48</v>
      </c>
      <c r="EE103" s="35">
        <v>72</v>
      </c>
      <c r="EF103" s="35">
        <v>48</v>
      </c>
      <c r="EG103" s="35">
        <v>72</v>
      </c>
      <c r="EH103" s="35">
        <v>48</v>
      </c>
      <c r="EI103" s="35">
        <v>72</v>
      </c>
      <c r="EJ103" s="35">
        <v>48</v>
      </c>
      <c r="EK103" s="35">
        <v>72</v>
      </c>
      <c r="EL103" s="29">
        <f t="shared" si="221"/>
        <v>192</v>
      </c>
      <c r="EM103" s="32">
        <f t="shared" si="222"/>
        <v>288</v>
      </c>
      <c r="EN103" s="54" t="s">
        <v>3</v>
      </c>
      <c r="EO103" s="54" t="s">
        <v>3</v>
      </c>
      <c r="EP103" s="54" t="s">
        <v>3</v>
      </c>
      <c r="EQ103" s="54" t="s">
        <v>3</v>
      </c>
      <c r="ER103" s="54" t="s">
        <v>3</v>
      </c>
      <c r="ES103" s="54" t="s">
        <v>3</v>
      </c>
      <c r="ET103" s="54" t="s">
        <v>3</v>
      </c>
      <c r="EU103" s="54" t="s">
        <v>3</v>
      </c>
      <c r="EV103" s="54"/>
      <c r="EW103" s="54"/>
      <c r="EX103" s="29">
        <v>36.54</v>
      </c>
      <c r="EY103" s="29">
        <v>52.98</v>
      </c>
      <c r="EZ103" s="29">
        <v>36.54</v>
      </c>
      <c r="FA103" s="29">
        <v>52.98</v>
      </c>
      <c r="FB103" s="29">
        <v>37.340000000000003</v>
      </c>
      <c r="FC103" s="29">
        <v>54.14</v>
      </c>
      <c r="FD103" s="29">
        <v>38.159999999999997</v>
      </c>
      <c r="FE103" s="29">
        <v>55.33</v>
      </c>
      <c r="FF103" s="29">
        <f t="shared" si="223"/>
        <v>148.57999999999998</v>
      </c>
      <c r="FG103" s="32">
        <f t="shared" si="224"/>
        <v>215.43</v>
      </c>
      <c r="FH103" s="33" t="s">
        <v>3</v>
      </c>
      <c r="FI103" s="33" t="s">
        <v>3</v>
      </c>
      <c r="FJ103" s="33" t="s">
        <v>3</v>
      </c>
      <c r="FK103" s="33" t="s">
        <v>3</v>
      </c>
      <c r="FL103" s="33" t="s">
        <v>3</v>
      </c>
      <c r="FM103" s="33" t="s">
        <v>3</v>
      </c>
      <c r="FN103" s="33" t="s">
        <v>3</v>
      </c>
      <c r="FO103" s="33" t="s">
        <v>3</v>
      </c>
      <c r="FP103" s="33"/>
      <c r="FQ103" s="33"/>
      <c r="FR103" s="35">
        <v>78</v>
      </c>
      <c r="FS103" s="35">
        <v>97.5</v>
      </c>
      <c r="FT103" s="35">
        <v>79.17</v>
      </c>
      <c r="FU103" s="35">
        <v>97.99</v>
      </c>
      <c r="FV103" s="35">
        <v>80.36</v>
      </c>
      <c r="FW103" s="35">
        <v>98.48</v>
      </c>
      <c r="FX103" s="35">
        <v>81.56</v>
      </c>
      <c r="FY103" s="35">
        <v>98.97</v>
      </c>
      <c r="FZ103" s="29">
        <f t="shared" si="225"/>
        <v>319.09000000000003</v>
      </c>
      <c r="GA103" s="32">
        <f t="shared" si="226"/>
        <v>392.94000000000005</v>
      </c>
    </row>
    <row r="104" spans="1:183" ht="25.2" customHeight="1" x14ac:dyDescent="0.25">
      <c r="A104" s="128"/>
      <c r="B104" s="8">
        <v>0</v>
      </c>
      <c r="C104" s="2" t="s">
        <v>55</v>
      </c>
      <c r="D104" s="29">
        <v>21.25</v>
      </c>
      <c r="E104" s="29">
        <v>28.05</v>
      </c>
      <c r="F104" s="29">
        <v>21.25</v>
      </c>
      <c r="G104" s="29">
        <v>21.25</v>
      </c>
      <c r="H104" s="29">
        <v>21.25</v>
      </c>
      <c r="I104" s="29">
        <v>28.05</v>
      </c>
      <c r="J104" s="29">
        <v>21.25</v>
      </c>
      <c r="K104" s="29">
        <v>28.05</v>
      </c>
      <c r="L104" s="29">
        <f t="shared" si="195"/>
        <v>85</v>
      </c>
      <c r="M104" s="32">
        <f t="shared" si="196"/>
        <v>105.39999999999999</v>
      </c>
      <c r="N104" s="54">
        <v>75</v>
      </c>
      <c r="O104" s="54">
        <v>112.5</v>
      </c>
      <c r="P104" s="54">
        <v>75</v>
      </c>
      <c r="Q104" s="54">
        <v>112.5</v>
      </c>
      <c r="R104" s="54">
        <v>75</v>
      </c>
      <c r="S104" s="54">
        <v>112.5</v>
      </c>
      <c r="T104" s="54">
        <v>75</v>
      </c>
      <c r="U104" s="54">
        <v>112.5</v>
      </c>
      <c r="V104" s="54">
        <f t="shared" si="197"/>
        <v>300</v>
      </c>
      <c r="W104" s="80">
        <f t="shared" si="198"/>
        <v>450</v>
      </c>
      <c r="X104" s="29">
        <v>49.5</v>
      </c>
      <c r="Y104" s="29">
        <v>74.25</v>
      </c>
      <c r="Z104" s="29">
        <v>50</v>
      </c>
      <c r="AA104" s="29">
        <v>75</v>
      </c>
      <c r="AB104" s="29">
        <v>50.5</v>
      </c>
      <c r="AC104" s="29">
        <v>75.75</v>
      </c>
      <c r="AD104" s="29">
        <v>51</v>
      </c>
      <c r="AE104" s="29">
        <v>76.5</v>
      </c>
      <c r="AF104" s="29">
        <f t="shared" si="199"/>
        <v>201</v>
      </c>
      <c r="AG104" s="32">
        <f t="shared" si="200"/>
        <v>301.5</v>
      </c>
      <c r="AH104" s="54">
        <v>35</v>
      </c>
      <c r="AI104" s="54">
        <v>45.5</v>
      </c>
      <c r="AJ104" s="54">
        <v>35</v>
      </c>
      <c r="AK104" s="54">
        <v>45.5</v>
      </c>
      <c r="AL104" s="54">
        <v>35</v>
      </c>
      <c r="AM104" s="54">
        <v>45.5</v>
      </c>
      <c r="AN104" s="54">
        <v>35</v>
      </c>
      <c r="AO104" s="54">
        <v>45.5</v>
      </c>
      <c r="AP104" s="54">
        <f t="shared" si="201"/>
        <v>140</v>
      </c>
      <c r="AQ104" s="80">
        <f t="shared" si="202"/>
        <v>182</v>
      </c>
      <c r="AR104" s="92">
        <v>48.7</v>
      </c>
      <c r="AS104" s="92">
        <v>73.55</v>
      </c>
      <c r="AT104" s="92">
        <v>49.05</v>
      </c>
      <c r="AU104" s="92">
        <v>74.08</v>
      </c>
      <c r="AV104" s="92">
        <v>49.4</v>
      </c>
      <c r="AW104" s="92">
        <v>74.599999999999994</v>
      </c>
      <c r="AX104" s="92">
        <v>49.75</v>
      </c>
      <c r="AY104" s="92">
        <v>75.13</v>
      </c>
      <c r="AZ104" s="54">
        <f t="shared" si="203"/>
        <v>196.9</v>
      </c>
      <c r="BA104" s="80">
        <f t="shared" si="204"/>
        <v>297.36</v>
      </c>
      <c r="BB104" s="29">
        <v>60</v>
      </c>
      <c r="BC104" s="29">
        <v>90</v>
      </c>
      <c r="BD104" s="29">
        <v>60</v>
      </c>
      <c r="BE104" s="29">
        <v>90</v>
      </c>
      <c r="BF104" s="29">
        <v>62</v>
      </c>
      <c r="BG104" s="29">
        <v>91</v>
      </c>
      <c r="BH104" s="29">
        <v>62</v>
      </c>
      <c r="BI104" s="29">
        <v>91</v>
      </c>
      <c r="BJ104" s="29">
        <f t="shared" si="205"/>
        <v>244</v>
      </c>
      <c r="BK104" s="32">
        <f t="shared" si="206"/>
        <v>362</v>
      </c>
      <c r="BL104" s="29">
        <v>37.659999999999997</v>
      </c>
      <c r="BM104" s="30">
        <v>56.49</v>
      </c>
      <c r="BN104" s="35">
        <v>38.409999999999997</v>
      </c>
      <c r="BO104" s="30">
        <v>57.62</v>
      </c>
      <c r="BP104" s="35">
        <v>39.18</v>
      </c>
      <c r="BQ104" s="30">
        <v>58.77</v>
      </c>
      <c r="BR104" s="35">
        <v>39.96</v>
      </c>
      <c r="BS104" s="30">
        <v>59.94</v>
      </c>
      <c r="BT104" s="29">
        <f t="shared" si="207"/>
        <v>155.21</v>
      </c>
      <c r="BU104" s="32">
        <f t="shared" si="208"/>
        <v>232.82</v>
      </c>
      <c r="BV104" s="33" t="s">
        <v>3</v>
      </c>
      <c r="BW104" s="33" t="s">
        <v>3</v>
      </c>
      <c r="BX104" s="33" t="s">
        <v>3</v>
      </c>
      <c r="BY104" s="33" t="s">
        <v>3</v>
      </c>
      <c r="BZ104" s="33" t="s">
        <v>3</v>
      </c>
      <c r="CA104" s="33" t="s">
        <v>3</v>
      </c>
      <c r="CB104" s="33" t="s">
        <v>3</v>
      </c>
      <c r="CC104" s="33" t="s">
        <v>3</v>
      </c>
      <c r="CD104" s="33"/>
      <c r="CE104" s="33"/>
      <c r="CF104" s="33" t="s">
        <v>3</v>
      </c>
      <c r="CG104" s="33" t="s">
        <v>3</v>
      </c>
      <c r="CH104" s="33" t="s">
        <v>3</v>
      </c>
      <c r="CI104" s="33" t="s">
        <v>3</v>
      </c>
      <c r="CJ104" s="33" t="s">
        <v>3</v>
      </c>
      <c r="CK104" s="33" t="s">
        <v>3</v>
      </c>
      <c r="CL104" s="33" t="s">
        <v>3</v>
      </c>
      <c r="CM104" s="33" t="s">
        <v>3</v>
      </c>
      <c r="CN104" s="33"/>
      <c r="CO104" s="33"/>
      <c r="CP104" s="29">
        <v>30</v>
      </c>
      <c r="CQ104" s="29">
        <v>45</v>
      </c>
      <c r="CR104" s="29">
        <v>30</v>
      </c>
      <c r="CS104" s="29">
        <v>45</v>
      </c>
      <c r="CT104" s="29">
        <v>30</v>
      </c>
      <c r="CU104" s="29">
        <v>45</v>
      </c>
      <c r="CV104" s="29">
        <v>30</v>
      </c>
      <c r="CW104" s="29">
        <v>45</v>
      </c>
      <c r="CX104" s="29">
        <f t="shared" si="209"/>
        <v>120</v>
      </c>
      <c r="CY104" s="32">
        <f t="shared" si="210"/>
        <v>180</v>
      </c>
      <c r="CZ104" s="36">
        <v>45</v>
      </c>
      <c r="DA104" s="36">
        <f t="shared" si="211"/>
        <v>58.5</v>
      </c>
      <c r="DB104" s="36">
        <f t="shared" si="212"/>
        <v>45</v>
      </c>
      <c r="DC104" s="36">
        <f t="shared" si="212"/>
        <v>58.5</v>
      </c>
      <c r="DD104" s="31">
        <f t="shared" si="213"/>
        <v>46.35</v>
      </c>
      <c r="DE104" s="31">
        <f t="shared" si="213"/>
        <v>60.255000000000003</v>
      </c>
      <c r="DF104" s="36">
        <f t="shared" si="214"/>
        <v>46.35</v>
      </c>
      <c r="DG104" s="36">
        <f t="shared" si="214"/>
        <v>60.255000000000003</v>
      </c>
      <c r="DH104" s="31">
        <f t="shared" si="215"/>
        <v>182.7</v>
      </c>
      <c r="DI104" s="37">
        <f t="shared" si="216"/>
        <v>237.51</v>
      </c>
      <c r="DJ104" s="165">
        <v>53</v>
      </c>
      <c r="DK104" s="165">
        <v>71</v>
      </c>
      <c r="DL104" s="165">
        <v>54</v>
      </c>
      <c r="DM104" s="165">
        <v>72</v>
      </c>
      <c r="DN104" s="165">
        <v>55</v>
      </c>
      <c r="DO104" s="165">
        <v>73</v>
      </c>
      <c r="DP104" s="165">
        <v>56</v>
      </c>
      <c r="DQ104" s="165">
        <v>75</v>
      </c>
      <c r="DR104" s="165">
        <f t="shared" si="217"/>
        <v>218</v>
      </c>
      <c r="DS104" s="166">
        <f t="shared" si="218"/>
        <v>291</v>
      </c>
      <c r="DT104" s="35">
        <v>48</v>
      </c>
      <c r="DU104" s="35">
        <v>72</v>
      </c>
      <c r="DV104" s="35">
        <v>48</v>
      </c>
      <c r="DW104" s="35">
        <v>72</v>
      </c>
      <c r="DX104" s="35">
        <v>48</v>
      </c>
      <c r="DY104" s="35">
        <v>72</v>
      </c>
      <c r="DZ104" s="35">
        <v>48</v>
      </c>
      <c r="EA104" s="35">
        <v>72</v>
      </c>
      <c r="EB104" s="29">
        <f t="shared" si="219"/>
        <v>192</v>
      </c>
      <c r="EC104" s="32">
        <f t="shared" si="220"/>
        <v>288</v>
      </c>
      <c r="ED104" s="35">
        <v>48</v>
      </c>
      <c r="EE104" s="35">
        <v>72</v>
      </c>
      <c r="EF104" s="35">
        <v>48</v>
      </c>
      <c r="EG104" s="35">
        <v>72</v>
      </c>
      <c r="EH104" s="35">
        <v>48</v>
      </c>
      <c r="EI104" s="35">
        <v>72</v>
      </c>
      <c r="EJ104" s="35">
        <v>48</v>
      </c>
      <c r="EK104" s="35">
        <v>72</v>
      </c>
      <c r="EL104" s="29">
        <f t="shared" si="221"/>
        <v>192</v>
      </c>
      <c r="EM104" s="32">
        <f t="shared" si="222"/>
        <v>288</v>
      </c>
      <c r="EN104" s="54" t="s">
        <v>3</v>
      </c>
      <c r="EO104" s="54" t="s">
        <v>3</v>
      </c>
      <c r="EP104" s="54" t="s">
        <v>3</v>
      </c>
      <c r="EQ104" s="54" t="s">
        <v>3</v>
      </c>
      <c r="ER104" s="54" t="s">
        <v>3</v>
      </c>
      <c r="ES104" s="54" t="s">
        <v>3</v>
      </c>
      <c r="ET104" s="54" t="s">
        <v>3</v>
      </c>
      <c r="EU104" s="54" t="s">
        <v>3</v>
      </c>
      <c r="EV104" s="54"/>
      <c r="EW104" s="54"/>
      <c r="EX104" s="29">
        <v>36.54</v>
      </c>
      <c r="EY104" s="29">
        <v>52.98</v>
      </c>
      <c r="EZ104" s="29">
        <v>36.54</v>
      </c>
      <c r="FA104" s="29">
        <v>52.98</v>
      </c>
      <c r="FB104" s="29">
        <v>37.340000000000003</v>
      </c>
      <c r="FC104" s="29">
        <v>54.14</v>
      </c>
      <c r="FD104" s="29">
        <v>38.159999999999997</v>
      </c>
      <c r="FE104" s="29">
        <v>55.33</v>
      </c>
      <c r="FF104" s="29">
        <f t="shared" si="223"/>
        <v>148.57999999999998</v>
      </c>
      <c r="FG104" s="32">
        <f t="shared" si="224"/>
        <v>215.43</v>
      </c>
      <c r="FH104" s="33" t="s">
        <v>3</v>
      </c>
      <c r="FI104" s="33" t="s">
        <v>3</v>
      </c>
      <c r="FJ104" s="33" t="s">
        <v>3</v>
      </c>
      <c r="FK104" s="33" t="s">
        <v>3</v>
      </c>
      <c r="FL104" s="33" t="s">
        <v>3</v>
      </c>
      <c r="FM104" s="33" t="s">
        <v>3</v>
      </c>
      <c r="FN104" s="33" t="s">
        <v>3</v>
      </c>
      <c r="FO104" s="33" t="s">
        <v>3</v>
      </c>
      <c r="FP104" s="33"/>
      <c r="FQ104" s="33"/>
      <c r="FR104" s="35">
        <v>78</v>
      </c>
      <c r="FS104" s="35">
        <v>97.5</v>
      </c>
      <c r="FT104" s="35">
        <v>79.17</v>
      </c>
      <c r="FU104" s="35">
        <v>97.99</v>
      </c>
      <c r="FV104" s="35">
        <v>80.36</v>
      </c>
      <c r="FW104" s="35">
        <v>98.48</v>
      </c>
      <c r="FX104" s="35">
        <v>81.56</v>
      </c>
      <c r="FY104" s="35">
        <v>98.97</v>
      </c>
      <c r="FZ104" s="29">
        <f t="shared" si="225"/>
        <v>319.09000000000003</v>
      </c>
      <c r="GA104" s="32">
        <f t="shared" si="226"/>
        <v>392.94000000000005</v>
      </c>
    </row>
    <row r="105" spans="1:183" ht="25.2" customHeight="1" x14ac:dyDescent="0.25">
      <c r="A105" s="128"/>
      <c r="B105" s="8">
        <v>0</v>
      </c>
      <c r="C105" s="2" t="s">
        <v>11</v>
      </c>
      <c r="D105" s="29">
        <v>21.25</v>
      </c>
      <c r="E105" s="29">
        <v>28.05</v>
      </c>
      <c r="F105" s="29">
        <v>21.25</v>
      </c>
      <c r="G105" s="29">
        <v>21.25</v>
      </c>
      <c r="H105" s="29">
        <v>21.25</v>
      </c>
      <c r="I105" s="29">
        <v>28.05</v>
      </c>
      <c r="J105" s="29">
        <v>21.25</v>
      </c>
      <c r="K105" s="29">
        <v>28.05</v>
      </c>
      <c r="L105" s="29">
        <f t="shared" si="195"/>
        <v>85</v>
      </c>
      <c r="M105" s="32">
        <f t="shared" si="196"/>
        <v>105.39999999999999</v>
      </c>
      <c r="N105" s="54">
        <v>75</v>
      </c>
      <c r="O105" s="54">
        <v>112.5</v>
      </c>
      <c r="P105" s="54">
        <v>75</v>
      </c>
      <c r="Q105" s="54">
        <v>112.5</v>
      </c>
      <c r="R105" s="54">
        <v>75</v>
      </c>
      <c r="S105" s="54">
        <v>112.5</v>
      </c>
      <c r="T105" s="54">
        <v>75</v>
      </c>
      <c r="U105" s="54">
        <v>112.5</v>
      </c>
      <c r="V105" s="54">
        <f t="shared" si="197"/>
        <v>300</v>
      </c>
      <c r="W105" s="80">
        <f t="shared" si="198"/>
        <v>450</v>
      </c>
      <c r="X105" s="29">
        <v>49.5</v>
      </c>
      <c r="Y105" s="29">
        <v>74.25</v>
      </c>
      <c r="Z105" s="29">
        <v>50</v>
      </c>
      <c r="AA105" s="29">
        <v>75</v>
      </c>
      <c r="AB105" s="29">
        <v>50.5</v>
      </c>
      <c r="AC105" s="29">
        <v>75.75</v>
      </c>
      <c r="AD105" s="29">
        <v>51</v>
      </c>
      <c r="AE105" s="29">
        <v>76.5</v>
      </c>
      <c r="AF105" s="29">
        <f t="shared" si="199"/>
        <v>201</v>
      </c>
      <c r="AG105" s="32">
        <f t="shared" si="200"/>
        <v>301.5</v>
      </c>
      <c r="AH105" s="54">
        <v>35</v>
      </c>
      <c r="AI105" s="54">
        <v>45.5</v>
      </c>
      <c r="AJ105" s="54">
        <v>35</v>
      </c>
      <c r="AK105" s="54">
        <v>45.5</v>
      </c>
      <c r="AL105" s="54">
        <v>35</v>
      </c>
      <c r="AM105" s="54">
        <v>45.5</v>
      </c>
      <c r="AN105" s="54">
        <v>35</v>
      </c>
      <c r="AO105" s="54">
        <v>45.5</v>
      </c>
      <c r="AP105" s="54">
        <f t="shared" si="201"/>
        <v>140</v>
      </c>
      <c r="AQ105" s="80">
        <f t="shared" si="202"/>
        <v>182</v>
      </c>
      <c r="AR105" s="92">
        <v>52.96</v>
      </c>
      <c r="AS105" s="92">
        <v>79.94</v>
      </c>
      <c r="AT105" s="92">
        <v>53.34</v>
      </c>
      <c r="AU105" s="92">
        <v>80.510000000000005</v>
      </c>
      <c r="AV105" s="92">
        <v>53.72</v>
      </c>
      <c r="AW105" s="92">
        <v>81.08</v>
      </c>
      <c r="AX105" s="92">
        <v>54.1</v>
      </c>
      <c r="AY105" s="92">
        <v>81.650000000000006</v>
      </c>
      <c r="AZ105" s="54">
        <f t="shared" si="203"/>
        <v>214.12</v>
      </c>
      <c r="BA105" s="80">
        <f t="shared" si="204"/>
        <v>323.17999999999995</v>
      </c>
      <c r="BB105" s="29">
        <v>60</v>
      </c>
      <c r="BC105" s="29">
        <v>90</v>
      </c>
      <c r="BD105" s="29">
        <v>60</v>
      </c>
      <c r="BE105" s="29">
        <v>90</v>
      </c>
      <c r="BF105" s="29">
        <v>62</v>
      </c>
      <c r="BG105" s="29">
        <v>91</v>
      </c>
      <c r="BH105" s="29">
        <v>62</v>
      </c>
      <c r="BI105" s="29">
        <v>91</v>
      </c>
      <c r="BJ105" s="29">
        <f t="shared" si="205"/>
        <v>244</v>
      </c>
      <c r="BK105" s="32">
        <f t="shared" si="206"/>
        <v>362</v>
      </c>
      <c r="BL105" s="29">
        <v>40.03</v>
      </c>
      <c r="BM105" s="30">
        <v>60.05</v>
      </c>
      <c r="BN105" s="35">
        <v>40.83</v>
      </c>
      <c r="BO105" s="30">
        <v>61.25</v>
      </c>
      <c r="BP105" s="35">
        <v>41.65</v>
      </c>
      <c r="BQ105" s="30">
        <v>62.48</v>
      </c>
      <c r="BR105" s="35">
        <v>42.48</v>
      </c>
      <c r="BS105" s="30">
        <v>63.72</v>
      </c>
      <c r="BT105" s="29">
        <f t="shared" si="207"/>
        <v>164.98999999999998</v>
      </c>
      <c r="BU105" s="32">
        <f t="shared" si="208"/>
        <v>247.5</v>
      </c>
      <c r="BV105" s="33" t="s">
        <v>3</v>
      </c>
      <c r="BW105" s="33" t="s">
        <v>3</v>
      </c>
      <c r="BX105" s="33" t="s">
        <v>3</v>
      </c>
      <c r="BY105" s="33" t="s">
        <v>3</v>
      </c>
      <c r="BZ105" s="33" t="s">
        <v>3</v>
      </c>
      <c r="CA105" s="33" t="s">
        <v>3</v>
      </c>
      <c r="CB105" s="33" t="s">
        <v>3</v>
      </c>
      <c r="CC105" s="33" t="s">
        <v>3</v>
      </c>
      <c r="CD105" s="33"/>
      <c r="CE105" s="33"/>
      <c r="CF105" s="33" t="s">
        <v>3</v>
      </c>
      <c r="CG105" s="33" t="s">
        <v>3</v>
      </c>
      <c r="CH105" s="33" t="s">
        <v>3</v>
      </c>
      <c r="CI105" s="33" t="s">
        <v>3</v>
      </c>
      <c r="CJ105" s="33" t="s">
        <v>3</v>
      </c>
      <c r="CK105" s="33" t="s">
        <v>3</v>
      </c>
      <c r="CL105" s="33" t="s">
        <v>3</v>
      </c>
      <c r="CM105" s="33" t="s">
        <v>3</v>
      </c>
      <c r="CN105" s="33"/>
      <c r="CO105" s="33"/>
      <c r="CP105" s="29">
        <v>30</v>
      </c>
      <c r="CQ105" s="29">
        <v>45</v>
      </c>
      <c r="CR105" s="29">
        <v>30</v>
      </c>
      <c r="CS105" s="29">
        <v>45</v>
      </c>
      <c r="CT105" s="29">
        <v>30</v>
      </c>
      <c r="CU105" s="29">
        <v>45</v>
      </c>
      <c r="CV105" s="29">
        <v>30</v>
      </c>
      <c r="CW105" s="29">
        <v>45</v>
      </c>
      <c r="CX105" s="29">
        <f t="shared" si="209"/>
        <v>120</v>
      </c>
      <c r="CY105" s="32">
        <f t="shared" si="210"/>
        <v>180</v>
      </c>
      <c r="CZ105" s="36">
        <v>45</v>
      </c>
      <c r="DA105" s="36">
        <f t="shared" si="211"/>
        <v>58.5</v>
      </c>
      <c r="DB105" s="36">
        <f t="shared" si="212"/>
        <v>45</v>
      </c>
      <c r="DC105" s="36">
        <f t="shared" si="212"/>
        <v>58.5</v>
      </c>
      <c r="DD105" s="31">
        <f t="shared" si="213"/>
        <v>46.35</v>
      </c>
      <c r="DE105" s="31">
        <f t="shared" si="213"/>
        <v>60.255000000000003</v>
      </c>
      <c r="DF105" s="36">
        <f t="shared" si="214"/>
        <v>46.35</v>
      </c>
      <c r="DG105" s="36">
        <f t="shared" si="214"/>
        <v>60.255000000000003</v>
      </c>
      <c r="DH105" s="31">
        <f t="shared" si="215"/>
        <v>182.7</v>
      </c>
      <c r="DI105" s="37">
        <f t="shared" si="216"/>
        <v>237.51</v>
      </c>
      <c r="DJ105" s="165">
        <v>52</v>
      </c>
      <c r="DK105" s="165">
        <v>69</v>
      </c>
      <c r="DL105" s="165">
        <v>53</v>
      </c>
      <c r="DM105" s="165">
        <v>71</v>
      </c>
      <c r="DN105" s="165">
        <v>54</v>
      </c>
      <c r="DO105" s="165">
        <v>72</v>
      </c>
      <c r="DP105" s="165">
        <v>55</v>
      </c>
      <c r="DQ105" s="165">
        <v>73</v>
      </c>
      <c r="DR105" s="165">
        <f t="shared" si="217"/>
        <v>214</v>
      </c>
      <c r="DS105" s="166">
        <f t="shared" si="218"/>
        <v>285</v>
      </c>
      <c r="DT105" s="35">
        <v>48</v>
      </c>
      <c r="DU105" s="35">
        <v>72</v>
      </c>
      <c r="DV105" s="35">
        <v>48</v>
      </c>
      <c r="DW105" s="35">
        <v>72</v>
      </c>
      <c r="DX105" s="35">
        <v>48</v>
      </c>
      <c r="DY105" s="35">
        <v>72</v>
      </c>
      <c r="DZ105" s="35">
        <v>48</v>
      </c>
      <c r="EA105" s="35">
        <v>72</v>
      </c>
      <c r="EB105" s="29">
        <f t="shared" si="219"/>
        <v>192</v>
      </c>
      <c r="EC105" s="32">
        <f t="shared" si="220"/>
        <v>288</v>
      </c>
      <c r="ED105" s="35">
        <v>48</v>
      </c>
      <c r="EE105" s="35">
        <v>72</v>
      </c>
      <c r="EF105" s="35">
        <v>48</v>
      </c>
      <c r="EG105" s="35">
        <v>72</v>
      </c>
      <c r="EH105" s="35">
        <v>48</v>
      </c>
      <c r="EI105" s="35">
        <v>72</v>
      </c>
      <c r="EJ105" s="35">
        <v>48</v>
      </c>
      <c r="EK105" s="35">
        <v>72</v>
      </c>
      <c r="EL105" s="29">
        <f t="shared" si="221"/>
        <v>192</v>
      </c>
      <c r="EM105" s="32">
        <f t="shared" si="222"/>
        <v>288</v>
      </c>
      <c r="EN105" s="54" t="s">
        <v>3</v>
      </c>
      <c r="EO105" s="54" t="s">
        <v>3</v>
      </c>
      <c r="EP105" s="54" t="s">
        <v>3</v>
      </c>
      <c r="EQ105" s="54" t="s">
        <v>3</v>
      </c>
      <c r="ER105" s="54" t="s">
        <v>3</v>
      </c>
      <c r="ES105" s="54" t="s">
        <v>3</v>
      </c>
      <c r="ET105" s="54" t="s">
        <v>3</v>
      </c>
      <c r="EU105" s="54" t="s">
        <v>3</v>
      </c>
      <c r="EV105" s="54"/>
      <c r="EW105" s="54"/>
      <c r="EX105" s="29">
        <v>36.54</v>
      </c>
      <c r="EY105" s="29">
        <v>52.98</v>
      </c>
      <c r="EZ105" s="29">
        <v>36.54</v>
      </c>
      <c r="FA105" s="29">
        <v>52.98</v>
      </c>
      <c r="FB105" s="29">
        <v>37.340000000000003</v>
      </c>
      <c r="FC105" s="29">
        <v>54.14</v>
      </c>
      <c r="FD105" s="29">
        <v>38.159999999999997</v>
      </c>
      <c r="FE105" s="29">
        <v>55.33</v>
      </c>
      <c r="FF105" s="29">
        <f t="shared" si="223"/>
        <v>148.57999999999998</v>
      </c>
      <c r="FG105" s="32">
        <f t="shared" si="224"/>
        <v>215.43</v>
      </c>
      <c r="FH105" s="33" t="s">
        <v>3</v>
      </c>
      <c r="FI105" s="33" t="s">
        <v>3</v>
      </c>
      <c r="FJ105" s="33" t="s">
        <v>3</v>
      </c>
      <c r="FK105" s="33" t="s">
        <v>3</v>
      </c>
      <c r="FL105" s="33" t="s">
        <v>3</v>
      </c>
      <c r="FM105" s="33" t="s">
        <v>3</v>
      </c>
      <c r="FN105" s="33" t="s">
        <v>3</v>
      </c>
      <c r="FO105" s="33" t="s">
        <v>3</v>
      </c>
      <c r="FP105" s="33"/>
      <c r="FQ105" s="33"/>
      <c r="FR105" s="35">
        <v>78</v>
      </c>
      <c r="FS105" s="35">
        <v>97.5</v>
      </c>
      <c r="FT105" s="35">
        <v>79.17</v>
      </c>
      <c r="FU105" s="35">
        <v>97.99</v>
      </c>
      <c r="FV105" s="35">
        <v>80.36</v>
      </c>
      <c r="FW105" s="35">
        <v>98.48</v>
      </c>
      <c r="FX105" s="35">
        <v>81.56</v>
      </c>
      <c r="FY105" s="35">
        <v>98.97</v>
      </c>
      <c r="FZ105" s="29">
        <f t="shared" si="225"/>
        <v>319.09000000000003</v>
      </c>
      <c r="GA105" s="32">
        <f t="shared" si="226"/>
        <v>392.94000000000005</v>
      </c>
    </row>
    <row r="106" spans="1:183" ht="25.2" customHeight="1" x14ac:dyDescent="0.25">
      <c r="A106" s="129"/>
      <c r="B106" s="8">
        <v>0</v>
      </c>
      <c r="C106" s="2" t="s">
        <v>12</v>
      </c>
      <c r="D106" s="29">
        <v>21.25</v>
      </c>
      <c r="E106" s="29">
        <v>28.05</v>
      </c>
      <c r="F106" s="29">
        <v>21.25</v>
      </c>
      <c r="G106" s="29">
        <v>21.25</v>
      </c>
      <c r="H106" s="29">
        <v>21.25</v>
      </c>
      <c r="I106" s="29">
        <v>28.05</v>
      </c>
      <c r="J106" s="29">
        <v>21.25</v>
      </c>
      <c r="K106" s="29">
        <v>28.05</v>
      </c>
      <c r="L106" s="29">
        <f t="shared" si="195"/>
        <v>85</v>
      </c>
      <c r="M106" s="32">
        <f t="shared" si="196"/>
        <v>105.39999999999999</v>
      </c>
      <c r="N106" s="54">
        <v>75</v>
      </c>
      <c r="O106" s="54">
        <v>112.5</v>
      </c>
      <c r="P106" s="54">
        <v>75</v>
      </c>
      <c r="Q106" s="54">
        <v>112.5</v>
      </c>
      <c r="R106" s="54">
        <v>75</v>
      </c>
      <c r="S106" s="54">
        <v>112.5</v>
      </c>
      <c r="T106" s="54">
        <v>75</v>
      </c>
      <c r="U106" s="54">
        <v>112.5</v>
      </c>
      <c r="V106" s="54">
        <f t="shared" si="197"/>
        <v>300</v>
      </c>
      <c r="W106" s="80">
        <f t="shared" si="198"/>
        <v>450</v>
      </c>
      <c r="X106" s="29">
        <v>49.5</v>
      </c>
      <c r="Y106" s="29">
        <v>74.25</v>
      </c>
      <c r="Z106" s="29">
        <v>50</v>
      </c>
      <c r="AA106" s="29">
        <v>75</v>
      </c>
      <c r="AB106" s="29">
        <v>50.5</v>
      </c>
      <c r="AC106" s="29">
        <v>75.75</v>
      </c>
      <c r="AD106" s="29">
        <v>51</v>
      </c>
      <c r="AE106" s="29">
        <v>76.5</v>
      </c>
      <c r="AF106" s="29">
        <f t="shared" si="199"/>
        <v>201</v>
      </c>
      <c r="AG106" s="32">
        <f t="shared" si="200"/>
        <v>301.5</v>
      </c>
      <c r="AH106" s="54">
        <v>35</v>
      </c>
      <c r="AI106" s="54">
        <v>45.5</v>
      </c>
      <c r="AJ106" s="54">
        <v>35</v>
      </c>
      <c r="AK106" s="54">
        <v>45.5</v>
      </c>
      <c r="AL106" s="54">
        <v>35</v>
      </c>
      <c r="AM106" s="54">
        <v>45.5</v>
      </c>
      <c r="AN106" s="54">
        <v>35</v>
      </c>
      <c r="AO106" s="54">
        <v>45.5</v>
      </c>
      <c r="AP106" s="54">
        <f t="shared" si="201"/>
        <v>140</v>
      </c>
      <c r="AQ106" s="80">
        <f t="shared" si="202"/>
        <v>182</v>
      </c>
      <c r="AR106" s="92">
        <v>52.96</v>
      </c>
      <c r="AS106" s="92">
        <v>79.94</v>
      </c>
      <c r="AT106" s="92">
        <v>53.34</v>
      </c>
      <c r="AU106" s="92">
        <v>80.510000000000005</v>
      </c>
      <c r="AV106" s="92">
        <v>53.72</v>
      </c>
      <c r="AW106" s="92">
        <v>81.08</v>
      </c>
      <c r="AX106" s="92">
        <v>54.1</v>
      </c>
      <c r="AY106" s="92">
        <v>81.650000000000006</v>
      </c>
      <c r="AZ106" s="54">
        <f t="shared" si="203"/>
        <v>214.12</v>
      </c>
      <c r="BA106" s="80">
        <f t="shared" si="204"/>
        <v>323.17999999999995</v>
      </c>
      <c r="BB106" s="29">
        <v>60</v>
      </c>
      <c r="BC106" s="29">
        <v>90</v>
      </c>
      <c r="BD106" s="29">
        <v>60</v>
      </c>
      <c r="BE106" s="29">
        <v>90</v>
      </c>
      <c r="BF106" s="29">
        <v>62</v>
      </c>
      <c r="BG106" s="29">
        <v>91</v>
      </c>
      <c r="BH106" s="29">
        <v>62</v>
      </c>
      <c r="BI106" s="29">
        <v>91</v>
      </c>
      <c r="BJ106" s="29">
        <f t="shared" si="205"/>
        <v>244</v>
      </c>
      <c r="BK106" s="32">
        <f t="shared" si="206"/>
        <v>362</v>
      </c>
      <c r="BL106" s="29">
        <v>40.03</v>
      </c>
      <c r="BM106" s="30">
        <v>60.05</v>
      </c>
      <c r="BN106" s="35">
        <v>40.83</v>
      </c>
      <c r="BO106" s="30">
        <v>61.25</v>
      </c>
      <c r="BP106" s="35">
        <v>41.65</v>
      </c>
      <c r="BQ106" s="30">
        <v>62.48</v>
      </c>
      <c r="BR106" s="35">
        <v>42.48</v>
      </c>
      <c r="BS106" s="30">
        <v>63.72</v>
      </c>
      <c r="BT106" s="29">
        <f t="shared" si="207"/>
        <v>164.98999999999998</v>
      </c>
      <c r="BU106" s="32">
        <f t="shared" si="208"/>
        <v>247.5</v>
      </c>
      <c r="BV106" s="33" t="s">
        <v>3</v>
      </c>
      <c r="BW106" s="33" t="s">
        <v>3</v>
      </c>
      <c r="BX106" s="33" t="s">
        <v>3</v>
      </c>
      <c r="BY106" s="33" t="s">
        <v>3</v>
      </c>
      <c r="BZ106" s="33" t="s">
        <v>3</v>
      </c>
      <c r="CA106" s="33" t="s">
        <v>3</v>
      </c>
      <c r="CB106" s="33" t="s">
        <v>3</v>
      </c>
      <c r="CC106" s="33" t="s">
        <v>3</v>
      </c>
      <c r="CD106" s="33"/>
      <c r="CE106" s="33"/>
      <c r="CF106" s="33" t="s">
        <v>3</v>
      </c>
      <c r="CG106" s="33" t="s">
        <v>3</v>
      </c>
      <c r="CH106" s="33" t="s">
        <v>3</v>
      </c>
      <c r="CI106" s="33" t="s">
        <v>3</v>
      </c>
      <c r="CJ106" s="33" t="s">
        <v>3</v>
      </c>
      <c r="CK106" s="33" t="s">
        <v>3</v>
      </c>
      <c r="CL106" s="33" t="s">
        <v>3</v>
      </c>
      <c r="CM106" s="33" t="s">
        <v>3</v>
      </c>
      <c r="CN106" s="33"/>
      <c r="CO106" s="33"/>
      <c r="CP106" s="29">
        <v>30</v>
      </c>
      <c r="CQ106" s="29">
        <v>45</v>
      </c>
      <c r="CR106" s="29">
        <v>30</v>
      </c>
      <c r="CS106" s="29">
        <v>45</v>
      </c>
      <c r="CT106" s="29">
        <v>30</v>
      </c>
      <c r="CU106" s="29">
        <v>45</v>
      </c>
      <c r="CV106" s="29">
        <v>30</v>
      </c>
      <c r="CW106" s="29">
        <v>45</v>
      </c>
      <c r="CX106" s="29">
        <f t="shared" si="209"/>
        <v>120</v>
      </c>
      <c r="CY106" s="32">
        <f t="shared" si="210"/>
        <v>180</v>
      </c>
      <c r="CZ106" s="36">
        <v>45</v>
      </c>
      <c r="DA106" s="36">
        <f t="shared" si="211"/>
        <v>58.5</v>
      </c>
      <c r="DB106" s="36">
        <f t="shared" si="212"/>
        <v>45</v>
      </c>
      <c r="DC106" s="36">
        <f t="shared" si="212"/>
        <v>58.5</v>
      </c>
      <c r="DD106" s="31">
        <f t="shared" si="213"/>
        <v>46.35</v>
      </c>
      <c r="DE106" s="31">
        <f t="shared" si="213"/>
        <v>60.255000000000003</v>
      </c>
      <c r="DF106" s="36">
        <f t="shared" si="214"/>
        <v>46.35</v>
      </c>
      <c r="DG106" s="36">
        <f t="shared" si="214"/>
        <v>60.255000000000003</v>
      </c>
      <c r="DH106" s="31">
        <f t="shared" si="215"/>
        <v>182.7</v>
      </c>
      <c r="DI106" s="37">
        <f t="shared" si="216"/>
        <v>237.51</v>
      </c>
      <c r="DJ106" s="165">
        <v>52</v>
      </c>
      <c r="DK106" s="165">
        <v>69</v>
      </c>
      <c r="DL106" s="165">
        <v>53</v>
      </c>
      <c r="DM106" s="165">
        <v>71</v>
      </c>
      <c r="DN106" s="165">
        <v>54</v>
      </c>
      <c r="DO106" s="165">
        <v>72</v>
      </c>
      <c r="DP106" s="165">
        <v>55</v>
      </c>
      <c r="DQ106" s="165">
        <v>73</v>
      </c>
      <c r="DR106" s="165">
        <f t="shared" si="217"/>
        <v>214</v>
      </c>
      <c r="DS106" s="166">
        <f t="shared" si="218"/>
        <v>285</v>
      </c>
      <c r="DT106" s="35">
        <v>48</v>
      </c>
      <c r="DU106" s="35">
        <v>72</v>
      </c>
      <c r="DV106" s="35">
        <v>48</v>
      </c>
      <c r="DW106" s="35">
        <v>72</v>
      </c>
      <c r="DX106" s="35">
        <v>48</v>
      </c>
      <c r="DY106" s="35">
        <v>72</v>
      </c>
      <c r="DZ106" s="35">
        <v>48</v>
      </c>
      <c r="EA106" s="35">
        <v>72</v>
      </c>
      <c r="EB106" s="29">
        <f t="shared" si="219"/>
        <v>192</v>
      </c>
      <c r="EC106" s="32">
        <f t="shared" si="220"/>
        <v>288</v>
      </c>
      <c r="ED106" s="35">
        <v>48</v>
      </c>
      <c r="EE106" s="35">
        <v>72</v>
      </c>
      <c r="EF106" s="35">
        <v>48</v>
      </c>
      <c r="EG106" s="35">
        <v>72</v>
      </c>
      <c r="EH106" s="35">
        <v>48</v>
      </c>
      <c r="EI106" s="35">
        <v>72</v>
      </c>
      <c r="EJ106" s="35">
        <v>48</v>
      </c>
      <c r="EK106" s="35">
        <v>72</v>
      </c>
      <c r="EL106" s="29">
        <f t="shared" si="221"/>
        <v>192</v>
      </c>
      <c r="EM106" s="32">
        <f t="shared" si="222"/>
        <v>288</v>
      </c>
      <c r="EN106" s="54" t="s">
        <v>3</v>
      </c>
      <c r="EO106" s="54" t="s">
        <v>3</v>
      </c>
      <c r="EP106" s="54" t="s">
        <v>3</v>
      </c>
      <c r="EQ106" s="54" t="s">
        <v>3</v>
      </c>
      <c r="ER106" s="54" t="s">
        <v>3</v>
      </c>
      <c r="ES106" s="54" t="s">
        <v>3</v>
      </c>
      <c r="ET106" s="54" t="s">
        <v>3</v>
      </c>
      <c r="EU106" s="54" t="s">
        <v>3</v>
      </c>
      <c r="EV106" s="54"/>
      <c r="EW106" s="54"/>
      <c r="EX106" s="29">
        <v>36.54</v>
      </c>
      <c r="EY106" s="29">
        <v>52.98</v>
      </c>
      <c r="EZ106" s="29">
        <v>36.54</v>
      </c>
      <c r="FA106" s="29">
        <v>52.98</v>
      </c>
      <c r="FB106" s="29">
        <v>37.340000000000003</v>
      </c>
      <c r="FC106" s="29">
        <v>54.14</v>
      </c>
      <c r="FD106" s="29">
        <v>38.159999999999997</v>
      </c>
      <c r="FE106" s="29">
        <v>55.33</v>
      </c>
      <c r="FF106" s="29">
        <f t="shared" si="223"/>
        <v>148.57999999999998</v>
      </c>
      <c r="FG106" s="32">
        <f t="shared" si="224"/>
        <v>215.43</v>
      </c>
      <c r="FH106" s="33" t="s">
        <v>3</v>
      </c>
      <c r="FI106" s="33" t="s">
        <v>3</v>
      </c>
      <c r="FJ106" s="33" t="s">
        <v>3</v>
      </c>
      <c r="FK106" s="33" t="s">
        <v>3</v>
      </c>
      <c r="FL106" s="33" t="s">
        <v>3</v>
      </c>
      <c r="FM106" s="33" t="s">
        <v>3</v>
      </c>
      <c r="FN106" s="33" t="s">
        <v>3</v>
      </c>
      <c r="FO106" s="33" t="s">
        <v>3</v>
      </c>
      <c r="FP106" s="33"/>
      <c r="FQ106" s="33"/>
      <c r="FR106" s="35">
        <v>78</v>
      </c>
      <c r="FS106" s="35">
        <v>97.5</v>
      </c>
      <c r="FT106" s="35">
        <v>79.17</v>
      </c>
      <c r="FU106" s="35">
        <v>97.99</v>
      </c>
      <c r="FV106" s="35">
        <v>80.36</v>
      </c>
      <c r="FW106" s="35">
        <v>98.48</v>
      </c>
      <c r="FX106" s="35">
        <v>81.56</v>
      </c>
      <c r="FY106" s="35">
        <v>98.97</v>
      </c>
      <c r="FZ106" s="29">
        <f t="shared" si="225"/>
        <v>319.09000000000003</v>
      </c>
      <c r="GA106" s="32">
        <f t="shared" si="226"/>
        <v>392.94000000000005</v>
      </c>
    </row>
    <row r="107" spans="1:183" s="56" customFormat="1" ht="13.8" thickBot="1" x14ac:dyDescent="0.3">
      <c r="A107" s="105" t="s">
        <v>57</v>
      </c>
      <c r="B107" s="106"/>
      <c r="C107" s="107"/>
      <c r="D107" s="51"/>
      <c r="E107" s="51"/>
      <c r="F107" s="51"/>
      <c r="G107" s="51"/>
      <c r="H107" s="51"/>
      <c r="I107" s="51"/>
      <c r="J107" s="51"/>
      <c r="K107" s="51"/>
      <c r="L107" s="38">
        <f>SUM(L95+L96+L97+L98+L99+L100+L101+L102+L103+L104+L105+L106)</f>
        <v>1020</v>
      </c>
      <c r="M107" s="38">
        <f>SUM(M95+M96+M97+M98+M99+M100+M101+M102+M103+M104+M105+M106)</f>
        <v>1264.8000000000002</v>
      </c>
      <c r="N107" s="52"/>
      <c r="O107" s="51"/>
      <c r="P107" s="51"/>
      <c r="Q107" s="51"/>
      <c r="R107" s="51"/>
      <c r="S107" s="51"/>
      <c r="T107" s="51"/>
      <c r="U107" s="51"/>
      <c r="V107" s="81">
        <f>SUM(V95+V96+V97+V98+V99+V100+V101+V102+V103+V104+V105+V106)</f>
        <v>3600</v>
      </c>
      <c r="W107" s="81">
        <f>SUM(W95+W96+W97+W98+W99+W100+W101+W102+W103+W104+W105+W106)</f>
        <v>5400</v>
      </c>
      <c r="X107" s="52"/>
      <c r="Y107" s="51"/>
      <c r="Z107" s="51"/>
      <c r="AA107" s="51"/>
      <c r="AB107" s="51"/>
      <c r="AC107" s="51"/>
      <c r="AD107" s="51"/>
      <c r="AE107" s="51"/>
      <c r="AF107" s="38">
        <f>SUM(AF95+AF96+AF97+AF98+AF99+AF100+AF101+AF102+AF103+AF104+AF105+AF106)</f>
        <v>2412</v>
      </c>
      <c r="AG107" s="38">
        <f>SUM(AG95+AG96+AG97+AG98+AG99+AG100+AG101+AG102+AG103+AG104+AG105+AG106)</f>
        <v>3618</v>
      </c>
      <c r="AH107" s="53"/>
      <c r="AI107" s="54"/>
      <c r="AJ107" s="54"/>
      <c r="AK107" s="54"/>
      <c r="AL107" s="54"/>
      <c r="AM107" s="54"/>
      <c r="AN107" s="54"/>
      <c r="AO107" s="54"/>
      <c r="AP107" s="81">
        <f>SUM(AP95+AP96+AP97+AP98+AP99+AP100+AP101+AP102+AP103+AP104+AP105+AP106)</f>
        <v>1680</v>
      </c>
      <c r="AQ107" s="81">
        <f>SUM(AQ95+AQ96+AQ97+AQ98+AQ99+AQ100+AQ101+AQ102+AQ103+AQ104+AQ105+AQ106)</f>
        <v>2184</v>
      </c>
      <c r="AR107" s="54"/>
      <c r="AS107" s="54"/>
      <c r="AT107" s="54"/>
      <c r="AU107" s="54"/>
      <c r="AV107" s="54"/>
      <c r="AW107" s="54"/>
      <c r="AX107" s="54"/>
      <c r="AY107" s="54"/>
      <c r="AZ107" s="81">
        <f>SUM(AZ95+AZ96+AZ97+AZ98+AZ99+AZ100+AZ101+AZ102+AZ103+AZ104+AZ105+AZ106)</f>
        <v>2632.58</v>
      </c>
      <c r="BA107" s="81">
        <f>SUM(BA95+BA96+BA97+BA98+BA99+BA100+BA101+BA102+BA103+BA104+BA105+BA106)</f>
        <v>3972.9</v>
      </c>
      <c r="BB107" s="54"/>
      <c r="BC107" s="54"/>
      <c r="BD107" s="54"/>
      <c r="BE107" s="54"/>
      <c r="BF107" s="54"/>
      <c r="BG107" s="54"/>
      <c r="BH107" s="54"/>
      <c r="BI107" s="54"/>
      <c r="BJ107" s="38">
        <f>SUM(BJ95+BJ96+BJ97+BJ98+BJ99+BJ100+BJ101+BJ102+BJ103+BJ104+BJ105+BJ106)</f>
        <v>2928</v>
      </c>
      <c r="BK107" s="38">
        <f>SUM(BK95+BK96+BK97+BK98+BK99+BK100+BK101+BK102+BK103+BK104+BK105+BK106)</f>
        <v>4344</v>
      </c>
      <c r="BL107" s="54"/>
      <c r="BM107" s="54"/>
      <c r="BN107" s="54"/>
      <c r="BO107" s="54"/>
      <c r="BP107" s="54"/>
      <c r="BQ107" s="54"/>
      <c r="BR107" s="54"/>
      <c r="BS107" s="54"/>
      <c r="BT107" s="38">
        <f>SUM(BT95+BT96+BT97+BT98+BT99+BT100+BT101+BT102+BT103+BT104+BT105+BT106)</f>
        <v>1930.5</v>
      </c>
      <c r="BU107" s="38">
        <f>SUM(BU95+BU96+BU97+BU98+BU99+BU100+BU101+BU102+BU103+BU104+BU105+BU106)</f>
        <v>2895.8700000000003</v>
      </c>
      <c r="BV107" s="54"/>
      <c r="BW107" s="54"/>
      <c r="BX107" s="54"/>
      <c r="BY107" s="54"/>
      <c r="BZ107" s="54"/>
      <c r="CA107" s="54"/>
      <c r="CB107" s="54"/>
      <c r="CC107" s="54"/>
      <c r="CD107" s="55"/>
      <c r="CE107" s="55"/>
      <c r="CF107" s="54"/>
      <c r="CG107" s="54"/>
      <c r="CH107" s="54"/>
      <c r="CI107" s="54"/>
      <c r="CJ107" s="54"/>
      <c r="CK107" s="54"/>
      <c r="CL107" s="54"/>
      <c r="CM107" s="54"/>
      <c r="CN107" s="55"/>
      <c r="CO107" s="55"/>
      <c r="CP107" s="54"/>
      <c r="CQ107" s="54"/>
      <c r="CR107" s="54"/>
      <c r="CS107" s="54"/>
      <c r="CT107" s="54"/>
      <c r="CU107" s="54"/>
      <c r="CV107" s="54"/>
      <c r="CW107" s="54"/>
      <c r="CX107" s="38">
        <f>SUM(CX95+CX96+CX97+CX98+CX99+CX100+CX101+CX102+CX103+CX104+CX105+CX106)</f>
        <v>1440</v>
      </c>
      <c r="CY107" s="38">
        <f>SUM(CY95+CY96+CY97+CY98+CY99+CY100+CY101+CY102+CY103+CY104+CY105+CY106)</f>
        <v>2160</v>
      </c>
      <c r="CZ107" s="54"/>
      <c r="DA107" s="54"/>
      <c r="DB107" s="54"/>
      <c r="DC107" s="54"/>
      <c r="DD107" s="54"/>
      <c r="DE107" s="54"/>
      <c r="DF107" s="54"/>
      <c r="DG107" s="54"/>
      <c r="DH107" s="38">
        <f>SUM(DH95+DH96+DH97+DH98+DH99+DH100+DH101+DH102+DH103+DH104+DH105+DH106)</f>
        <v>2192.4</v>
      </c>
      <c r="DI107" s="38">
        <f>SUM(DI95+DI96+DI97+DI98+DI99+DI100+DI101+DI102+DI103+DI104+DI105+DI106)</f>
        <v>2850.1200000000008</v>
      </c>
      <c r="DJ107" s="165"/>
      <c r="DK107" s="165"/>
      <c r="DL107" s="165"/>
      <c r="DM107" s="165"/>
      <c r="DN107" s="165"/>
      <c r="DO107" s="165"/>
      <c r="DP107" s="165"/>
      <c r="DQ107" s="165"/>
      <c r="DR107" s="167">
        <f>SUM(DR95+DR96+DR97+DR98+DR99+DR100+DR101+DR102+DR103+DR104+DR105+DR106)</f>
        <v>2564</v>
      </c>
      <c r="DS107" s="167">
        <f>SUM(DS95+DS96+DS97+DS98+DS99+DS100+DS101+DS102+DS103+DS104+DS105+DS106)</f>
        <v>3420</v>
      </c>
      <c r="DT107" s="54"/>
      <c r="DU107" s="54"/>
      <c r="DV107" s="54"/>
      <c r="DW107" s="54"/>
      <c r="DX107" s="54"/>
      <c r="DY107" s="54"/>
      <c r="DZ107" s="54"/>
      <c r="EA107" s="54"/>
      <c r="EB107" s="38">
        <f>SUM(EB95+EB96+EB97+EB98+EB99+EB100+EB101+EB102+EB103+EB104+EB105+EB106)</f>
        <v>2304</v>
      </c>
      <c r="EC107" s="38">
        <f>SUM(EC95+EC96+EC97+EC98+EC99+EC100+EC101+EC102+EC103+EC104+EC105+EC106)</f>
        <v>3456</v>
      </c>
      <c r="ED107" s="54"/>
      <c r="EE107" s="54"/>
      <c r="EF107" s="54"/>
      <c r="EG107" s="54"/>
      <c r="EH107" s="54"/>
      <c r="EI107" s="54"/>
      <c r="EJ107" s="54"/>
      <c r="EK107" s="54"/>
      <c r="EL107" s="38">
        <f>SUM(EL95+EL96+EL97+EL98+EL99+EL100+EL101+EL102+EL103+EL104+EL105+EL106)</f>
        <v>2304</v>
      </c>
      <c r="EM107" s="38">
        <f>SUM(EM95+EM96+EM97+EM98+EM99+EM100+EM101+EM102+EM103+EM104+EM105+EM106)</f>
        <v>3456</v>
      </c>
      <c r="EN107" s="54"/>
      <c r="EO107" s="54"/>
      <c r="EP107" s="54"/>
      <c r="EQ107" s="54"/>
      <c r="ER107" s="54"/>
      <c r="ES107" s="54"/>
      <c r="ET107" s="54"/>
      <c r="EU107" s="54"/>
      <c r="EV107" s="81"/>
      <c r="EW107" s="81"/>
      <c r="EX107" s="54"/>
      <c r="EY107" s="54"/>
      <c r="EZ107" s="54"/>
      <c r="FA107" s="54"/>
      <c r="FB107" s="54"/>
      <c r="FC107" s="54"/>
      <c r="FD107" s="54"/>
      <c r="FE107" s="54"/>
      <c r="FF107" s="38">
        <f>SUM(FF95+FF96+FF97+FF98+FF99+FF100+FF101+FF102+FF103+FF104+FF105+FF106)</f>
        <v>1782.9599999999994</v>
      </c>
      <c r="FG107" s="38">
        <f>SUM(FG95+FG96+FG97+FG98+FG99+FG100+FG101+FG102+FG103+FG104+FG105+FG106)</f>
        <v>2585.16</v>
      </c>
      <c r="FH107" s="54"/>
      <c r="FI107" s="54"/>
      <c r="FJ107" s="54"/>
      <c r="FK107" s="54"/>
      <c r="FL107" s="54"/>
      <c r="FM107" s="54"/>
      <c r="FN107" s="54"/>
      <c r="FO107" s="54"/>
      <c r="FP107" s="55"/>
      <c r="FQ107" s="55"/>
      <c r="FR107" s="54"/>
      <c r="FS107" s="54"/>
      <c r="FT107" s="54"/>
      <c r="FU107" s="54"/>
      <c r="FV107" s="54"/>
      <c r="FW107" s="54"/>
      <c r="FX107" s="54"/>
      <c r="FY107" s="54"/>
      <c r="FZ107" s="38">
        <f>SUM(FZ95+FZ96+FZ97+FZ98+FZ99+FZ100+FZ101+FZ102+FZ103+FZ104+FZ105+FZ106)</f>
        <v>3829.0800000000013</v>
      </c>
      <c r="GA107" s="38">
        <f>SUM(GA95+GA96+GA97+GA98+GA99+GA100+GA101+GA102+GA103+GA104+GA105+GA106)</f>
        <v>4715.2800000000007</v>
      </c>
    </row>
    <row r="108" spans="1:183" ht="13.2" customHeight="1" x14ac:dyDescent="0.25">
      <c r="A108" s="130" t="s">
        <v>0</v>
      </c>
      <c r="B108" s="122" t="s">
        <v>1</v>
      </c>
      <c r="C108" s="116" t="s">
        <v>14</v>
      </c>
      <c r="D108" s="116" t="s">
        <v>4</v>
      </c>
      <c r="E108" s="115"/>
      <c r="F108" s="116" t="s">
        <v>5</v>
      </c>
      <c r="G108" s="115"/>
      <c r="H108" s="116" t="s">
        <v>6</v>
      </c>
      <c r="I108" s="115"/>
      <c r="J108" s="116" t="s">
        <v>7</v>
      </c>
      <c r="K108" s="115"/>
      <c r="L108" s="16" t="s">
        <v>57</v>
      </c>
      <c r="M108" s="16" t="s">
        <v>57</v>
      </c>
      <c r="N108" s="133" t="s">
        <v>4</v>
      </c>
      <c r="O108" s="134"/>
      <c r="P108" s="133" t="s">
        <v>5</v>
      </c>
      <c r="Q108" s="134"/>
      <c r="R108" s="133" t="s">
        <v>6</v>
      </c>
      <c r="S108" s="134"/>
      <c r="T108" s="133" t="s">
        <v>7</v>
      </c>
      <c r="U108" s="134"/>
      <c r="V108" s="73" t="s">
        <v>57</v>
      </c>
      <c r="W108" s="73" t="s">
        <v>57</v>
      </c>
      <c r="X108" s="116" t="s">
        <v>4</v>
      </c>
      <c r="Y108" s="115"/>
      <c r="Z108" s="116" t="s">
        <v>5</v>
      </c>
      <c r="AA108" s="115"/>
      <c r="AB108" s="116" t="s">
        <v>6</v>
      </c>
      <c r="AC108" s="115"/>
      <c r="AD108" s="116" t="s">
        <v>7</v>
      </c>
      <c r="AE108" s="115"/>
      <c r="AF108" s="16" t="s">
        <v>57</v>
      </c>
      <c r="AG108" s="20" t="s">
        <v>57</v>
      </c>
      <c r="AH108" s="133" t="s">
        <v>4</v>
      </c>
      <c r="AI108" s="134"/>
      <c r="AJ108" s="133" t="s">
        <v>5</v>
      </c>
      <c r="AK108" s="134"/>
      <c r="AL108" s="133" t="s">
        <v>6</v>
      </c>
      <c r="AM108" s="134"/>
      <c r="AN108" s="133" t="s">
        <v>7</v>
      </c>
      <c r="AO108" s="134"/>
      <c r="AP108" s="87" t="s">
        <v>57</v>
      </c>
      <c r="AQ108" s="74" t="s">
        <v>57</v>
      </c>
      <c r="AR108" s="133" t="s">
        <v>4</v>
      </c>
      <c r="AS108" s="134"/>
      <c r="AT108" s="133" t="s">
        <v>5</v>
      </c>
      <c r="AU108" s="134"/>
      <c r="AV108" s="133" t="s">
        <v>6</v>
      </c>
      <c r="AW108" s="134"/>
      <c r="AX108" s="133" t="s">
        <v>7</v>
      </c>
      <c r="AY108" s="134"/>
      <c r="AZ108" s="90" t="s">
        <v>57</v>
      </c>
      <c r="BA108" s="74" t="s">
        <v>57</v>
      </c>
      <c r="BB108" s="116" t="s">
        <v>4</v>
      </c>
      <c r="BC108" s="115"/>
      <c r="BD108" s="116" t="s">
        <v>5</v>
      </c>
      <c r="BE108" s="115"/>
      <c r="BF108" s="116" t="s">
        <v>6</v>
      </c>
      <c r="BG108" s="115"/>
      <c r="BH108" s="116" t="s">
        <v>7</v>
      </c>
      <c r="BI108" s="115"/>
      <c r="BJ108" s="16" t="s">
        <v>57</v>
      </c>
      <c r="BK108" s="20" t="s">
        <v>57</v>
      </c>
      <c r="BL108" s="116" t="s">
        <v>4</v>
      </c>
      <c r="BM108" s="115"/>
      <c r="BN108" s="116" t="s">
        <v>5</v>
      </c>
      <c r="BO108" s="115"/>
      <c r="BP108" s="116" t="s">
        <v>6</v>
      </c>
      <c r="BQ108" s="115"/>
      <c r="BR108" s="116" t="s">
        <v>7</v>
      </c>
      <c r="BS108" s="115"/>
      <c r="BT108" s="16" t="s">
        <v>57</v>
      </c>
      <c r="BU108" s="20" t="s">
        <v>57</v>
      </c>
      <c r="BV108" s="116" t="s">
        <v>4</v>
      </c>
      <c r="BW108" s="115"/>
      <c r="BX108" s="116" t="s">
        <v>5</v>
      </c>
      <c r="BY108" s="115"/>
      <c r="BZ108" s="116" t="s">
        <v>6</v>
      </c>
      <c r="CA108" s="115"/>
      <c r="CB108" s="116" t="s">
        <v>7</v>
      </c>
      <c r="CC108" s="115"/>
      <c r="CD108" s="16" t="s">
        <v>57</v>
      </c>
      <c r="CE108" s="20" t="s">
        <v>57</v>
      </c>
      <c r="CF108" s="116" t="s">
        <v>4</v>
      </c>
      <c r="CG108" s="115"/>
      <c r="CH108" s="116" t="s">
        <v>5</v>
      </c>
      <c r="CI108" s="115"/>
      <c r="CJ108" s="116" t="s">
        <v>6</v>
      </c>
      <c r="CK108" s="115"/>
      <c r="CL108" s="116" t="s">
        <v>7</v>
      </c>
      <c r="CM108" s="115"/>
      <c r="CN108" s="16" t="s">
        <v>57</v>
      </c>
      <c r="CO108" s="20" t="s">
        <v>57</v>
      </c>
      <c r="CP108" s="116" t="s">
        <v>4</v>
      </c>
      <c r="CQ108" s="115"/>
      <c r="CR108" s="116" t="s">
        <v>5</v>
      </c>
      <c r="CS108" s="115"/>
      <c r="CT108" s="116" t="s">
        <v>6</v>
      </c>
      <c r="CU108" s="115"/>
      <c r="CV108" s="116" t="s">
        <v>7</v>
      </c>
      <c r="CW108" s="115"/>
      <c r="CX108" s="16" t="s">
        <v>57</v>
      </c>
      <c r="CY108" s="20" t="s">
        <v>57</v>
      </c>
      <c r="CZ108" s="116" t="s">
        <v>4</v>
      </c>
      <c r="DA108" s="115"/>
      <c r="DB108" s="116" t="s">
        <v>5</v>
      </c>
      <c r="DC108" s="115"/>
      <c r="DD108" s="116" t="s">
        <v>6</v>
      </c>
      <c r="DE108" s="115"/>
      <c r="DF108" s="116" t="s">
        <v>7</v>
      </c>
      <c r="DG108" s="115"/>
      <c r="DH108" s="16" t="s">
        <v>57</v>
      </c>
      <c r="DI108" s="20" t="s">
        <v>57</v>
      </c>
      <c r="DJ108" s="158" t="s">
        <v>4</v>
      </c>
      <c r="DK108" s="159"/>
      <c r="DL108" s="158" t="s">
        <v>5</v>
      </c>
      <c r="DM108" s="159"/>
      <c r="DN108" s="158" t="s">
        <v>6</v>
      </c>
      <c r="DO108" s="159"/>
      <c r="DP108" s="158" t="s">
        <v>7</v>
      </c>
      <c r="DQ108" s="159"/>
      <c r="DR108" s="160" t="s">
        <v>57</v>
      </c>
      <c r="DS108" s="161" t="s">
        <v>57</v>
      </c>
      <c r="DT108" s="116" t="s">
        <v>4</v>
      </c>
      <c r="DU108" s="115"/>
      <c r="DV108" s="116" t="s">
        <v>5</v>
      </c>
      <c r="DW108" s="115"/>
      <c r="DX108" s="116" t="s">
        <v>6</v>
      </c>
      <c r="DY108" s="115"/>
      <c r="DZ108" s="116" t="s">
        <v>7</v>
      </c>
      <c r="EA108" s="115"/>
      <c r="EB108" s="16" t="s">
        <v>57</v>
      </c>
      <c r="EC108" s="20" t="s">
        <v>57</v>
      </c>
      <c r="ED108" s="116" t="s">
        <v>4</v>
      </c>
      <c r="EE108" s="115"/>
      <c r="EF108" s="116" t="s">
        <v>5</v>
      </c>
      <c r="EG108" s="115"/>
      <c r="EH108" s="116" t="s">
        <v>6</v>
      </c>
      <c r="EI108" s="115"/>
      <c r="EJ108" s="116" t="s">
        <v>7</v>
      </c>
      <c r="EK108" s="115"/>
      <c r="EL108" s="16" t="s">
        <v>57</v>
      </c>
      <c r="EM108" s="20" t="s">
        <v>57</v>
      </c>
      <c r="EN108" s="133" t="s">
        <v>4</v>
      </c>
      <c r="EO108" s="134"/>
      <c r="EP108" s="133" t="s">
        <v>5</v>
      </c>
      <c r="EQ108" s="134"/>
      <c r="ER108" s="133" t="s">
        <v>6</v>
      </c>
      <c r="ES108" s="134"/>
      <c r="ET108" s="133" t="s">
        <v>7</v>
      </c>
      <c r="EU108" s="134"/>
      <c r="EV108" s="73" t="s">
        <v>57</v>
      </c>
      <c r="EW108" s="74" t="s">
        <v>57</v>
      </c>
      <c r="EX108" s="116" t="s">
        <v>4</v>
      </c>
      <c r="EY108" s="115"/>
      <c r="EZ108" s="116" t="s">
        <v>5</v>
      </c>
      <c r="FA108" s="115"/>
      <c r="FB108" s="116" t="s">
        <v>6</v>
      </c>
      <c r="FC108" s="115"/>
      <c r="FD108" s="116" t="s">
        <v>7</v>
      </c>
      <c r="FE108" s="115"/>
      <c r="FF108" s="16" t="s">
        <v>57</v>
      </c>
      <c r="FG108" s="20" t="s">
        <v>57</v>
      </c>
      <c r="FH108" s="116" t="s">
        <v>4</v>
      </c>
      <c r="FI108" s="115"/>
      <c r="FJ108" s="116" t="s">
        <v>5</v>
      </c>
      <c r="FK108" s="115"/>
      <c r="FL108" s="116" t="s">
        <v>6</v>
      </c>
      <c r="FM108" s="115"/>
      <c r="FN108" s="116" t="s">
        <v>7</v>
      </c>
      <c r="FO108" s="115"/>
      <c r="FP108" s="16" t="s">
        <v>57</v>
      </c>
      <c r="FQ108" s="20" t="s">
        <v>57</v>
      </c>
      <c r="FR108" s="116" t="s">
        <v>4</v>
      </c>
      <c r="FS108" s="115"/>
      <c r="FT108" s="116" t="s">
        <v>5</v>
      </c>
      <c r="FU108" s="115"/>
      <c r="FV108" s="116" t="s">
        <v>6</v>
      </c>
      <c r="FW108" s="115"/>
      <c r="FX108" s="116" t="s">
        <v>7</v>
      </c>
      <c r="FY108" s="115"/>
      <c r="FZ108" s="16" t="s">
        <v>57</v>
      </c>
      <c r="GA108" s="20" t="s">
        <v>57</v>
      </c>
    </row>
    <row r="109" spans="1:183" ht="26.4" x14ac:dyDescent="0.25">
      <c r="A109" s="131"/>
      <c r="B109" s="97"/>
      <c r="C109" s="116"/>
      <c r="D109" s="3" t="s">
        <v>8</v>
      </c>
      <c r="E109" s="5" t="s">
        <v>9</v>
      </c>
      <c r="F109" s="3" t="s">
        <v>8</v>
      </c>
      <c r="G109" s="3" t="s">
        <v>9</v>
      </c>
      <c r="H109" s="3" t="s">
        <v>8</v>
      </c>
      <c r="I109" s="3" t="s">
        <v>9</v>
      </c>
      <c r="J109" s="3" t="s">
        <v>8</v>
      </c>
      <c r="K109" s="3" t="s">
        <v>9</v>
      </c>
      <c r="L109" s="17" t="s">
        <v>8</v>
      </c>
      <c r="M109" s="17" t="s">
        <v>9</v>
      </c>
      <c r="N109" s="77" t="s">
        <v>8</v>
      </c>
      <c r="O109" s="76" t="s">
        <v>9</v>
      </c>
      <c r="P109" s="77" t="s">
        <v>8</v>
      </c>
      <c r="Q109" s="77" t="s">
        <v>9</v>
      </c>
      <c r="R109" s="77" t="s">
        <v>8</v>
      </c>
      <c r="S109" s="77" t="s">
        <v>9</v>
      </c>
      <c r="T109" s="77" t="s">
        <v>8</v>
      </c>
      <c r="U109" s="77" t="s">
        <v>9</v>
      </c>
      <c r="V109" s="77" t="s">
        <v>8</v>
      </c>
      <c r="W109" s="77" t="s">
        <v>9</v>
      </c>
      <c r="X109" s="14" t="s">
        <v>8</v>
      </c>
      <c r="Y109" s="5" t="s">
        <v>9</v>
      </c>
      <c r="Z109" s="14" t="s">
        <v>8</v>
      </c>
      <c r="AA109" s="14" t="s">
        <v>9</v>
      </c>
      <c r="AB109" s="14" t="s">
        <v>8</v>
      </c>
      <c r="AC109" s="14" t="s">
        <v>9</v>
      </c>
      <c r="AD109" s="14" t="s">
        <v>8</v>
      </c>
      <c r="AE109" s="14" t="s">
        <v>9</v>
      </c>
      <c r="AF109" s="17" t="s">
        <v>8</v>
      </c>
      <c r="AG109" s="21" t="s">
        <v>9</v>
      </c>
      <c r="AH109" s="86" t="s">
        <v>8</v>
      </c>
      <c r="AI109" s="76" t="s">
        <v>9</v>
      </c>
      <c r="AJ109" s="86" t="s">
        <v>8</v>
      </c>
      <c r="AK109" s="86" t="s">
        <v>9</v>
      </c>
      <c r="AL109" s="86" t="s">
        <v>8</v>
      </c>
      <c r="AM109" s="86" t="s">
        <v>9</v>
      </c>
      <c r="AN109" s="86" t="s">
        <v>8</v>
      </c>
      <c r="AO109" s="86" t="s">
        <v>9</v>
      </c>
      <c r="AP109" s="86" t="s">
        <v>8</v>
      </c>
      <c r="AQ109" s="78" t="s">
        <v>9</v>
      </c>
      <c r="AR109" s="89" t="s">
        <v>8</v>
      </c>
      <c r="AS109" s="76" t="s">
        <v>9</v>
      </c>
      <c r="AT109" s="89" t="s">
        <v>8</v>
      </c>
      <c r="AU109" s="89" t="s">
        <v>9</v>
      </c>
      <c r="AV109" s="89" t="s">
        <v>8</v>
      </c>
      <c r="AW109" s="89" t="s">
        <v>9</v>
      </c>
      <c r="AX109" s="89" t="s">
        <v>8</v>
      </c>
      <c r="AY109" s="89" t="s">
        <v>9</v>
      </c>
      <c r="AZ109" s="89" t="s">
        <v>8</v>
      </c>
      <c r="BA109" s="78" t="s">
        <v>9</v>
      </c>
      <c r="BB109" s="14" t="s">
        <v>8</v>
      </c>
      <c r="BC109" s="5" t="s">
        <v>9</v>
      </c>
      <c r="BD109" s="14" t="s">
        <v>8</v>
      </c>
      <c r="BE109" s="14" t="s">
        <v>9</v>
      </c>
      <c r="BF109" s="14" t="s">
        <v>8</v>
      </c>
      <c r="BG109" s="14" t="s">
        <v>9</v>
      </c>
      <c r="BH109" s="14" t="s">
        <v>8</v>
      </c>
      <c r="BI109" s="14" t="s">
        <v>9</v>
      </c>
      <c r="BJ109" s="17" t="s">
        <v>8</v>
      </c>
      <c r="BK109" s="21" t="s">
        <v>9</v>
      </c>
      <c r="BL109" s="14" t="s">
        <v>8</v>
      </c>
      <c r="BM109" s="5" t="s">
        <v>9</v>
      </c>
      <c r="BN109" s="14" t="s">
        <v>8</v>
      </c>
      <c r="BO109" s="14" t="s">
        <v>9</v>
      </c>
      <c r="BP109" s="14" t="s">
        <v>8</v>
      </c>
      <c r="BQ109" s="14" t="s">
        <v>9</v>
      </c>
      <c r="BR109" s="14" t="s">
        <v>8</v>
      </c>
      <c r="BS109" s="14" t="s">
        <v>9</v>
      </c>
      <c r="BT109" s="17" t="s">
        <v>8</v>
      </c>
      <c r="BU109" s="21" t="s">
        <v>9</v>
      </c>
      <c r="BV109" s="14" t="s">
        <v>8</v>
      </c>
      <c r="BW109" s="5" t="s">
        <v>9</v>
      </c>
      <c r="BX109" s="14" t="s">
        <v>8</v>
      </c>
      <c r="BY109" s="14" t="s">
        <v>9</v>
      </c>
      <c r="BZ109" s="14" t="s">
        <v>8</v>
      </c>
      <c r="CA109" s="14" t="s">
        <v>9</v>
      </c>
      <c r="CB109" s="14" t="s">
        <v>8</v>
      </c>
      <c r="CC109" s="14" t="s">
        <v>9</v>
      </c>
      <c r="CD109" s="17" t="s">
        <v>8</v>
      </c>
      <c r="CE109" s="21" t="s">
        <v>9</v>
      </c>
      <c r="CF109" s="14" t="s">
        <v>8</v>
      </c>
      <c r="CG109" s="5" t="s">
        <v>9</v>
      </c>
      <c r="CH109" s="14" t="s">
        <v>8</v>
      </c>
      <c r="CI109" s="14" t="s">
        <v>9</v>
      </c>
      <c r="CJ109" s="14" t="s">
        <v>8</v>
      </c>
      <c r="CK109" s="14" t="s">
        <v>9</v>
      </c>
      <c r="CL109" s="14" t="s">
        <v>8</v>
      </c>
      <c r="CM109" s="14" t="s">
        <v>9</v>
      </c>
      <c r="CN109" s="17" t="s">
        <v>8</v>
      </c>
      <c r="CO109" s="21" t="s">
        <v>9</v>
      </c>
      <c r="CP109" s="14" t="s">
        <v>8</v>
      </c>
      <c r="CQ109" s="5" t="s">
        <v>9</v>
      </c>
      <c r="CR109" s="14" t="s">
        <v>8</v>
      </c>
      <c r="CS109" s="14" t="s">
        <v>9</v>
      </c>
      <c r="CT109" s="14" t="s">
        <v>8</v>
      </c>
      <c r="CU109" s="14" t="s">
        <v>9</v>
      </c>
      <c r="CV109" s="14" t="s">
        <v>8</v>
      </c>
      <c r="CW109" s="14" t="s">
        <v>9</v>
      </c>
      <c r="CX109" s="17" t="s">
        <v>8</v>
      </c>
      <c r="CY109" s="21" t="s">
        <v>9</v>
      </c>
      <c r="CZ109" s="14" t="s">
        <v>8</v>
      </c>
      <c r="DA109" s="5" t="s">
        <v>9</v>
      </c>
      <c r="DB109" s="14" t="s">
        <v>8</v>
      </c>
      <c r="DC109" s="14" t="s">
        <v>9</v>
      </c>
      <c r="DD109" s="14" t="s">
        <v>8</v>
      </c>
      <c r="DE109" s="14" t="s">
        <v>9</v>
      </c>
      <c r="DF109" s="14" t="s">
        <v>8</v>
      </c>
      <c r="DG109" s="14" t="s">
        <v>9</v>
      </c>
      <c r="DH109" s="17" t="s">
        <v>8</v>
      </c>
      <c r="DI109" s="21" t="s">
        <v>9</v>
      </c>
      <c r="DJ109" s="162" t="s">
        <v>8</v>
      </c>
      <c r="DK109" s="163" t="s">
        <v>9</v>
      </c>
      <c r="DL109" s="162" t="s">
        <v>8</v>
      </c>
      <c r="DM109" s="162" t="s">
        <v>9</v>
      </c>
      <c r="DN109" s="162" t="s">
        <v>8</v>
      </c>
      <c r="DO109" s="162" t="s">
        <v>9</v>
      </c>
      <c r="DP109" s="162" t="s">
        <v>8</v>
      </c>
      <c r="DQ109" s="162" t="s">
        <v>9</v>
      </c>
      <c r="DR109" s="162" t="s">
        <v>8</v>
      </c>
      <c r="DS109" s="164" t="s">
        <v>9</v>
      </c>
      <c r="DT109" s="14" t="s">
        <v>8</v>
      </c>
      <c r="DU109" s="5" t="s">
        <v>9</v>
      </c>
      <c r="DV109" s="14" t="s">
        <v>8</v>
      </c>
      <c r="DW109" s="14" t="s">
        <v>9</v>
      </c>
      <c r="DX109" s="14" t="s">
        <v>8</v>
      </c>
      <c r="DY109" s="14" t="s">
        <v>9</v>
      </c>
      <c r="DZ109" s="14" t="s">
        <v>8</v>
      </c>
      <c r="EA109" s="14" t="s">
        <v>9</v>
      </c>
      <c r="EB109" s="17" t="s">
        <v>8</v>
      </c>
      <c r="EC109" s="21" t="s">
        <v>9</v>
      </c>
      <c r="ED109" s="14" t="s">
        <v>8</v>
      </c>
      <c r="EE109" s="5" t="s">
        <v>9</v>
      </c>
      <c r="EF109" s="14" t="s">
        <v>8</v>
      </c>
      <c r="EG109" s="14" t="s">
        <v>9</v>
      </c>
      <c r="EH109" s="14" t="s">
        <v>8</v>
      </c>
      <c r="EI109" s="14" t="s">
        <v>9</v>
      </c>
      <c r="EJ109" s="14" t="s">
        <v>8</v>
      </c>
      <c r="EK109" s="14" t="s">
        <v>9</v>
      </c>
      <c r="EL109" s="17" t="s">
        <v>8</v>
      </c>
      <c r="EM109" s="21" t="s">
        <v>9</v>
      </c>
      <c r="EN109" s="77" t="s">
        <v>8</v>
      </c>
      <c r="EO109" s="76" t="s">
        <v>9</v>
      </c>
      <c r="EP109" s="77" t="s">
        <v>8</v>
      </c>
      <c r="EQ109" s="77" t="s">
        <v>9</v>
      </c>
      <c r="ER109" s="77" t="s">
        <v>8</v>
      </c>
      <c r="ES109" s="77" t="s">
        <v>9</v>
      </c>
      <c r="ET109" s="77" t="s">
        <v>8</v>
      </c>
      <c r="EU109" s="77" t="s">
        <v>9</v>
      </c>
      <c r="EV109" s="77" t="s">
        <v>8</v>
      </c>
      <c r="EW109" s="78" t="s">
        <v>9</v>
      </c>
      <c r="EX109" s="14" t="s">
        <v>8</v>
      </c>
      <c r="EY109" s="5" t="s">
        <v>9</v>
      </c>
      <c r="EZ109" s="14" t="s">
        <v>8</v>
      </c>
      <c r="FA109" s="14" t="s">
        <v>9</v>
      </c>
      <c r="FB109" s="14" t="s">
        <v>8</v>
      </c>
      <c r="FC109" s="14" t="s">
        <v>9</v>
      </c>
      <c r="FD109" s="14" t="s">
        <v>8</v>
      </c>
      <c r="FE109" s="14" t="s">
        <v>9</v>
      </c>
      <c r="FF109" s="17" t="s">
        <v>8</v>
      </c>
      <c r="FG109" s="21" t="s">
        <v>9</v>
      </c>
      <c r="FH109" s="14" t="s">
        <v>8</v>
      </c>
      <c r="FI109" s="5" t="s">
        <v>9</v>
      </c>
      <c r="FJ109" s="14" t="s">
        <v>8</v>
      </c>
      <c r="FK109" s="14" t="s">
        <v>9</v>
      </c>
      <c r="FL109" s="14" t="s">
        <v>8</v>
      </c>
      <c r="FM109" s="14" t="s">
        <v>9</v>
      </c>
      <c r="FN109" s="14" t="s">
        <v>8</v>
      </c>
      <c r="FO109" s="14" t="s">
        <v>9</v>
      </c>
      <c r="FP109" s="17" t="s">
        <v>8</v>
      </c>
      <c r="FQ109" s="21" t="s">
        <v>9</v>
      </c>
      <c r="FR109" s="14" t="s">
        <v>8</v>
      </c>
      <c r="FS109" s="5" t="s">
        <v>9</v>
      </c>
      <c r="FT109" s="14" t="s">
        <v>8</v>
      </c>
      <c r="FU109" s="14" t="s">
        <v>9</v>
      </c>
      <c r="FV109" s="14" t="s">
        <v>8</v>
      </c>
      <c r="FW109" s="14" t="s">
        <v>9</v>
      </c>
      <c r="FX109" s="14" t="s">
        <v>8</v>
      </c>
      <c r="FY109" s="14" t="s">
        <v>9</v>
      </c>
      <c r="FZ109" s="17" t="s">
        <v>8</v>
      </c>
      <c r="GA109" s="21" t="s">
        <v>9</v>
      </c>
    </row>
    <row r="110" spans="1:183" ht="25.2" customHeight="1" x14ac:dyDescent="0.25">
      <c r="A110" s="119" t="s">
        <v>22</v>
      </c>
      <c r="B110" s="8">
        <v>0</v>
      </c>
      <c r="C110" s="2" t="s">
        <v>50</v>
      </c>
      <c r="D110" s="29">
        <v>25</v>
      </c>
      <c r="E110" s="29">
        <v>33</v>
      </c>
      <c r="F110" s="29">
        <v>25</v>
      </c>
      <c r="G110" s="29">
        <v>25</v>
      </c>
      <c r="H110" s="29">
        <v>25</v>
      </c>
      <c r="I110" s="29">
        <v>33</v>
      </c>
      <c r="J110" s="29">
        <v>25</v>
      </c>
      <c r="K110" s="29">
        <v>33</v>
      </c>
      <c r="L110" s="29">
        <f>SUM(D110+F110+H110+J110)</f>
        <v>100</v>
      </c>
      <c r="M110" s="32">
        <f>SUM(E110+G110+I110+K110)</f>
        <v>124</v>
      </c>
      <c r="N110" s="54">
        <v>63</v>
      </c>
      <c r="O110" s="54">
        <v>94.5</v>
      </c>
      <c r="P110" s="54">
        <v>63</v>
      </c>
      <c r="Q110" s="54">
        <v>94.5</v>
      </c>
      <c r="R110" s="54">
        <v>65</v>
      </c>
      <c r="S110" s="54">
        <v>97.5</v>
      </c>
      <c r="T110" s="54">
        <v>65</v>
      </c>
      <c r="U110" s="54">
        <v>97.5</v>
      </c>
      <c r="V110" s="54">
        <f>SUM(N110+P110+R110+T110)</f>
        <v>256</v>
      </c>
      <c r="W110" s="80">
        <f>SUM(O110+Q110+S110+U110)</f>
        <v>384</v>
      </c>
      <c r="X110" s="29">
        <v>51.5</v>
      </c>
      <c r="Y110" s="29">
        <v>77.25</v>
      </c>
      <c r="Z110" s="29">
        <v>52</v>
      </c>
      <c r="AA110" s="29">
        <v>78</v>
      </c>
      <c r="AB110" s="29">
        <v>52.5</v>
      </c>
      <c r="AC110" s="29">
        <v>78.75</v>
      </c>
      <c r="AD110" s="29">
        <v>53</v>
      </c>
      <c r="AE110" s="29">
        <v>79.5</v>
      </c>
      <c r="AF110" s="29">
        <f>SUM(X110+Z110+AB110+AD110)</f>
        <v>209</v>
      </c>
      <c r="AG110" s="32">
        <f>SUM(Y110+AA110+AC110+AE110)</f>
        <v>313.5</v>
      </c>
      <c r="AH110" s="54">
        <v>40</v>
      </c>
      <c r="AI110" s="54">
        <v>52</v>
      </c>
      <c r="AJ110" s="54">
        <v>40</v>
      </c>
      <c r="AK110" s="54">
        <v>52</v>
      </c>
      <c r="AL110" s="54">
        <v>40</v>
      </c>
      <c r="AM110" s="54">
        <v>52</v>
      </c>
      <c r="AN110" s="54">
        <v>40</v>
      </c>
      <c r="AO110" s="54">
        <v>52</v>
      </c>
      <c r="AP110" s="54">
        <f>SUM(AH110+AJ110+AL110+AN110)</f>
        <v>160</v>
      </c>
      <c r="AQ110" s="80">
        <f>SUM(AI110+AK110+AM110+AO110)</f>
        <v>208</v>
      </c>
      <c r="AR110" s="92">
        <v>38.76</v>
      </c>
      <c r="AS110" s="92">
        <v>58.64</v>
      </c>
      <c r="AT110" s="92">
        <v>39.04</v>
      </c>
      <c r="AU110" s="92">
        <v>59.06</v>
      </c>
      <c r="AV110" s="92">
        <v>39.32</v>
      </c>
      <c r="AW110" s="92">
        <v>59.48</v>
      </c>
      <c r="AX110" s="92">
        <v>39.6</v>
      </c>
      <c r="AY110" s="92">
        <v>59.9</v>
      </c>
      <c r="AZ110" s="54">
        <f>SUM(AR110+AT110+AV110+AX110)</f>
        <v>156.72</v>
      </c>
      <c r="BA110" s="80">
        <f>SUM(AS110+AU110+AW110+AY110)</f>
        <v>237.08</v>
      </c>
      <c r="BB110" s="33" t="s">
        <v>3</v>
      </c>
      <c r="BC110" s="33" t="s">
        <v>3</v>
      </c>
      <c r="BD110" s="33" t="s">
        <v>3</v>
      </c>
      <c r="BE110" s="33" t="s">
        <v>3</v>
      </c>
      <c r="BF110" s="33" t="s">
        <v>3</v>
      </c>
      <c r="BG110" s="33" t="s">
        <v>3</v>
      </c>
      <c r="BH110" s="33" t="s">
        <v>3</v>
      </c>
      <c r="BI110" s="33" t="s">
        <v>3</v>
      </c>
      <c r="BJ110" s="33" t="e">
        <f>SUM(BB110+BD110+BF110+BH110)</f>
        <v>#VALUE!</v>
      </c>
      <c r="BK110" s="34" t="e">
        <f>SUM(BC110+BE110+BG110+BI110)</f>
        <v>#VALUE!</v>
      </c>
      <c r="BL110" s="29">
        <v>26.72</v>
      </c>
      <c r="BM110" s="30">
        <v>40.08</v>
      </c>
      <c r="BN110" s="35">
        <v>27.25</v>
      </c>
      <c r="BO110" s="30">
        <v>40.880000000000003</v>
      </c>
      <c r="BP110" s="35">
        <v>27.8</v>
      </c>
      <c r="BQ110" s="30">
        <v>41.7</v>
      </c>
      <c r="BR110" s="35">
        <v>28.36</v>
      </c>
      <c r="BS110" s="30">
        <v>42.54</v>
      </c>
      <c r="BT110" s="29">
        <f>SUM(BL110+BN110+BP110+BR110)</f>
        <v>110.13</v>
      </c>
      <c r="BU110" s="32">
        <f>SUM(BM110+BO110+BQ110+BS110)</f>
        <v>165.20000000000002</v>
      </c>
      <c r="BV110" s="33" t="s">
        <v>3</v>
      </c>
      <c r="BW110" s="33" t="s">
        <v>3</v>
      </c>
      <c r="BX110" s="33" t="s">
        <v>3</v>
      </c>
      <c r="BY110" s="33" t="s">
        <v>3</v>
      </c>
      <c r="BZ110" s="33" t="s">
        <v>3</v>
      </c>
      <c r="CA110" s="33" t="s">
        <v>3</v>
      </c>
      <c r="CB110" s="33" t="s">
        <v>3</v>
      </c>
      <c r="CC110" s="33" t="s">
        <v>3</v>
      </c>
      <c r="CD110" s="33" t="e">
        <f>SUM(BV110+BX110+BZ110+CB110)</f>
        <v>#VALUE!</v>
      </c>
      <c r="CE110" s="34" t="e">
        <f>SUM(BW110+BY110+CA110+CC110)</f>
        <v>#VALUE!</v>
      </c>
      <c r="CF110" s="33" t="s">
        <v>3</v>
      </c>
      <c r="CG110" s="33" t="s">
        <v>3</v>
      </c>
      <c r="CH110" s="33" t="s">
        <v>3</v>
      </c>
      <c r="CI110" s="33" t="s">
        <v>3</v>
      </c>
      <c r="CJ110" s="33" t="s">
        <v>3</v>
      </c>
      <c r="CK110" s="33" t="s">
        <v>3</v>
      </c>
      <c r="CL110" s="33" t="s">
        <v>3</v>
      </c>
      <c r="CM110" s="33" t="s">
        <v>3</v>
      </c>
      <c r="CN110" s="33" t="e">
        <f>SUM(CF110+CH110+CJ110+CL110)</f>
        <v>#VALUE!</v>
      </c>
      <c r="CO110" s="34" t="e">
        <f>SUM(CG110+CI110+CK110+CM110)</f>
        <v>#VALUE!</v>
      </c>
      <c r="CP110" s="29">
        <v>45</v>
      </c>
      <c r="CQ110" s="29">
        <v>67.5</v>
      </c>
      <c r="CR110" s="29">
        <v>45</v>
      </c>
      <c r="CS110" s="29">
        <v>67.5</v>
      </c>
      <c r="CT110" s="29">
        <v>45</v>
      </c>
      <c r="CU110" s="29">
        <v>67.5</v>
      </c>
      <c r="CV110" s="29">
        <v>45</v>
      </c>
      <c r="CW110" s="29">
        <v>67.5</v>
      </c>
      <c r="CX110" s="29">
        <f>SUM(CP110+CR110+CT110+CV110)</f>
        <v>180</v>
      </c>
      <c r="CY110" s="32">
        <f>SUM(CQ110+CS110+CU110+CW110)</f>
        <v>270</v>
      </c>
      <c r="CZ110" s="35">
        <v>65</v>
      </c>
      <c r="DA110" s="35">
        <f>CZ110*1.3</f>
        <v>84.5</v>
      </c>
      <c r="DB110" s="35">
        <f>CZ110</f>
        <v>65</v>
      </c>
      <c r="DC110" s="35">
        <f>DA110</f>
        <v>84.5</v>
      </c>
      <c r="DD110" s="29">
        <f>DB110*1.03</f>
        <v>66.95</v>
      </c>
      <c r="DE110" s="29">
        <f>DC110*1.03</f>
        <v>87.034999999999997</v>
      </c>
      <c r="DF110" s="29">
        <f>DD110</f>
        <v>66.95</v>
      </c>
      <c r="DG110" s="29">
        <f>DE110</f>
        <v>87.034999999999997</v>
      </c>
      <c r="DH110" s="31">
        <f>SUM(CZ110+DB110+DD110+DF110)</f>
        <v>263.89999999999998</v>
      </c>
      <c r="DI110" s="37">
        <f>SUM(DA110+DC110+DE110+DG110)</f>
        <v>343.06999999999994</v>
      </c>
      <c r="DJ110" s="165">
        <v>65</v>
      </c>
      <c r="DK110" s="165">
        <v>86</v>
      </c>
      <c r="DL110" s="165">
        <v>66</v>
      </c>
      <c r="DM110" s="165">
        <v>88</v>
      </c>
      <c r="DN110" s="165">
        <v>67</v>
      </c>
      <c r="DO110" s="165">
        <v>89</v>
      </c>
      <c r="DP110" s="165">
        <v>68</v>
      </c>
      <c r="DQ110" s="165">
        <v>90</v>
      </c>
      <c r="DR110" s="165">
        <f>SUM(DJ110+DL110+DN110+DP110)</f>
        <v>266</v>
      </c>
      <c r="DS110" s="166">
        <f>SUM(DK110+DM110+DO110+DQ110)</f>
        <v>353</v>
      </c>
      <c r="DT110" s="35">
        <v>40</v>
      </c>
      <c r="DU110" s="35">
        <v>60</v>
      </c>
      <c r="DV110" s="35">
        <v>40</v>
      </c>
      <c r="DW110" s="35">
        <v>60</v>
      </c>
      <c r="DX110" s="35">
        <v>40</v>
      </c>
      <c r="DY110" s="35">
        <v>60</v>
      </c>
      <c r="DZ110" s="35">
        <v>40</v>
      </c>
      <c r="EA110" s="35">
        <v>60</v>
      </c>
      <c r="EB110" s="29">
        <f>SUM(DT110+DV110+DX110+DZ110)</f>
        <v>160</v>
      </c>
      <c r="EC110" s="32">
        <f>SUM(DU110+DW110+DY110+EA110)</f>
        <v>240</v>
      </c>
      <c r="ED110" s="35">
        <v>39</v>
      </c>
      <c r="EE110" s="35">
        <v>58.5</v>
      </c>
      <c r="EF110" s="35">
        <v>39</v>
      </c>
      <c r="EG110" s="35">
        <v>58.5</v>
      </c>
      <c r="EH110" s="35">
        <v>39</v>
      </c>
      <c r="EI110" s="35">
        <v>58.5</v>
      </c>
      <c r="EJ110" s="35">
        <v>39</v>
      </c>
      <c r="EK110" s="35">
        <v>58.5</v>
      </c>
      <c r="EL110" s="29">
        <f>SUM(ED110+EF110+EH110+EJ110)</f>
        <v>156</v>
      </c>
      <c r="EM110" s="32">
        <f>SUM(EE110+EG110+EI110+EK110)</f>
        <v>234</v>
      </c>
      <c r="EN110" s="54" t="s">
        <v>3</v>
      </c>
      <c r="EO110" s="54" t="s">
        <v>3</v>
      </c>
      <c r="EP110" s="54" t="s">
        <v>3</v>
      </c>
      <c r="EQ110" s="54" t="s">
        <v>3</v>
      </c>
      <c r="ER110" s="54" t="s">
        <v>3</v>
      </c>
      <c r="ES110" s="54" t="s">
        <v>3</v>
      </c>
      <c r="ET110" s="54" t="s">
        <v>3</v>
      </c>
      <c r="EU110" s="54" t="s">
        <v>3</v>
      </c>
      <c r="EV110" s="54" t="e">
        <f>SUM(EN110+EP110+ER110+ET110)</f>
        <v>#VALUE!</v>
      </c>
      <c r="EW110" s="80" t="e">
        <f>SUM(EO110+EQ110+ES110+EU110)</f>
        <v>#VALUE!</v>
      </c>
      <c r="EX110" s="29">
        <v>39.340000000000003</v>
      </c>
      <c r="EY110" s="29">
        <v>57.04</v>
      </c>
      <c r="EZ110" s="29">
        <v>40.28</v>
      </c>
      <c r="FA110" s="29">
        <v>58.41</v>
      </c>
      <c r="FB110" s="29">
        <v>41.24</v>
      </c>
      <c r="FC110" s="29">
        <v>59.8</v>
      </c>
      <c r="FD110" s="29">
        <v>42.23</v>
      </c>
      <c r="FE110" s="29">
        <v>61.23</v>
      </c>
      <c r="FF110" s="29">
        <f>SUM(EX110+EZ110+FB110+FD110)</f>
        <v>163.09</v>
      </c>
      <c r="FG110" s="32">
        <f>SUM(EY110+FA110+FC110+FE110)</f>
        <v>236.48</v>
      </c>
      <c r="FH110" s="29">
        <v>60</v>
      </c>
      <c r="FI110" s="29">
        <v>90</v>
      </c>
      <c r="FJ110" s="29">
        <v>61.86</v>
      </c>
      <c r="FK110" s="29">
        <v>92.79</v>
      </c>
      <c r="FL110" s="29">
        <v>63.78</v>
      </c>
      <c r="FM110" s="29">
        <v>95.67</v>
      </c>
      <c r="FN110" s="29">
        <v>65.75</v>
      </c>
      <c r="FO110" s="29">
        <v>98.63</v>
      </c>
      <c r="FP110" s="29">
        <f>SUM(FH110+FJ110+FL110+FN110)</f>
        <v>251.39</v>
      </c>
      <c r="FQ110" s="32">
        <f>SUM(FI110+FK110+FM110+FO110)</f>
        <v>377.09000000000003</v>
      </c>
      <c r="FR110" s="35">
        <v>60</v>
      </c>
      <c r="FS110" s="35">
        <v>75</v>
      </c>
      <c r="FT110" s="35">
        <v>60.9</v>
      </c>
      <c r="FU110" s="35">
        <v>75.38</v>
      </c>
      <c r="FV110" s="35">
        <v>61.81</v>
      </c>
      <c r="FW110" s="35">
        <v>75.75</v>
      </c>
      <c r="FX110" s="35">
        <v>62.74</v>
      </c>
      <c r="FY110" s="35">
        <v>76.13</v>
      </c>
      <c r="FZ110" s="29">
        <f>SUM(FR110+FT110+FV110+FX110)</f>
        <v>245.45000000000002</v>
      </c>
      <c r="GA110" s="32">
        <f>SUM(FS110+FU110+FW110+FY110)</f>
        <v>302.26</v>
      </c>
    </row>
    <row r="111" spans="1:183" ht="25.2" customHeight="1" x14ac:dyDescent="0.25">
      <c r="A111" s="120"/>
      <c r="B111" s="8">
        <v>0</v>
      </c>
      <c r="C111" s="2" t="s">
        <v>56</v>
      </c>
      <c r="D111" s="29">
        <v>25</v>
      </c>
      <c r="E111" s="29">
        <v>33</v>
      </c>
      <c r="F111" s="29">
        <v>25</v>
      </c>
      <c r="G111" s="29">
        <v>25</v>
      </c>
      <c r="H111" s="29">
        <v>25</v>
      </c>
      <c r="I111" s="29">
        <v>33</v>
      </c>
      <c r="J111" s="29">
        <v>25</v>
      </c>
      <c r="K111" s="29">
        <v>33</v>
      </c>
      <c r="L111" s="29">
        <f t="shared" ref="L111:L121" si="227">SUM(D111+F111+H111+J111)</f>
        <v>100</v>
      </c>
      <c r="M111" s="32">
        <f t="shared" ref="M111:M121" si="228">SUM(E111+G111+I111+K111)</f>
        <v>124</v>
      </c>
      <c r="N111" s="54">
        <v>63</v>
      </c>
      <c r="O111" s="54">
        <v>94.5</v>
      </c>
      <c r="P111" s="54">
        <v>63</v>
      </c>
      <c r="Q111" s="54">
        <v>94.5</v>
      </c>
      <c r="R111" s="54">
        <v>65</v>
      </c>
      <c r="S111" s="54">
        <v>97.5</v>
      </c>
      <c r="T111" s="54">
        <v>65</v>
      </c>
      <c r="U111" s="54">
        <v>97.5</v>
      </c>
      <c r="V111" s="54">
        <f t="shared" ref="V111:V121" si="229">SUM(N111+P111+R111+T111)</f>
        <v>256</v>
      </c>
      <c r="W111" s="80">
        <f t="shared" ref="W111:W121" si="230">SUM(O111+Q111+S111+U111)</f>
        <v>384</v>
      </c>
      <c r="X111" s="29">
        <v>51.5</v>
      </c>
      <c r="Y111" s="29">
        <v>77.25</v>
      </c>
      <c r="Z111" s="29">
        <v>52</v>
      </c>
      <c r="AA111" s="29">
        <v>78</v>
      </c>
      <c r="AB111" s="29">
        <v>52.5</v>
      </c>
      <c r="AC111" s="29">
        <v>78.75</v>
      </c>
      <c r="AD111" s="29">
        <v>53</v>
      </c>
      <c r="AE111" s="29">
        <v>79.5</v>
      </c>
      <c r="AF111" s="29">
        <f t="shared" ref="AF111:AF121" si="231">SUM(X111+Z111+AB111+AD111)</f>
        <v>209</v>
      </c>
      <c r="AG111" s="32">
        <f t="shared" ref="AG111:AG121" si="232">SUM(Y111+AA111+AC111+AE111)</f>
        <v>313.5</v>
      </c>
      <c r="AH111" s="54">
        <v>40</v>
      </c>
      <c r="AI111" s="54">
        <v>52</v>
      </c>
      <c r="AJ111" s="54">
        <v>40</v>
      </c>
      <c r="AK111" s="54">
        <v>52</v>
      </c>
      <c r="AL111" s="54">
        <v>40</v>
      </c>
      <c r="AM111" s="54">
        <v>52</v>
      </c>
      <c r="AN111" s="54">
        <v>40</v>
      </c>
      <c r="AO111" s="54">
        <v>52</v>
      </c>
      <c r="AP111" s="54">
        <f t="shared" ref="AP111:AP121" si="233">SUM(AH111+AJ111+AL111+AN111)</f>
        <v>160</v>
      </c>
      <c r="AQ111" s="80">
        <f t="shared" ref="AQ111:AQ121" si="234">SUM(AI111+AK111+AM111+AO111)</f>
        <v>208</v>
      </c>
      <c r="AR111" s="92">
        <v>35.92</v>
      </c>
      <c r="AS111" s="92">
        <v>54.38</v>
      </c>
      <c r="AT111" s="92">
        <v>36.18</v>
      </c>
      <c r="AU111" s="92">
        <v>54.77</v>
      </c>
      <c r="AV111" s="92">
        <v>36.44</v>
      </c>
      <c r="AW111" s="92">
        <v>55.16</v>
      </c>
      <c r="AX111" s="92">
        <v>36.700000000000003</v>
      </c>
      <c r="AY111" s="92">
        <v>55.55</v>
      </c>
      <c r="AZ111" s="54">
        <f t="shared" ref="AZ111:AZ121" si="235">SUM(AR111+AT111+AV111+AX111)</f>
        <v>145.24</v>
      </c>
      <c r="BA111" s="80">
        <f t="shared" ref="BA111:BA121" si="236">SUM(AS111+AU111+AW111+AY111)</f>
        <v>219.86</v>
      </c>
      <c r="BB111" s="33" t="s">
        <v>3</v>
      </c>
      <c r="BC111" s="33" t="s">
        <v>3</v>
      </c>
      <c r="BD111" s="33" t="s">
        <v>3</v>
      </c>
      <c r="BE111" s="33" t="s">
        <v>3</v>
      </c>
      <c r="BF111" s="33" t="s">
        <v>3</v>
      </c>
      <c r="BG111" s="33" t="s">
        <v>3</v>
      </c>
      <c r="BH111" s="33" t="s">
        <v>3</v>
      </c>
      <c r="BI111" s="33" t="s">
        <v>3</v>
      </c>
      <c r="BJ111" s="33"/>
      <c r="BK111" s="33"/>
      <c r="BL111" s="29">
        <v>27.2</v>
      </c>
      <c r="BM111" s="30">
        <v>40.799999999999997</v>
      </c>
      <c r="BN111" s="35">
        <v>27.74</v>
      </c>
      <c r="BO111" s="30">
        <v>41.61</v>
      </c>
      <c r="BP111" s="35">
        <v>28.29</v>
      </c>
      <c r="BQ111" s="30">
        <v>42.44</v>
      </c>
      <c r="BR111" s="35">
        <v>28.86</v>
      </c>
      <c r="BS111" s="30">
        <v>43.29</v>
      </c>
      <c r="BT111" s="29">
        <f t="shared" ref="BT111:BT121" si="237">SUM(BL111+BN111+BP111+BR111)</f>
        <v>112.08999999999999</v>
      </c>
      <c r="BU111" s="32">
        <f t="shared" ref="BU111:BU121" si="238">SUM(BM111+BO111+BQ111+BS111)</f>
        <v>168.14</v>
      </c>
      <c r="BV111" s="33" t="s">
        <v>3</v>
      </c>
      <c r="BW111" s="33" t="s">
        <v>3</v>
      </c>
      <c r="BX111" s="33" t="s">
        <v>3</v>
      </c>
      <c r="BY111" s="33" t="s">
        <v>3</v>
      </c>
      <c r="BZ111" s="33" t="s">
        <v>3</v>
      </c>
      <c r="CA111" s="33" t="s">
        <v>3</v>
      </c>
      <c r="CB111" s="33" t="s">
        <v>3</v>
      </c>
      <c r="CC111" s="33" t="s">
        <v>3</v>
      </c>
      <c r="CD111" s="33"/>
      <c r="CE111" s="33"/>
      <c r="CF111" s="33" t="s">
        <v>3</v>
      </c>
      <c r="CG111" s="33" t="s">
        <v>3</v>
      </c>
      <c r="CH111" s="33" t="s">
        <v>3</v>
      </c>
      <c r="CI111" s="33" t="s">
        <v>3</v>
      </c>
      <c r="CJ111" s="33" t="s">
        <v>3</v>
      </c>
      <c r="CK111" s="33" t="s">
        <v>3</v>
      </c>
      <c r="CL111" s="33" t="s">
        <v>3</v>
      </c>
      <c r="CM111" s="33" t="s">
        <v>3</v>
      </c>
      <c r="CN111" s="33"/>
      <c r="CO111" s="33"/>
      <c r="CP111" s="29">
        <v>45</v>
      </c>
      <c r="CQ111" s="29">
        <v>67.5</v>
      </c>
      <c r="CR111" s="29">
        <v>45</v>
      </c>
      <c r="CS111" s="29">
        <v>67.5</v>
      </c>
      <c r="CT111" s="29">
        <v>45</v>
      </c>
      <c r="CU111" s="29">
        <v>67.5</v>
      </c>
      <c r="CV111" s="29">
        <v>45</v>
      </c>
      <c r="CW111" s="29">
        <v>67.5</v>
      </c>
      <c r="CX111" s="29">
        <f t="shared" ref="CX111:CX121" si="239">SUM(CP111+CR111+CT111+CV111)</f>
        <v>180</v>
      </c>
      <c r="CY111" s="32">
        <f t="shared" ref="CY111:CY121" si="240">SUM(CQ111+CS111+CU111+CW111)</f>
        <v>270</v>
      </c>
      <c r="CZ111" s="35">
        <v>65</v>
      </c>
      <c r="DA111" s="35">
        <f t="shared" ref="DA111:DA121" si="241">CZ111*1.3</f>
        <v>84.5</v>
      </c>
      <c r="DB111" s="35">
        <f t="shared" ref="DB111:DC121" si="242">CZ111</f>
        <v>65</v>
      </c>
      <c r="DC111" s="35">
        <f t="shared" si="242"/>
        <v>84.5</v>
      </c>
      <c r="DD111" s="29">
        <f t="shared" ref="DD111:DE121" si="243">DB111*1.03</f>
        <v>66.95</v>
      </c>
      <c r="DE111" s="29">
        <f t="shared" si="243"/>
        <v>87.034999999999997</v>
      </c>
      <c r="DF111" s="29">
        <f t="shared" ref="DF111:DG121" si="244">DD111</f>
        <v>66.95</v>
      </c>
      <c r="DG111" s="29">
        <f t="shared" si="244"/>
        <v>87.034999999999997</v>
      </c>
      <c r="DH111" s="31">
        <f t="shared" ref="DH111:DH121" si="245">SUM(CZ111+DB111+DD111+DF111)</f>
        <v>263.89999999999998</v>
      </c>
      <c r="DI111" s="37">
        <f t="shared" ref="DI111:DI121" si="246">SUM(DA111+DC111+DE111+DG111)</f>
        <v>343.06999999999994</v>
      </c>
      <c r="DJ111" s="165">
        <v>64</v>
      </c>
      <c r="DK111" s="165">
        <v>85</v>
      </c>
      <c r="DL111" s="165">
        <v>65</v>
      </c>
      <c r="DM111" s="165">
        <v>86</v>
      </c>
      <c r="DN111" s="165">
        <v>66</v>
      </c>
      <c r="DO111" s="165">
        <v>88</v>
      </c>
      <c r="DP111" s="165">
        <v>67</v>
      </c>
      <c r="DQ111" s="165">
        <v>89</v>
      </c>
      <c r="DR111" s="165">
        <f t="shared" ref="DR111:DR121" si="247">SUM(DJ111+DL111+DN111+DP111)</f>
        <v>262</v>
      </c>
      <c r="DS111" s="166">
        <f t="shared" ref="DS111:DS121" si="248">SUM(DK111+DM111+DO111+DQ111)</f>
        <v>348</v>
      </c>
      <c r="DT111" s="35">
        <v>40</v>
      </c>
      <c r="DU111" s="35">
        <v>60</v>
      </c>
      <c r="DV111" s="35">
        <v>40</v>
      </c>
      <c r="DW111" s="35">
        <v>60</v>
      </c>
      <c r="DX111" s="35">
        <v>40</v>
      </c>
      <c r="DY111" s="35">
        <v>60</v>
      </c>
      <c r="DZ111" s="35">
        <v>40</v>
      </c>
      <c r="EA111" s="35">
        <v>60</v>
      </c>
      <c r="EB111" s="29">
        <f t="shared" ref="EB111:EB121" si="249">SUM(DT111+DV111+DX111+DZ111)</f>
        <v>160</v>
      </c>
      <c r="EC111" s="32">
        <f t="shared" ref="EC111:EC121" si="250">SUM(DU111+DW111+DY111+EA111)</f>
        <v>240</v>
      </c>
      <c r="ED111" s="35">
        <v>39</v>
      </c>
      <c r="EE111" s="35">
        <v>58.5</v>
      </c>
      <c r="EF111" s="35">
        <v>39</v>
      </c>
      <c r="EG111" s="35">
        <v>58.5</v>
      </c>
      <c r="EH111" s="35">
        <v>39</v>
      </c>
      <c r="EI111" s="35">
        <v>58.5</v>
      </c>
      <c r="EJ111" s="35">
        <v>39</v>
      </c>
      <c r="EK111" s="35">
        <v>58.5</v>
      </c>
      <c r="EL111" s="29">
        <f t="shared" ref="EL111:EL121" si="251">SUM(ED111+EF111+EH111+EJ111)</f>
        <v>156</v>
      </c>
      <c r="EM111" s="32">
        <f t="shared" ref="EM111:EM121" si="252">SUM(EE111+EG111+EI111+EK111)</f>
        <v>234</v>
      </c>
      <c r="EN111" s="54" t="s">
        <v>3</v>
      </c>
      <c r="EO111" s="54" t="s">
        <v>3</v>
      </c>
      <c r="EP111" s="54" t="s">
        <v>3</v>
      </c>
      <c r="EQ111" s="54" t="s">
        <v>3</v>
      </c>
      <c r="ER111" s="54" t="s">
        <v>3</v>
      </c>
      <c r="ES111" s="54" t="s">
        <v>3</v>
      </c>
      <c r="ET111" s="54" t="s">
        <v>3</v>
      </c>
      <c r="EU111" s="54" t="s">
        <v>3</v>
      </c>
      <c r="EV111" s="54"/>
      <c r="EW111" s="54"/>
      <c r="EX111" s="29">
        <v>39.340000000000003</v>
      </c>
      <c r="EY111" s="29">
        <v>57.04</v>
      </c>
      <c r="EZ111" s="29">
        <v>40.28</v>
      </c>
      <c r="FA111" s="29">
        <v>58.41</v>
      </c>
      <c r="FB111" s="29">
        <v>41.24</v>
      </c>
      <c r="FC111" s="29">
        <v>59.8</v>
      </c>
      <c r="FD111" s="29">
        <v>42.23</v>
      </c>
      <c r="FE111" s="29">
        <v>61.23</v>
      </c>
      <c r="FF111" s="29">
        <f t="shared" ref="FF111:FF121" si="253">SUM(EX111+EZ111+FB111+FD111)</f>
        <v>163.09</v>
      </c>
      <c r="FG111" s="32">
        <f t="shared" ref="FG111:FG121" si="254">SUM(EY111+FA111+FC111+FE111)</f>
        <v>236.48</v>
      </c>
      <c r="FH111" s="29">
        <v>60</v>
      </c>
      <c r="FI111" s="29">
        <v>90</v>
      </c>
      <c r="FJ111" s="29">
        <v>61.86</v>
      </c>
      <c r="FK111" s="29">
        <v>92.79</v>
      </c>
      <c r="FL111" s="29">
        <v>63.78</v>
      </c>
      <c r="FM111" s="29">
        <v>95.67</v>
      </c>
      <c r="FN111" s="29">
        <v>65.75</v>
      </c>
      <c r="FO111" s="29">
        <v>98.63</v>
      </c>
      <c r="FP111" s="29">
        <f t="shared" ref="FP111:FP121" si="255">SUM(FH111+FJ111+FL111+FN111)</f>
        <v>251.39</v>
      </c>
      <c r="FQ111" s="32">
        <f t="shared" ref="FQ111:FQ121" si="256">SUM(FI111+FK111+FM111+FO111)</f>
        <v>377.09000000000003</v>
      </c>
      <c r="FR111" s="35">
        <v>60</v>
      </c>
      <c r="FS111" s="35">
        <v>75</v>
      </c>
      <c r="FT111" s="35">
        <v>60.9</v>
      </c>
      <c r="FU111" s="35">
        <v>75.38</v>
      </c>
      <c r="FV111" s="35">
        <v>61.81</v>
      </c>
      <c r="FW111" s="35">
        <v>75.75</v>
      </c>
      <c r="FX111" s="35">
        <v>62.74</v>
      </c>
      <c r="FY111" s="35">
        <v>76.13</v>
      </c>
      <c r="FZ111" s="29">
        <f t="shared" ref="FZ111:FZ121" si="257">SUM(FR111+FT111+FV111+FX111)</f>
        <v>245.45000000000002</v>
      </c>
      <c r="GA111" s="32">
        <f t="shared" ref="GA111:GA121" si="258">SUM(FS111+FU111+FW111+FY111)</f>
        <v>302.26</v>
      </c>
    </row>
    <row r="112" spans="1:183" ht="25.2" customHeight="1" x14ac:dyDescent="0.25">
      <c r="A112" s="120"/>
      <c r="B112" s="8">
        <v>0</v>
      </c>
      <c r="C112" s="2" t="s">
        <v>51</v>
      </c>
      <c r="D112" s="29">
        <v>25</v>
      </c>
      <c r="E112" s="29">
        <v>33</v>
      </c>
      <c r="F112" s="29">
        <v>25</v>
      </c>
      <c r="G112" s="29">
        <v>25</v>
      </c>
      <c r="H112" s="29">
        <v>25</v>
      </c>
      <c r="I112" s="29">
        <v>33</v>
      </c>
      <c r="J112" s="29">
        <v>25</v>
      </c>
      <c r="K112" s="29">
        <v>33</v>
      </c>
      <c r="L112" s="29">
        <f t="shared" si="227"/>
        <v>100</v>
      </c>
      <c r="M112" s="32">
        <f t="shared" si="228"/>
        <v>124</v>
      </c>
      <c r="N112" s="54">
        <v>63</v>
      </c>
      <c r="O112" s="54">
        <v>94.5</v>
      </c>
      <c r="P112" s="54">
        <v>63</v>
      </c>
      <c r="Q112" s="54">
        <v>94.5</v>
      </c>
      <c r="R112" s="54">
        <v>65</v>
      </c>
      <c r="S112" s="54">
        <v>97.5</v>
      </c>
      <c r="T112" s="54">
        <v>65</v>
      </c>
      <c r="U112" s="54">
        <v>97.5</v>
      </c>
      <c r="V112" s="54">
        <f t="shared" si="229"/>
        <v>256</v>
      </c>
      <c r="W112" s="80">
        <f t="shared" si="230"/>
        <v>384</v>
      </c>
      <c r="X112" s="29">
        <v>51.5</v>
      </c>
      <c r="Y112" s="29">
        <v>77.25</v>
      </c>
      <c r="Z112" s="29">
        <v>52</v>
      </c>
      <c r="AA112" s="29">
        <v>78</v>
      </c>
      <c r="AB112" s="29">
        <v>52.5</v>
      </c>
      <c r="AC112" s="29">
        <v>78.75</v>
      </c>
      <c r="AD112" s="29">
        <v>53</v>
      </c>
      <c r="AE112" s="29">
        <v>79.5</v>
      </c>
      <c r="AF112" s="29">
        <f t="shared" si="231"/>
        <v>209</v>
      </c>
      <c r="AG112" s="32">
        <f t="shared" si="232"/>
        <v>313.5</v>
      </c>
      <c r="AH112" s="54">
        <v>40</v>
      </c>
      <c r="AI112" s="54">
        <v>52</v>
      </c>
      <c r="AJ112" s="54">
        <v>40</v>
      </c>
      <c r="AK112" s="54">
        <v>52</v>
      </c>
      <c r="AL112" s="54">
        <v>40</v>
      </c>
      <c r="AM112" s="54">
        <v>52</v>
      </c>
      <c r="AN112" s="54">
        <v>40</v>
      </c>
      <c r="AO112" s="54">
        <v>52</v>
      </c>
      <c r="AP112" s="54">
        <f t="shared" si="233"/>
        <v>160</v>
      </c>
      <c r="AQ112" s="80">
        <f t="shared" si="234"/>
        <v>208</v>
      </c>
      <c r="AR112" s="92">
        <v>33.08</v>
      </c>
      <c r="AS112" s="92">
        <v>50.12</v>
      </c>
      <c r="AT112" s="92">
        <v>33.32</v>
      </c>
      <c r="AU112" s="92">
        <v>50.48</v>
      </c>
      <c r="AV112" s="92">
        <v>33.56</v>
      </c>
      <c r="AW112" s="92">
        <v>50.84</v>
      </c>
      <c r="AX112" s="92">
        <v>33.799999999999997</v>
      </c>
      <c r="AY112" s="92">
        <v>51.2</v>
      </c>
      <c r="AZ112" s="54">
        <f t="shared" si="235"/>
        <v>133.76</v>
      </c>
      <c r="BA112" s="80">
        <f t="shared" si="236"/>
        <v>202.64</v>
      </c>
      <c r="BB112" s="33" t="s">
        <v>3</v>
      </c>
      <c r="BC112" s="33" t="s">
        <v>3</v>
      </c>
      <c r="BD112" s="33" t="s">
        <v>3</v>
      </c>
      <c r="BE112" s="33" t="s">
        <v>3</v>
      </c>
      <c r="BF112" s="33" t="s">
        <v>3</v>
      </c>
      <c r="BG112" s="33" t="s">
        <v>3</v>
      </c>
      <c r="BH112" s="33" t="s">
        <v>3</v>
      </c>
      <c r="BI112" s="33" t="s">
        <v>3</v>
      </c>
      <c r="BJ112" s="33"/>
      <c r="BK112" s="33"/>
      <c r="BL112" s="29">
        <v>26.72</v>
      </c>
      <c r="BM112" s="30">
        <v>40.08</v>
      </c>
      <c r="BN112" s="35">
        <v>27.25</v>
      </c>
      <c r="BO112" s="30">
        <v>40.880000000000003</v>
      </c>
      <c r="BP112" s="35">
        <v>27.8</v>
      </c>
      <c r="BQ112" s="30">
        <v>41.7</v>
      </c>
      <c r="BR112" s="35">
        <v>28.36</v>
      </c>
      <c r="BS112" s="30">
        <v>42.54</v>
      </c>
      <c r="BT112" s="29">
        <f t="shared" si="237"/>
        <v>110.13</v>
      </c>
      <c r="BU112" s="32">
        <f t="shared" si="238"/>
        <v>165.20000000000002</v>
      </c>
      <c r="BV112" s="33" t="s">
        <v>3</v>
      </c>
      <c r="BW112" s="33" t="s">
        <v>3</v>
      </c>
      <c r="BX112" s="33" t="s">
        <v>3</v>
      </c>
      <c r="BY112" s="33" t="s">
        <v>3</v>
      </c>
      <c r="BZ112" s="33" t="s">
        <v>3</v>
      </c>
      <c r="CA112" s="33" t="s">
        <v>3</v>
      </c>
      <c r="CB112" s="33" t="s">
        <v>3</v>
      </c>
      <c r="CC112" s="33" t="s">
        <v>3</v>
      </c>
      <c r="CD112" s="33"/>
      <c r="CE112" s="33"/>
      <c r="CF112" s="33" t="s">
        <v>3</v>
      </c>
      <c r="CG112" s="33" t="s">
        <v>3</v>
      </c>
      <c r="CH112" s="33" t="s">
        <v>3</v>
      </c>
      <c r="CI112" s="33" t="s">
        <v>3</v>
      </c>
      <c r="CJ112" s="33" t="s">
        <v>3</v>
      </c>
      <c r="CK112" s="33" t="s">
        <v>3</v>
      </c>
      <c r="CL112" s="33" t="s">
        <v>3</v>
      </c>
      <c r="CM112" s="33" t="s">
        <v>3</v>
      </c>
      <c r="CN112" s="33"/>
      <c r="CO112" s="33"/>
      <c r="CP112" s="29">
        <v>45</v>
      </c>
      <c r="CQ112" s="29">
        <v>67.5</v>
      </c>
      <c r="CR112" s="29">
        <v>45</v>
      </c>
      <c r="CS112" s="29">
        <v>67.5</v>
      </c>
      <c r="CT112" s="29">
        <v>45</v>
      </c>
      <c r="CU112" s="29">
        <v>67.5</v>
      </c>
      <c r="CV112" s="29">
        <v>45</v>
      </c>
      <c r="CW112" s="29">
        <v>67.5</v>
      </c>
      <c r="CX112" s="29">
        <f t="shared" si="239"/>
        <v>180</v>
      </c>
      <c r="CY112" s="32">
        <f t="shared" si="240"/>
        <v>270</v>
      </c>
      <c r="CZ112" s="35">
        <v>65</v>
      </c>
      <c r="DA112" s="35">
        <f t="shared" si="241"/>
        <v>84.5</v>
      </c>
      <c r="DB112" s="35">
        <f t="shared" si="242"/>
        <v>65</v>
      </c>
      <c r="DC112" s="35">
        <f t="shared" si="242"/>
        <v>84.5</v>
      </c>
      <c r="DD112" s="29">
        <f t="shared" si="243"/>
        <v>66.95</v>
      </c>
      <c r="DE112" s="29">
        <f t="shared" si="243"/>
        <v>87.034999999999997</v>
      </c>
      <c r="DF112" s="29">
        <f t="shared" si="244"/>
        <v>66.95</v>
      </c>
      <c r="DG112" s="29">
        <f t="shared" si="244"/>
        <v>87.034999999999997</v>
      </c>
      <c r="DH112" s="31">
        <f t="shared" si="245"/>
        <v>263.89999999999998</v>
      </c>
      <c r="DI112" s="37">
        <f t="shared" si="246"/>
        <v>343.06999999999994</v>
      </c>
      <c r="DJ112" s="165">
        <v>65</v>
      </c>
      <c r="DK112" s="165">
        <v>86</v>
      </c>
      <c r="DL112" s="165">
        <v>66</v>
      </c>
      <c r="DM112" s="165">
        <v>88</v>
      </c>
      <c r="DN112" s="165">
        <v>67</v>
      </c>
      <c r="DO112" s="165">
        <v>89</v>
      </c>
      <c r="DP112" s="165">
        <v>68</v>
      </c>
      <c r="DQ112" s="165">
        <v>90</v>
      </c>
      <c r="DR112" s="165">
        <f t="shared" si="247"/>
        <v>266</v>
      </c>
      <c r="DS112" s="166">
        <f t="shared" si="248"/>
        <v>353</v>
      </c>
      <c r="DT112" s="35">
        <v>40</v>
      </c>
      <c r="DU112" s="35">
        <v>60</v>
      </c>
      <c r="DV112" s="35">
        <v>40</v>
      </c>
      <c r="DW112" s="35">
        <v>60</v>
      </c>
      <c r="DX112" s="35">
        <v>40</v>
      </c>
      <c r="DY112" s="35">
        <v>60</v>
      </c>
      <c r="DZ112" s="35">
        <v>40</v>
      </c>
      <c r="EA112" s="35">
        <v>60</v>
      </c>
      <c r="EB112" s="29">
        <f t="shared" si="249"/>
        <v>160</v>
      </c>
      <c r="EC112" s="32">
        <f t="shared" si="250"/>
        <v>240</v>
      </c>
      <c r="ED112" s="35">
        <v>39</v>
      </c>
      <c r="EE112" s="35">
        <v>58.5</v>
      </c>
      <c r="EF112" s="35">
        <v>39</v>
      </c>
      <c r="EG112" s="35">
        <v>58.5</v>
      </c>
      <c r="EH112" s="35">
        <v>39</v>
      </c>
      <c r="EI112" s="35">
        <v>58.5</v>
      </c>
      <c r="EJ112" s="35">
        <v>39</v>
      </c>
      <c r="EK112" s="35">
        <v>58.5</v>
      </c>
      <c r="EL112" s="29">
        <f t="shared" si="251"/>
        <v>156</v>
      </c>
      <c r="EM112" s="32">
        <f t="shared" si="252"/>
        <v>234</v>
      </c>
      <c r="EN112" s="54" t="s">
        <v>3</v>
      </c>
      <c r="EO112" s="54" t="s">
        <v>3</v>
      </c>
      <c r="EP112" s="54" t="s">
        <v>3</v>
      </c>
      <c r="EQ112" s="54" t="s">
        <v>3</v>
      </c>
      <c r="ER112" s="54" t="s">
        <v>3</v>
      </c>
      <c r="ES112" s="54" t="s">
        <v>3</v>
      </c>
      <c r="ET112" s="54" t="s">
        <v>3</v>
      </c>
      <c r="EU112" s="54" t="s">
        <v>3</v>
      </c>
      <c r="EV112" s="54"/>
      <c r="EW112" s="54"/>
      <c r="EX112" s="29">
        <v>39.340000000000003</v>
      </c>
      <c r="EY112" s="29">
        <v>57.04</v>
      </c>
      <c r="EZ112" s="29">
        <v>40.28</v>
      </c>
      <c r="FA112" s="29">
        <v>58.41</v>
      </c>
      <c r="FB112" s="29">
        <v>41.24</v>
      </c>
      <c r="FC112" s="29">
        <v>59.8</v>
      </c>
      <c r="FD112" s="29">
        <v>42.23</v>
      </c>
      <c r="FE112" s="29">
        <v>61.23</v>
      </c>
      <c r="FF112" s="29">
        <f t="shared" si="253"/>
        <v>163.09</v>
      </c>
      <c r="FG112" s="32">
        <f t="shared" si="254"/>
        <v>236.48</v>
      </c>
      <c r="FH112" s="29">
        <v>60</v>
      </c>
      <c r="FI112" s="29">
        <v>90</v>
      </c>
      <c r="FJ112" s="29">
        <v>61.86</v>
      </c>
      <c r="FK112" s="29">
        <v>92.79</v>
      </c>
      <c r="FL112" s="29">
        <v>63.78</v>
      </c>
      <c r="FM112" s="29">
        <v>95.67</v>
      </c>
      <c r="FN112" s="29">
        <v>65.75</v>
      </c>
      <c r="FO112" s="29">
        <v>98.63</v>
      </c>
      <c r="FP112" s="29">
        <f t="shared" si="255"/>
        <v>251.39</v>
      </c>
      <c r="FQ112" s="32">
        <f t="shared" si="256"/>
        <v>377.09000000000003</v>
      </c>
      <c r="FR112" s="35">
        <v>60</v>
      </c>
      <c r="FS112" s="35">
        <v>75</v>
      </c>
      <c r="FT112" s="35">
        <v>60.9</v>
      </c>
      <c r="FU112" s="35">
        <v>75.38</v>
      </c>
      <c r="FV112" s="35">
        <v>61.81</v>
      </c>
      <c r="FW112" s="35">
        <v>75.75</v>
      </c>
      <c r="FX112" s="35">
        <v>62.74</v>
      </c>
      <c r="FY112" s="35">
        <v>76.13</v>
      </c>
      <c r="FZ112" s="29">
        <f t="shared" si="257"/>
        <v>245.45000000000002</v>
      </c>
      <c r="GA112" s="32">
        <f t="shared" si="258"/>
        <v>302.26</v>
      </c>
    </row>
    <row r="113" spans="1:183" ht="25.2" customHeight="1" x14ac:dyDescent="0.25">
      <c r="A113" s="120"/>
      <c r="B113" s="8">
        <v>0</v>
      </c>
      <c r="C113" s="2" t="s">
        <v>52</v>
      </c>
      <c r="D113" s="29">
        <v>25</v>
      </c>
      <c r="E113" s="29">
        <v>33</v>
      </c>
      <c r="F113" s="29">
        <v>25</v>
      </c>
      <c r="G113" s="29">
        <v>25</v>
      </c>
      <c r="H113" s="29">
        <v>25</v>
      </c>
      <c r="I113" s="29">
        <v>33</v>
      </c>
      <c r="J113" s="29">
        <v>25</v>
      </c>
      <c r="K113" s="29">
        <v>33</v>
      </c>
      <c r="L113" s="29">
        <f t="shared" si="227"/>
        <v>100</v>
      </c>
      <c r="M113" s="32">
        <f t="shared" si="228"/>
        <v>124</v>
      </c>
      <c r="N113" s="54">
        <v>63</v>
      </c>
      <c r="O113" s="54">
        <v>94.5</v>
      </c>
      <c r="P113" s="54">
        <v>63</v>
      </c>
      <c r="Q113" s="54">
        <v>94.5</v>
      </c>
      <c r="R113" s="54">
        <v>65</v>
      </c>
      <c r="S113" s="54">
        <v>97.5</v>
      </c>
      <c r="T113" s="54">
        <v>65</v>
      </c>
      <c r="U113" s="54">
        <v>97.5</v>
      </c>
      <c r="V113" s="54">
        <f t="shared" si="229"/>
        <v>256</v>
      </c>
      <c r="W113" s="80">
        <f t="shared" si="230"/>
        <v>384</v>
      </c>
      <c r="X113" s="29">
        <v>51.5</v>
      </c>
      <c r="Y113" s="29">
        <v>77.25</v>
      </c>
      <c r="Z113" s="29">
        <v>52</v>
      </c>
      <c r="AA113" s="29">
        <v>78</v>
      </c>
      <c r="AB113" s="29">
        <v>52.5</v>
      </c>
      <c r="AC113" s="29">
        <v>78.75</v>
      </c>
      <c r="AD113" s="29">
        <v>53</v>
      </c>
      <c r="AE113" s="29">
        <v>79.5</v>
      </c>
      <c r="AF113" s="29">
        <f t="shared" si="231"/>
        <v>209</v>
      </c>
      <c r="AG113" s="32">
        <f t="shared" si="232"/>
        <v>313.5</v>
      </c>
      <c r="AH113" s="54">
        <v>40</v>
      </c>
      <c r="AI113" s="54">
        <v>52</v>
      </c>
      <c r="AJ113" s="54">
        <v>40</v>
      </c>
      <c r="AK113" s="54">
        <v>52</v>
      </c>
      <c r="AL113" s="54">
        <v>40</v>
      </c>
      <c r="AM113" s="54">
        <v>52</v>
      </c>
      <c r="AN113" s="54">
        <v>40</v>
      </c>
      <c r="AO113" s="54">
        <v>52</v>
      </c>
      <c r="AP113" s="54">
        <f t="shared" si="233"/>
        <v>160</v>
      </c>
      <c r="AQ113" s="80">
        <f t="shared" si="234"/>
        <v>208</v>
      </c>
      <c r="AR113" s="92">
        <v>33.08</v>
      </c>
      <c r="AS113" s="92">
        <v>50.12</v>
      </c>
      <c r="AT113" s="92">
        <v>33.32</v>
      </c>
      <c r="AU113" s="92">
        <v>50.48</v>
      </c>
      <c r="AV113" s="92">
        <v>33.56</v>
      </c>
      <c r="AW113" s="92">
        <v>50.84</v>
      </c>
      <c r="AX113" s="92">
        <v>33.799999999999997</v>
      </c>
      <c r="AY113" s="92">
        <v>51.2</v>
      </c>
      <c r="AZ113" s="54">
        <f t="shared" si="235"/>
        <v>133.76</v>
      </c>
      <c r="BA113" s="80">
        <f t="shared" si="236"/>
        <v>202.64</v>
      </c>
      <c r="BB113" s="33" t="s">
        <v>3</v>
      </c>
      <c r="BC113" s="33" t="s">
        <v>3</v>
      </c>
      <c r="BD113" s="33" t="s">
        <v>3</v>
      </c>
      <c r="BE113" s="33" t="s">
        <v>3</v>
      </c>
      <c r="BF113" s="33" t="s">
        <v>3</v>
      </c>
      <c r="BG113" s="33" t="s">
        <v>3</v>
      </c>
      <c r="BH113" s="33" t="s">
        <v>3</v>
      </c>
      <c r="BI113" s="33" t="s">
        <v>3</v>
      </c>
      <c r="BJ113" s="33"/>
      <c r="BK113" s="33"/>
      <c r="BL113" s="29">
        <v>26.72</v>
      </c>
      <c r="BM113" s="30">
        <v>40.08</v>
      </c>
      <c r="BN113" s="35">
        <v>27.25</v>
      </c>
      <c r="BO113" s="30">
        <v>40.880000000000003</v>
      </c>
      <c r="BP113" s="35">
        <v>27.8</v>
      </c>
      <c r="BQ113" s="30">
        <v>41.7</v>
      </c>
      <c r="BR113" s="35">
        <v>28.36</v>
      </c>
      <c r="BS113" s="30">
        <v>42.54</v>
      </c>
      <c r="BT113" s="29">
        <f t="shared" si="237"/>
        <v>110.13</v>
      </c>
      <c r="BU113" s="32">
        <f t="shared" si="238"/>
        <v>165.20000000000002</v>
      </c>
      <c r="BV113" s="33" t="s">
        <v>3</v>
      </c>
      <c r="BW113" s="33" t="s">
        <v>3</v>
      </c>
      <c r="BX113" s="33" t="s">
        <v>3</v>
      </c>
      <c r="BY113" s="33" t="s">
        <v>3</v>
      </c>
      <c r="BZ113" s="33" t="s">
        <v>3</v>
      </c>
      <c r="CA113" s="33" t="s">
        <v>3</v>
      </c>
      <c r="CB113" s="33" t="s">
        <v>3</v>
      </c>
      <c r="CC113" s="33" t="s">
        <v>3</v>
      </c>
      <c r="CD113" s="33"/>
      <c r="CE113" s="33"/>
      <c r="CF113" s="33" t="s">
        <v>3</v>
      </c>
      <c r="CG113" s="33" t="s">
        <v>3</v>
      </c>
      <c r="CH113" s="33" t="s">
        <v>3</v>
      </c>
      <c r="CI113" s="33" t="s">
        <v>3</v>
      </c>
      <c r="CJ113" s="33" t="s">
        <v>3</v>
      </c>
      <c r="CK113" s="33" t="s">
        <v>3</v>
      </c>
      <c r="CL113" s="33" t="s">
        <v>3</v>
      </c>
      <c r="CM113" s="33" t="s">
        <v>3</v>
      </c>
      <c r="CN113" s="33"/>
      <c r="CO113" s="33"/>
      <c r="CP113" s="29">
        <v>45</v>
      </c>
      <c r="CQ113" s="29">
        <v>67.5</v>
      </c>
      <c r="CR113" s="29">
        <v>45</v>
      </c>
      <c r="CS113" s="29">
        <v>67.5</v>
      </c>
      <c r="CT113" s="29">
        <v>45</v>
      </c>
      <c r="CU113" s="29">
        <v>67.5</v>
      </c>
      <c r="CV113" s="29">
        <v>45</v>
      </c>
      <c r="CW113" s="29">
        <v>67.5</v>
      </c>
      <c r="CX113" s="29">
        <f t="shared" si="239"/>
        <v>180</v>
      </c>
      <c r="CY113" s="32">
        <f t="shared" si="240"/>
        <v>270</v>
      </c>
      <c r="CZ113" s="35">
        <v>65</v>
      </c>
      <c r="DA113" s="35">
        <f t="shared" si="241"/>
        <v>84.5</v>
      </c>
      <c r="DB113" s="35">
        <f t="shared" si="242"/>
        <v>65</v>
      </c>
      <c r="DC113" s="35">
        <f t="shared" si="242"/>
        <v>84.5</v>
      </c>
      <c r="DD113" s="29">
        <f t="shared" si="243"/>
        <v>66.95</v>
      </c>
      <c r="DE113" s="29">
        <f t="shared" si="243"/>
        <v>87.034999999999997</v>
      </c>
      <c r="DF113" s="29">
        <f t="shared" si="244"/>
        <v>66.95</v>
      </c>
      <c r="DG113" s="29">
        <f t="shared" si="244"/>
        <v>87.034999999999997</v>
      </c>
      <c r="DH113" s="31">
        <f t="shared" si="245"/>
        <v>263.89999999999998</v>
      </c>
      <c r="DI113" s="37">
        <f t="shared" si="246"/>
        <v>343.06999999999994</v>
      </c>
      <c r="DJ113" s="165">
        <v>66</v>
      </c>
      <c r="DK113" s="165">
        <v>88</v>
      </c>
      <c r="DL113" s="165">
        <v>67</v>
      </c>
      <c r="DM113" s="165">
        <v>89</v>
      </c>
      <c r="DN113" s="165">
        <v>68</v>
      </c>
      <c r="DO113" s="165">
        <v>90</v>
      </c>
      <c r="DP113" s="165">
        <v>69</v>
      </c>
      <c r="DQ113" s="165">
        <v>92</v>
      </c>
      <c r="DR113" s="165">
        <f t="shared" si="247"/>
        <v>270</v>
      </c>
      <c r="DS113" s="166">
        <f t="shared" si="248"/>
        <v>359</v>
      </c>
      <c r="DT113" s="35">
        <v>40</v>
      </c>
      <c r="DU113" s="35">
        <v>60</v>
      </c>
      <c r="DV113" s="35">
        <v>40</v>
      </c>
      <c r="DW113" s="35">
        <v>60</v>
      </c>
      <c r="DX113" s="35">
        <v>40</v>
      </c>
      <c r="DY113" s="35">
        <v>60</v>
      </c>
      <c r="DZ113" s="35">
        <v>40</v>
      </c>
      <c r="EA113" s="35">
        <v>60</v>
      </c>
      <c r="EB113" s="29">
        <f t="shared" si="249"/>
        <v>160</v>
      </c>
      <c r="EC113" s="32">
        <f t="shared" si="250"/>
        <v>240</v>
      </c>
      <c r="ED113" s="35">
        <v>39</v>
      </c>
      <c r="EE113" s="35">
        <v>58.5</v>
      </c>
      <c r="EF113" s="35">
        <v>39</v>
      </c>
      <c r="EG113" s="35">
        <v>58.5</v>
      </c>
      <c r="EH113" s="35">
        <v>39</v>
      </c>
      <c r="EI113" s="35">
        <v>58.5</v>
      </c>
      <c r="EJ113" s="35">
        <v>39</v>
      </c>
      <c r="EK113" s="35">
        <v>58.5</v>
      </c>
      <c r="EL113" s="29">
        <f t="shared" si="251"/>
        <v>156</v>
      </c>
      <c r="EM113" s="32">
        <f t="shared" si="252"/>
        <v>234</v>
      </c>
      <c r="EN113" s="54" t="s">
        <v>3</v>
      </c>
      <c r="EO113" s="54" t="s">
        <v>3</v>
      </c>
      <c r="EP113" s="54" t="s">
        <v>3</v>
      </c>
      <c r="EQ113" s="54" t="s">
        <v>3</v>
      </c>
      <c r="ER113" s="54" t="s">
        <v>3</v>
      </c>
      <c r="ES113" s="54" t="s">
        <v>3</v>
      </c>
      <c r="ET113" s="54" t="s">
        <v>3</v>
      </c>
      <c r="EU113" s="54" t="s">
        <v>3</v>
      </c>
      <c r="EV113" s="54"/>
      <c r="EW113" s="54"/>
      <c r="EX113" s="29">
        <v>39.340000000000003</v>
      </c>
      <c r="EY113" s="29">
        <v>57.04</v>
      </c>
      <c r="EZ113" s="29">
        <v>40.28</v>
      </c>
      <c r="FA113" s="29">
        <v>58.41</v>
      </c>
      <c r="FB113" s="29">
        <v>41.24</v>
      </c>
      <c r="FC113" s="29">
        <v>59.8</v>
      </c>
      <c r="FD113" s="29">
        <v>42.23</v>
      </c>
      <c r="FE113" s="29">
        <v>61.23</v>
      </c>
      <c r="FF113" s="29">
        <f t="shared" si="253"/>
        <v>163.09</v>
      </c>
      <c r="FG113" s="32">
        <f t="shared" si="254"/>
        <v>236.48</v>
      </c>
      <c r="FH113" s="29">
        <v>60</v>
      </c>
      <c r="FI113" s="29">
        <v>90</v>
      </c>
      <c r="FJ113" s="29">
        <v>61.86</v>
      </c>
      <c r="FK113" s="29">
        <v>92.79</v>
      </c>
      <c r="FL113" s="29">
        <v>63.78</v>
      </c>
      <c r="FM113" s="29">
        <v>95.67</v>
      </c>
      <c r="FN113" s="29">
        <v>65.75</v>
      </c>
      <c r="FO113" s="29">
        <v>98.63</v>
      </c>
      <c r="FP113" s="29">
        <f t="shared" si="255"/>
        <v>251.39</v>
      </c>
      <c r="FQ113" s="32">
        <f t="shared" si="256"/>
        <v>377.09000000000003</v>
      </c>
      <c r="FR113" s="35">
        <v>60</v>
      </c>
      <c r="FS113" s="35">
        <v>75</v>
      </c>
      <c r="FT113" s="35">
        <v>60.9</v>
      </c>
      <c r="FU113" s="35">
        <v>75.38</v>
      </c>
      <c r="FV113" s="35">
        <v>61.81</v>
      </c>
      <c r="FW113" s="35">
        <v>75.75</v>
      </c>
      <c r="FX113" s="35">
        <v>62.74</v>
      </c>
      <c r="FY113" s="35">
        <v>76.13</v>
      </c>
      <c r="FZ113" s="29">
        <f t="shared" si="257"/>
        <v>245.45000000000002</v>
      </c>
      <c r="GA113" s="32">
        <f t="shared" si="258"/>
        <v>302.26</v>
      </c>
    </row>
    <row r="114" spans="1:183" ht="25.2" customHeight="1" x14ac:dyDescent="0.25">
      <c r="A114" s="120"/>
      <c r="B114" s="8">
        <v>0</v>
      </c>
      <c r="C114" s="2" t="s">
        <v>53</v>
      </c>
      <c r="D114" s="29">
        <v>25</v>
      </c>
      <c r="E114" s="29">
        <v>33</v>
      </c>
      <c r="F114" s="29">
        <v>25</v>
      </c>
      <c r="G114" s="29">
        <v>25</v>
      </c>
      <c r="H114" s="29">
        <v>25</v>
      </c>
      <c r="I114" s="29">
        <v>33</v>
      </c>
      <c r="J114" s="29">
        <v>25</v>
      </c>
      <c r="K114" s="29">
        <v>33</v>
      </c>
      <c r="L114" s="29">
        <f t="shared" si="227"/>
        <v>100</v>
      </c>
      <c r="M114" s="32">
        <f t="shared" si="228"/>
        <v>124</v>
      </c>
      <c r="N114" s="54">
        <v>63</v>
      </c>
      <c r="O114" s="54">
        <v>94.5</v>
      </c>
      <c r="P114" s="54">
        <v>63</v>
      </c>
      <c r="Q114" s="54">
        <v>94.5</v>
      </c>
      <c r="R114" s="54">
        <v>65</v>
      </c>
      <c r="S114" s="54">
        <v>97.5</v>
      </c>
      <c r="T114" s="54">
        <v>65</v>
      </c>
      <c r="U114" s="54">
        <v>97.5</v>
      </c>
      <c r="V114" s="54">
        <f t="shared" si="229"/>
        <v>256</v>
      </c>
      <c r="W114" s="80">
        <f t="shared" si="230"/>
        <v>384</v>
      </c>
      <c r="X114" s="29">
        <v>51.5</v>
      </c>
      <c r="Y114" s="29">
        <v>77.25</v>
      </c>
      <c r="Z114" s="29">
        <v>52</v>
      </c>
      <c r="AA114" s="29">
        <v>78</v>
      </c>
      <c r="AB114" s="29">
        <v>52.5</v>
      </c>
      <c r="AC114" s="29">
        <v>78.75</v>
      </c>
      <c r="AD114" s="29">
        <v>53</v>
      </c>
      <c r="AE114" s="29">
        <v>79.5</v>
      </c>
      <c r="AF114" s="29">
        <f t="shared" si="231"/>
        <v>209</v>
      </c>
      <c r="AG114" s="32">
        <f t="shared" si="232"/>
        <v>313.5</v>
      </c>
      <c r="AH114" s="54">
        <v>40</v>
      </c>
      <c r="AI114" s="54">
        <v>52</v>
      </c>
      <c r="AJ114" s="54">
        <v>40</v>
      </c>
      <c r="AK114" s="54">
        <v>52</v>
      </c>
      <c r="AL114" s="54">
        <v>40</v>
      </c>
      <c r="AM114" s="54">
        <v>52</v>
      </c>
      <c r="AN114" s="54">
        <v>40</v>
      </c>
      <c r="AO114" s="54">
        <v>52</v>
      </c>
      <c r="AP114" s="54">
        <f t="shared" si="233"/>
        <v>160</v>
      </c>
      <c r="AQ114" s="80">
        <f t="shared" si="234"/>
        <v>208</v>
      </c>
      <c r="AR114" s="92">
        <v>34.5</v>
      </c>
      <c r="AS114" s="92">
        <v>52.25</v>
      </c>
      <c r="AT114" s="92">
        <v>34.75</v>
      </c>
      <c r="AU114" s="92">
        <v>52.63</v>
      </c>
      <c r="AV114" s="92">
        <v>35</v>
      </c>
      <c r="AW114" s="92">
        <v>53</v>
      </c>
      <c r="AX114" s="92">
        <v>35.25</v>
      </c>
      <c r="AY114" s="92">
        <v>53.38</v>
      </c>
      <c r="AZ114" s="54">
        <f t="shared" si="235"/>
        <v>139.5</v>
      </c>
      <c r="BA114" s="80">
        <f t="shared" si="236"/>
        <v>211.26</v>
      </c>
      <c r="BB114" s="33" t="s">
        <v>3</v>
      </c>
      <c r="BC114" s="33" t="s">
        <v>3</v>
      </c>
      <c r="BD114" s="33" t="s">
        <v>3</v>
      </c>
      <c r="BE114" s="33" t="s">
        <v>3</v>
      </c>
      <c r="BF114" s="33" t="s">
        <v>3</v>
      </c>
      <c r="BG114" s="33" t="s">
        <v>3</v>
      </c>
      <c r="BH114" s="33" t="s">
        <v>3</v>
      </c>
      <c r="BI114" s="33" t="s">
        <v>3</v>
      </c>
      <c r="BJ114" s="33"/>
      <c r="BK114" s="33"/>
      <c r="BL114" s="29">
        <v>26.72</v>
      </c>
      <c r="BM114" s="30">
        <v>40.08</v>
      </c>
      <c r="BN114" s="35">
        <v>27.25</v>
      </c>
      <c r="BO114" s="30">
        <v>40.880000000000003</v>
      </c>
      <c r="BP114" s="35">
        <v>27.8</v>
      </c>
      <c r="BQ114" s="30">
        <v>41.7</v>
      </c>
      <c r="BR114" s="35">
        <v>28.36</v>
      </c>
      <c r="BS114" s="30">
        <v>42.54</v>
      </c>
      <c r="BT114" s="29">
        <f t="shared" si="237"/>
        <v>110.13</v>
      </c>
      <c r="BU114" s="32">
        <f t="shared" si="238"/>
        <v>165.20000000000002</v>
      </c>
      <c r="BV114" s="33" t="s">
        <v>3</v>
      </c>
      <c r="BW114" s="33" t="s">
        <v>3</v>
      </c>
      <c r="BX114" s="33" t="s">
        <v>3</v>
      </c>
      <c r="BY114" s="33" t="s">
        <v>3</v>
      </c>
      <c r="BZ114" s="33" t="s">
        <v>3</v>
      </c>
      <c r="CA114" s="33" t="s">
        <v>3</v>
      </c>
      <c r="CB114" s="33" t="s">
        <v>3</v>
      </c>
      <c r="CC114" s="33" t="s">
        <v>3</v>
      </c>
      <c r="CD114" s="33"/>
      <c r="CE114" s="33"/>
      <c r="CF114" s="33" t="s">
        <v>3</v>
      </c>
      <c r="CG114" s="33" t="s">
        <v>3</v>
      </c>
      <c r="CH114" s="33" t="s">
        <v>3</v>
      </c>
      <c r="CI114" s="33" t="s">
        <v>3</v>
      </c>
      <c r="CJ114" s="33" t="s">
        <v>3</v>
      </c>
      <c r="CK114" s="33" t="s">
        <v>3</v>
      </c>
      <c r="CL114" s="33" t="s">
        <v>3</v>
      </c>
      <c r="CM114" s="33" t="s">
        <v>3</v>
      </c>
      <c r="CN114" s="33"/>
      <c r="CO114" s="33"/>
      <c r="CP114" s="29">
        <v>45</v>
      </c>
      <c r="CQ114" s="29">
        <v>67.5</v>
      </c>
      <c r="CR114" s="29">
        <v>45</v>
      </c>
      <c r="CS114" s="29">
        <v>67.5</v>
      </c>
      <c r="CT114" s="29">
        <v>45</v>
      </c>
      <c r="CU114" s="29">
        <v>67.5</v>
      </c>
      <c r="CV114" s="29">
        <v>45</v>
      </c>
      <c r="CW114" s="29">
        <v>67.5</v>
      </c>
      <c r="CX114" s="29">
        <f t="shared" si="239"/>
        <v>180</v>
      </c>
      <c r="CY114" s="32">
        <f t="shared" si="240"/>
        <v>270</v>
      </c>
      <c r="CZ114" s="35">
        <v>65</v>
      </c>
      <c r="DA114" s="35">
        <f t="shared" si="241"/>
        <v>84.5</v>
      </c>
      <c r="DB114" s="35">
        <f t="shared" si="242"/>
        <v>65</v>
      </c>
      <c r="DC114" s="35">
        <f t="shared" si="242"/>
        <v>84.5</v>
      </c>
      <c r="DD114" s="29">
        <f t="shared" si="243"/>
        <v>66.95</v>
      </c>
      <c r="DE114" s="29">
        <f t="shared" si="243"/>
        <v>87.034999999999997</v>
      </c>
      <c r="DF114" s="29">
        <f t="shared" si="244"/>
        <v>66.95</v>
      </c>
      <c r="DG114" s="29">
        <f t="shared" si="244"/>
        <v>87.034999999999997</v>
      </c>
      <c r="DH114" s="31">
        <f t="shared" si="245"/>
        <v>263.89999999999998</v>
      </c>
      <c r="DI114" s="37">
        <f t="shared" si="246"/>
        <v>343.06999999999994</v>
      </c>
      <c r="DJ114" s="165">
        <v>66</v>
      </c>
      <c r="DK114" s="165">
        <v>88</v>
      </c>
      <c r="DL114" s="165">
        <v>67</v>
      </c>
      <c r="DM114" s="165">
        <v>89</v>
      </c>
      <c r="DN114" s="165">
        <v>68</v>
      </c>
      <c r="DO114" s="165">
        <v>90</v>
      </c>
      <c r="DP114" s="165">
        <v>69</v>
      </c>
      <c r="DQ114" s="165">
        <v>92</v>
      </c>
      <c r="DR114" s="165">
        <f t="shared" si="247"/>
        <v>270</v>
      </c>
      <c r="DS114" s="166">
        <f t="shared" si="248"/>
        <v>359</v>
      </c>
      <c r="DT114" s="35">
        <v>40</v>
      </c>
      <c r="DU114" s="35">
        <v>60</v>
      </c>
      <c r="DV114" s="35">
        <v>40</v>
      </c>
      <c r="DW114" s="35">
        <v>60</v>
      </c>
      <c r="DX114" s="35">
        <v>40</v>
      </c>
      <c r="DY114" s="35">
        <v>60</v>
      </c>
      <c r="DZ114" s="35">
        <v>40</v>
      </c>
      <c r="EA114" s="35">
        <v>60</v>
      </c>
      <c r="EB114" s="29">
        <f t="shared" si="249"/>
        <v>160</v>
      </c>
      <c r="EC114" s="32">
        <f t="shared" si="250"/>
        <v>240</v>
      </c>
      <c r="ED114" s="35">
        <v>39</v>
      </c>
      <c r="EE114" s="35">
        <v>58.5</v>
      </c>
      <c r="EF114" s="35">
        <v>39</v>
      </c>
      <c r="EG114" s="35">
        <v>58.5</v>
      </c>
      <c r="EH114" s="35">
        <v>39</v>
      </c>
      <c r="EI114" s="35">
        <v>58.5</v>
      </c>
      <c r="EJ114" s="35">
        <v>39</v>
      </c>
      <c r="EK114" s="35">
        <v>58.5</v>
      </c>
      <c r="EL114" s="29">
        <f t="shared" si="251"/>
        <v>156</v>
      </c>
      <c r="EM114" s="32">
        <f t="shared" si="252"/>
        <v>234</v>
      </c>
      <c r="EN114" s="54" t="s">
        <v>3</v>
      </c>
      <c r="EO114" s="54" t="s">
        <v>3</v>
      </c>
      <c r="EP114" s="54" t="s">
        <v>3</v>
      </c>
      <c r="EQ114" s="54" t="s">
        <v>3</v>
      </c>
      <c r="ER114" s="54" t="s">
        <v>3</v>
      </c>
      <c r="ES114" s="54" t="s">
        <v>3</v>
      </c>
      <c r="ET114" s="54" t="s">
        <v>3</v>
      </c>
      <c r="EU114" s="54" t="s">
        <v>3</v>
      </c>
      <c r="EV114" s="54"/>
      <c r="EW114" s="54"/>
      <c r="EX114" s="29">
        <v>39.340000000000003</v>
      </c>
      <c r="EY114" s="29">
        <v>57.04</v>
      </c>
      <c r="EZ114" s="29">
        <v>40.28</v>
      </c>
      <c r="FA114" s="29">
        <v>58.41</v>
      </c>
      <c r="FB114" s="29">
        <v>41.24</v>
      </c>
      <c r="FC114" s="29">
        <v>59.8</v>
      </c>
      <c r="FD114" s="29">
        <v>42.23</v>
      </c>
      <c r="FE114" s="29">
        <v>61.23</v>
      </c>
      <c r="FF114" s="29">
        <f t="shared" si="253"/>
        <v>163.09</v>
      </c>
      <c r="FG114" s="32">
        <f t="shared" si="254"/>
        <v>236.48</v>
      </c>
      <c r="FH114" s="29">
        <v>60</v>
      </c>
      <c r="FI114" s="29">
        <v>90</v>
      </c>
      <c r="FJ114" s="29">
        <v>61.86</v>
      </c>
      <c r="FK114" s="29">
        <v>92.79</v>
      </c>
      <c r="FL114" s="29">
        <v>63.78</v>
      </c>
      <c r="FM114" s="29">
        <v>95.67</v>
      </c>
      <c r="FN114" s="29">
        <v>65.75</v>
      </c>
      <c r="FO114" s="29">
        <v>98.63</v>
      </c>
      <c r="FP114" s="29">
        <f t="shared" si="255"/>
        <v>251.39</v>
      </c>
      <c r="FQ114" s="32">
        <f t="shared" si="256"/>
        <v>377.09000000000003</v>
      </c>
      <c r="FR114" s="35">
        <v>60</v>
      </c>
      <c r="FS114" s="35">
        <v>75</v>
      </c>
      <c r="FT114" s="35">
        <v>60.9</v>
      </c>
      <c r="FU114" s="35">
        <v>75.38</v>
      </c>
      <c r="FV114" s="35">
        <v>61.81</v>
      </c>
      <c r="FW114" s="35">
        <v>75.75</v>
      </c>
      <c r="FX114" s="35">
        <v>62.74</v>
      </c>
      <c r="FY114" s="35">
        <v>76.13</v>
      </c>
      <c r="FZ114" s="29">
        <f t="shared" si="257"/>
        <v>245.45000000000002</v>
      </c>
      <c r="GA114" s="32">
        <f t="shared" si="258"/>
        <v>302.26</v>
      </c>
    </row>
    <row r="115" spans="1:183" ht="25.2" customHeight="1" x14ac:dyDescent="0.25">
      <c r="A115" s="120"/>
      <c r="B115" s="10">
        <v>0</v>
      </c>
      <c r="C115" s="2" t="s">
        <v>2</v>
      </c>
      <c r="D115" s="29">
        <v>25</v>
      </c>
      <c r="E115" s="29">
        <v>33</v>
      </c>
      <c r="F115" s="29">
        <v>25</v>
      </c>
      <c r="G115" s="29">
        <v>25</v>
      </c>
      <c r="H115" s="29">
        <v>25</v>
      </c>
      <c r="I115" s="29">
        <v>33</v>
      </c>
      <c r="J115" s="29">
        <v>25</v>
      </c>
      <c r="K115" s="29">
        <v>33</v>
      </c>
      <c r="L115" s="29">
        <f t="shared" si="227"/>
        <v>100</v>
      </c>
      <c r="M115" s="32">
        <f t="shared" si="228"/>
        <v>124</v>
      </c>
      <c r="N115" s="54">
        <v>63</v>
      </c>
      <c r="O115" s="54">
        <v>94.5</v>
      </c>
      <c r="P115" s="54">
        <v>63</v>
      </c>
      <c r="Q115" s="54">
        <v>94.5</v>
      </c>
      <c r="R115" s="54">
        <v>65</v>
      </c>
      <c r="S115" s="54">
        <v>97.5</v>
      </c>
      <c r="T115" s="54">
        <v>65</v>
      </c>
      <c r="U115" s="54">
        <v>97.5</v>
      </c>
      <c r="V115" s="54">
        <f t="shared" si="229"/>
        <v>256</v>
      </c>
      <c r="W115" s="80">
        <f t="shared" si="230"/>
        <v>384</v>
      </c>
      <c r="X115" s="29">
        <v>51.5</v>
      </c>
      <c r="Y115" s="29">
        <v>77.25</v>
      </c>
      <c r="Z115" s="29">
        <v>52</v>
      </c>
      <c r="AA115" s="29">
        <v>78</v>
      </c>
      <c r="AB115" s="29">
        <v>52.5</v>
      </c>
      <c r="AC115" s="29">
        <v>78.75</v>
      </c>
      <c r="AD115" s="29">
        <v>53</v>
      </c>
      <c r="AE115" s="29">
        <v>79.5</v>
      </c>
      <c r="AF115" s="29">
        <f t="shared" si="231"/>
        <v>209</v>
      </c>
      <c r="AG115" s="32">
        <f t="shared" si="232"/>
        <v>313.5</v>
      </c>
      <c r="AH115" s="54">
        <v>40</v>
      </c>
      <c r="AI115" s="54">
        <v>52</v>
      </c>
      <c r="AJ115" s="54">
        <v>40</v>
      </c>
      <c r="AK115" s="54">
        <v>52</v>
      </c>
      <c r="AL115" s="54">
        <v>40</v>
      </c>
      <c r="AM115" s="54">
        <v>52</v>
      </c>
      <c r="AN115" s="54">
        <v>40</v>
      </c>
      <c r="AO115" s="54">
        <v>52</v>
      </c>
      <c r="AP115" s="54">
        <f t="shared" si="233"/>
        <v>160</v>
      </c>
      <c r="AQ115" s="80">
        <f t="shared" si="234"/>
        <v>208</v>
      </c>
      <c r="AR115" s="92">
        <v>33.08</v>
      </c>
      <c r="AS115" s="92">
        <v>50.12</v>
      </c>
      <c r="AT115" s="92">
        <v>33.32</v>
      </c>
      <c r="AU115" s="92">
        <v>50.48</v>
      </c>
      <c r="AV115" s="92">
        <v>33.56</v>
      </c>
      <c r="AW115" s="92">
        <v>50.84</v>
      </c>
      <c r="AX115" s="92">
        <v>33.799999999999997</v>
      </c>
      <c r="AY115" s="92">
        <v>51.2</v>
      </c>
      <c r="AZ115" s="54">
        <f t="shared" si="235"/>
        <v>133.76</v>
      </c>
      <c r="BA115" s="80">
        <f t="shared" si="236"/>
        <v>202.64</v>
      </c>
      <c r="BB115" s="33" t="s">
        <v>3</v>
      </c>
      <c r="BC115" s="33" t="s">
        <v>3</v>
      </c>
      <c r="BD115" s="33" t="s">
        <v>3</v>
      </c>
      <c r="BE115" s="33" t="s">
        <v>3</v>
      </c>
      <c r="BF115" s="33" t="s">
        <v>3</v>
      </c>
      <c r="BG115" s="33" t="s">
        <v>3</v>
      </c>
      <c r="BH115" s="33" t="s">
        <v>3</v>
      </c>
      <c r="BI115" s="33" t="s">
        <v>3</v>
      </c>
      <c r="BJ115" s="33"/>
      <c r="BK115" s="33"/>
      <c r="BL115" s="29">
        <v>27.7</v>
      </c>
      <c r="BM115" s="30">
        <v>41.55</v>
      </c>
      <c r="BN115" s="35">
        <v>28.25</v>
      </c>
      <c r="BO115" s="30">
        <v>42.38</v>
      </c>
      <c r="BP115" s="35">
        <v>28.82</v>
      </c>
      <c r="BQ115" s="30">
        <v>43.23</v>
      </c>
      <c r="BR115" s="35">
        <v>29.4</v>
      </c>
      <c r="BS115" s="30">
        <v>44.1</v>
      </c>
      <c r="BT115" s="29">
        <f t="shared" si="237"/>
        <v>114.17000000000002</v>
      </c>
      <c r="BU115" s="32">
        <f t="shared" si="238"/>
        <v>171.26</v>
      </c>
      <c r="BV115" s="33" t="s">
        <v>3</v>
      </c>
      <c r="BW115" s="33" t="s">
        <v>3</v>
      </c>
      <c r="BX115" s="33" t="s">
        <v>3</v>
      </c>
      <c r="BY115" s="33" t="s">
        <v>3</v>
      </c>
      <c r="BZ115" s="33" t="s">
        <v>3</v>
      </c>
      <c r="CA115" s="33" t="s">
        <v>3</v>
      </c>
      <c r="CB115" s="33" t="s">
        <v>3</v>
      </c>
      <c r="CC115" s="33" t="s">
        <v>3</v>
      </c>
      <c r="CD115" s="33"/>
      <c r="CE115" s="33"/>
      <c r="CF115" s="33" t="s">
        <v>3</v>
      </c>
      <c r="CG115" s="33" t="s">
        <v>3</v>
      </c>
      <c r="CH115" s="33" t="s">
        <v>3</v>
      </c>
      <c r="CI115" s="33" t="s">
        <v>3</v>
      </c>
      <c r="CJ115" s="33" t="s">
        <v>3</v>
      </c>
      <c r="CK115" s="33" t="s">
        <v>3</v>
      </c>
      <c r="CL115" s="33" t="s">
        <v>3</v>
      </c>
      <c r="CM115" s="33" t="s">
        <v>3</v>
      </c>
      <c r="CN115" s="33"/>
      <c r="CO115" s="33"/>
      <c r="CP115" s="29">
        <v>45</v>
      </c>
      <c r="CQ115" s="29">
        <v>67.5</v>
      </c>
      <c r="CR115" s="29">
        <v>45</v>
      </c>
      <c r="CS115" s="29">
        <v>67.5</v>
      </c>
      <c r="CT115" s="29">
        <v>45</v>
      </c>
      <c r="CU115" s="29">
        <v>67.5</v>
      </c>
      <c r="CV115" s="29">
        <v>45</v>
      </c>
      <c r="CW115" s="29">
        <v>67.5</v>
      </c>
      <c r="CX115" s="29">
        <f t="shared" si="239"/>
        <v>180</v>
      </c>
      <c r="CY115" s="32">
        <f t="shared" si="240"/>
        <v>270</v>
      </c>
      <c r="CZ115" s="35">
        <v>65</v>
      </c>
      <c r="DA115" s="35">
        <f t="shared" si="241"/>
        <v>84.5</v>
      </c>
      <c r="DB115" s="35">
        <f t="shared" si="242"/>
        <v>65</v>
      </c>
      <c r="DC115" s="35">
        <f t="shared" si="242"/>
        <v>84.5</v>
      </c>
      <c r="DD115" s="29">
        <f t="shared" si="243"/>
        <v>66.95</v>
      </c>
      <c r="DE115" s="29">
        <f t="shared" si="243"/>
        <v>87.034999999999997</v>
      </c>
      <c r="DF115" s="29">
        <f t="shared" si="244"/>
        <v>66.95</v>
      </c>
      <c r="DG115" s="29">
        <f t="shared" si="244"/>
        <v>87.034999999999997</v>
      </c>
      <c r="DH115" s="31">
        <f t="shared" si="245"/>
        <v>263.89999999999998</v>
      </c>
      <c r="DI115" s="37">
        <f t="shared" si="246"/>
        <v>343.06999999999994</v>
      </c>
      <c r="DJ115" s="165">
        <v>64</v>
      </c>
      <c r="DK115" s="165">
        <v>85</v>
      </c>
      <c r="DL115" s="165">
        <v>65</v>
      </c>
      <c r="DM115" s="165">
        <v>86</v>
      </c>
      <c r="DN115" s="165">
        <v>66</v>
      </c>
      <c r="DO115" s="165">
        <v>88</v>
      </c>
      <c r="DP115" s="165">
        <v>67</v>
      </c>
      <c r="DQ115" s="165">
        <v>89</v>
      </c>
      <c r="DR115" s="165">
        <f t="shared" si="247"/>
        <v>262</v>
      </c>
      <c r="DS115" s="166">
        <f t="shared" si="248"/>
        <v>348</v>
      </c>
      <c r="DT115" s="35">
        <v>40</v>
      </c>
      <c r="DU115" s="35">
        <v>60</v>
      </c>
      <c r="DV115" s="35">
        <v>40</v>
      </c>
      <c r="DW115" s="35">
        <v>60</v>
      </c>
      <c r="DX115" s="35">
        <v>40</v>
      </c>
      <c r="DY115" s="35">
        <v>60</v>
      </c>
      <c r="DZ115" s="35">
        <v>40</v>
      </c>
      <c r="EA115" s="35">
        <v>60</v>
      </c>
      <c r="EB115" s="29">
        <f t="shared" si="249"/>
        <v>160</v>
      </c>
      <c r="EC115" s="32">
        <f t="shared" si="250"/>
        <v>240</v>
      </c>
      <c r="ED115" s="35">
        <v>39</v>
      </c>
      <c r="EE115" s="35">
        <v>58.5</v>
      </c>
      <c r="EF115" s="35">
        <v>39</v>
      </c>
      <c r="EG115" s="35">
        <v>58.5</v>
      </c>
      <c r="EH115" s="35">
        <v>39</v>
      </c>
      <c r="EI115" s="35">
        <v>58.5</v>
      </c>
      <c r="EJ115" s="35">
        <v>39</v>
      </c>
      <c r="EK115" s="35">
        <v>58.5</v>
      </c>
      <c r="EL115" s="29">
        <f t="shared" si="251"/>
        <v>156</v>
      </c>
      <c r="EM115" s="32">
        <f t="shared" si="252"/>
        <v>234</v>
      </c>
      <c r="EN115" s="54" t="s">
        <v>3</v>
      </c>
      <c r="EO115" s="54" t="s">
        <v>3</v>
      </c>
      <c r="EP115" s="54" t="s">
        <v>3</v>
      </c>
      <c r="EQ115" s="54" t="s">
        <v>3</v>
      </c>
      <c r="ER115" s="54" t="s">
        <v>3</v>
      </c>
      <c r="ES115" s="54" t="s">
        <v>3</v>
      </c>
      <c r="ET115" s="54" t="s">
        <v>3</v>
      </c>
      <c r="EU115" s="54" t="s">
        <v>3</v>
      </c>
      <c r="EV115" s="54"/>
      <c r="EW115" s="54"/>
      <c r="EX115" s="29">
        <v>39.340000000000003</v>
      </c>
      <c r="EY115" s="29">
        <v>57.04</v>
      </c>
      <c r="EZ115" s="29">
        <v>40.28</v>
      </c>
      <c r="FA115" s="29">
        <v>58.41</v>
      </c>
      <c r="FB115" s="29">
        <v>41.24</v>
      </c>
      <c r="FC115" s="29">
        <v>59.8</v>
      </c>
      <c r="FD115" s="29">
        <v>42.23</v>
      </c>
      <c r="FE115" s="29">
        <v>61.23</v>
      </c>
      <c r="FF115" s="29">
        <f t="shared" si="253"/>
        <v>163.09</v>
      </c>
      <c r="FG115" s="32">
        <f t="shared" si="254"/>
        <v>236.48</v>
      </c>
      <c r="FH115" s="29">
        <v>60</v>
      </c>
      <c r="FI115" s="29">
        <v>90</v>
      </c>
      <c r="FJ115" s="29">
        <v>61.86</v>
      </c>
      <c r="FK115" s="29">
        <v>92.79</v>
      </c>
      <c r="FL115" s="29">
        <v>63.78</v>
      </c>
      <c r="FM115" s="29">
        <v>95.67</v>
      </c>
      <c r="FN115" s="29">
        <v>65.75</v>
      </c>
      <c r="FO115" s="29">
        <v>98.63</v>
      </c>
      <c r="FP115" s="29">
        <f t="shared" si="255"/>
        <v>251.39</v>
      </c>
      <c r="FQ115" s="32">
        <f t="shared" si="256"/>
        <v>377.09000000000003</v>
      </c>
      <c r="FR115" s="35">
        <v>60</v>
      </c>
      <c r="FS115" s="35">
        <v>75</v>
      </c>
      <c r="FT115" s="35">
        <v>60.9</v>
      </c>
      <c r="FU115" s="35">
        <v>75.38</v>
      </c>
      <c r="FV115" s="35">
        <v>61.81</v>
      </c>
      <c r="FW115" s="35">
        <v>75.75</v>
      </c>
      <c r="FX115" s="35">
        <v>62.74</v>
      </c>
      <c r="FY115" s="35">
        <v>76.13</v>
      </c>
      <c r="FZ115" s="29">
        <f t="shared" si="257"/>
        <v>245.45000000000002</v>
      </c>
      <c r="GA115" s="32">
        <f t="shared" si="258"/>
        <v>302.26</v>
      </c>
    </row>
    <row r="116" spans="1:183" ht="25.2" customHeight="1" x14ac:dyDescent="0.25">
      <c r="A116" s="120"/>
      <c r="B116" s="10">
        <v>0</v>
      </c>
      <c r="C116" s="2" t="s">
        <v>13</v>
      </c>
      <c r="D116" s="29">
        <v>25</v>
      </c>
      <c r="E116" s="29">
        <v>33</v>
      </c>
      <c r="F116" s="29">
        <v>25</v>
      </c>
      <c r="G116" s="29">
        <v>25</v>
      </c>
      <c r="H116" s="29">
        <v>25</v>
      </c>
      <c r="I116" s="29">
        <v>33</v>
      </c>
      <c r="J116" s="29">
        <v>25</v>
      </c>
      <c r="K116" s="29">
        <v>33</v>
      </c>
      <c r="L116" s="29">
        <f t="shared" si="227"/>
        <v>100</v>
      </c>
      <c r="M116" s="32">
        <f t="shared" si="228"/>
        <v>124</v>
      </c>
      <c r="N116" s="54">
        <v>63</v>
      </c>
      <c r="O116" s="54">
        <v>94.5</v>
      </c>
      <c r="P116" s="54">
        <v>63</v>
      </c>
      <c r="Q116" s="54">
        <v>94.5</v>
      </c>
      <c r="R116" s="54">
        <v>65</v>
      </c>
      <c r="S116" s="54">
        <v>97.5</v>
      </c>
      <c r="T116" s="54">
        <v>65</v>
      </c>
      <c r="U116" s="54">
        <v>97.5</v>
      </c>
      <c r="V116" s="54">
        <f t="shared" si="229"/>
        <v>256</v>
      </c>
      <c r="W116" s="80">
        <f t="shared" si="230"/>
        <v>384</v>
      </c>
      <c r="X116" s="29">
        <v>51.5</v>
      </c>
      <c r="Y116" s="29">
        <v>77.25</v>
      </c>
      <c r="Z116" s="29">
        <v>52</v>
      </c>
      <c r="AA116" s="29">
        <v>78</v>
      </c>
      <c r="AB116" s="29">
        <v>52.5</v>
      </c>
      <c r="AC116" s="29">
        <v>78.75</v>
      </c>
      <c r="AD116" s="29">
        <v>53</v>
      </c>
      <c r="AE116" s="29">
        <v>79.5</v>
      </c>
      <c r="AF116" s="29">
        <f t="shared" si="231"/>
        <v>209</v>
      </c>
      <c r="AG116" s="32">
        <f t="shared" si="232"/>
        <v>313.5</v>
      </c>
      <c r="AH116" s="54">
        <v>40</v>
      </c>
      <c r="AI116" s="54">
        <v>52</v>
      </c>
      <c r="AJ116" s="54">
        <v>40</v>
      </c>
      <c r="AK116" s="54">
        <v>52</v>
      </c>
      <c r="AL116" s="54">
        <v>40</v>
      </c>
      <c r="AM116" s="54">
        <v>52</v>
      </c>
      <c r="AN116" s="54">
        <v>40</v>
      </c>
      <c r="AO116" s="54">
        <v>52</v>
      </c>
      <c r="AP116" s="54">
        <f t="shared" si="233"/>
        <v>160</v>
      </c>
      <c r="AQ116" s="80">
        <f t="shared" si="234"/>
        <v>208</v>
      </c>
      <c r="AR116" s="92">
        <v>33.08</v>
      </c>
      <c r="AS116" s="92">
        <v>50.12</v>
      </c>
      <c r="AT116" s="92">
        <v>33.32</v>
      </c>
      <c r="AU116" s="92">
        <v>50.48</v>
      </c>
      <c r="AV116" s="92">
        <v>33.56</v>
      </c>
      <c r="AW116" s="92">
        <v>50.84</v>
      </c>
      <c r="AX116" s="92">
        <v>33.799999999999997</v>
      </c>
      <c r="AY116" s="92">
        <v>51.2</v>
      </c>
      <c r="AZ116" s="54">
        <f t="shared" si="235"/>
        <v>133.76</v>
      </c>
      <c r="BA116" s="80">
        <f t="shared" si="236"/>
        <v>202.64</v>
      </c>
      <c r="BB116" s="33" t="s">
        <v>3</v>
      </c>
      <c r="BC116" s="33" t="s">
        <v>3</v>
      </c>
      <c r="BD116" s="33" t="s">
        <v>3</v>
      </c>
      <c r="BE116" s="33" t="s">
        <v>3</v>
      </c>
      <c r="BF116" s="33" t="s">
        <v>3</v>
      </c>
      <c r="BG116" s="33" t="s">
        <v>3</v>
      </c>
      <c r="BH116" s="33" t="s">
        <v>3</v>
      </c>
      <c r="BI116" s="33" t="s">
        <v>3</v>
      </c>
      <c r="BJ116" s="33"/>
      <c r="BK116" s="33"/>
      <c r="BL116" s="29">
        <v>26.19</v>
      </c>
      <c r="BM116" s="30">
        <v>39.29</v>
      </c>
      <c r="BN116" s="35">
        <v>26.71</v>
      </c>
      <c r="BO116" s="30">
        <v>40.07</v>
      </c>
      <c r="BP116" s="35">
        <v>27.24</v>
      </c>
      <c r="BQ116" s="30">
        <v>40.86</v>
      </c>
      <c r="BR116" s="35">
        <v>27.78</v>
      </c>
      <c r="BS116" s="30">
        <v>41.67</v>
      </c>
      <c r="BT116" s="29">
        <f t="shared" si="237"/>
        <v>107.92</v>
      </c>
      <c r="BU116" s="32">
        <f t="shared" si="238"/>
        <v>161.88999999999999</v>
      </c>
      <c r="BV116" s="33" t="s">
        <v>3</v>
      </c>
      <c r="BW116" s="33" t="s">
        <v>3</v>
      </c>
      <c r="BX116" s="33" t="s">
        <v>3</v>
      </c>
      <c r="BY116" s="33" t="s">
        <v>3</v>
      </c>
      <c r="BZ116" s="33" t="s">
        <v>3</v>
      </c>
      <c r="CA116" s="33" t="s">
        <v>3</v>
      </c>
      <c r="CB116" s="33" t="s">
        <v>3</v>
      </c>
      <c r="CC116" s="33" t="s">
        <v>3</v>
      </c>
      <c r="CD116" s="33"/>
      <c r="CE116" s="33"/>
      <c r="CF116" s="33" t="s">
        <v>3</v>
      </c>
      <c r="CG116" s="33" t="s">
        <v>3</v>
      </c>
      <c r="CH116" s="33" t="s">
        <v>3</v>
      </c>
      <c r="CI116" s="33" t="s">
        <v>3</v>
      </c>
      <c r="CJ116" s="33" t="s">
        <v>3</v>
      </c>
      <c r="CK116" s="33" t="s">
        <v>3</v>
      </c>
      <c r="CL116" s="33" t="s">
        <v>3</v>
      </c>
      <c r="CM116" s="33" t="s">
        <v>3</v>
      </c>
      <c r="CN116" s="33"/>
      <c r="CO116" s="33"/>
      <c r="CP116" s="29">
        <v>45</v>
      </c>
      <c r="CQ116" s="29">
        <v>67.5</v>
      </c>
      <c r="CR116" s="29">
        <v>45</v>
      </c>
      <c r="CS116" s="29">
        <v>67.5</v>
      </c>
      <c r="CT116" s="29">
        <v>45</v>
      </c>
      <c r="CU116" s="29">
        <v>67.5</v>
      </c>
      <c r="CV116" s="29">
        <v>45</v>
      </c>
      <c r="CW116" s="29">
        <v>67.5</v>
      </c>
      <c r="CX116" s="29">
        <f t="shared" si="239"/>
        <v>180</v>
      </c>
      <c r="CY116" s="32">
        <f t="shared" si="240"/>
        <v>270</v>
      </c>
      <c r="CZ116" s="35">
        <v>65</v>
      </c>
      <c r="DA116" s="35">
        <f t="shared" si="241"/>
        <v>84.5</v>
      </c>
      <c r="DB116" s="35">
        <f t="shared" si="242"/>
        <v>65</v>
      </c>
      <c r="DC116" s="35">
        <f t="shared" si="242"/>
        <v>84.5</v>
      </c>
      <c r="DD116" s="29">
        <f t="shared" si="243"/>
        <v>66.95</v>
      </c>
      <c r="DE116" s="29">
        <f t="shared" si="243"/>
        <v>87.034999999999997</v>
      </c>
      <c r="DF116" s="29">
        <f t="shared" si="244"/>
        <v>66.95</v>
      </c>
      <c r="DG116" s="29">
        <f t="shared" si="244"/>
        <v>87.034999999999997</v>
      </c>
      <c r="DH116" s="31">
        <f t="shared" si="245"/>
        <v>263.89999999999998</v>
      </c>
      <c r="DI116" s="37">
        <f t="shared" si="246"/>
        <v>343.06999999999994</v>
      </c>
      <c r="DJ116" s="165">
        <v>66</v>
      </c>
      <c r="DK116" s="165">
        <v>88</v>
      </c>
      <c r="DL116" s="165">
        <v>67</v>
      </c>
      <c r="DM116" s="165">
        <v>89</v>
      </c>
      <c r="DN116" s="165">
        <v>68</v>
      </c>
      <c r="DO116" s="165">
        <v>90</v>
      </c>
      <c r="DP116" s="165">
        <v>69</v>
      </c>
      <c r="DQ116" s="165">
        <v>92</v>
      </c>
      <c r="DR116" s="165">
        <f t="shared" si="247"/>
        <v>270</v>
      </c>
      <c r="DS116" s="166">
        <f t="shared" si="248"/>
        <v>359</v>
      </c>
      <c r="DT116" s="35">
        <v>40</v>
      </c>
      <c r="DU116" s="35">
        <v>60</v>
      </c>
      <c r="DV116" s="35">
        <v>40</v>
      </c>
      <c r="DW116" s="35">
        <v>60</v>
      </c>
      <c r="DX116" s="35">
        <v>40</v>
      </c>
      <c r="DY116" s="35">
        <v>60</v>
      </c>
      <c r="DZ116" s="35">
        <v>40</v>
      </c>
      <c r="EA116" s="35">
        <v>60</v>
      </c>
      <c r="EB116" s="29">
        <f t="shared" si="249"/>
        <v>160</v>
      </c>
      <c r="EC116" s="32">
        <f t="shared" si="250"/>
        <v>240</v>
      </c>
      <c r="ED116" s="35">
        <v>39</v>
      </c>
      <c r="EE116" s="35">
        <v>58.5</v>
      </c>
      <c r="EF116" s="35">
        <v>39</v>
      </c>
      <c r="EG116" s="35">
        <v>58.5</v>
      </c>
      <c r="EH116" s="35">
        <v>39</v>
      </c>
      <c r="EI116" s="35">
        <v>58.5</v>
      </c>
      <c r="EJ116" s="35">
        <v>39</v>
      </c>
      <c r="EK116" s="35">
        <v>58.5</v>
      </c>
      <c r="EL116" s="29">
        <f t="shared" si="251"/>
        <v>156</v>
      </c>
      <c r="EM116" s="32">
        <f t="shared" si="252"/>
        <v>234</v>
      </c>
      <c r="EN116" s="54" t="s">
        <v>3</v>
      </c>
      <c r="EO116" s="54" t="s">
        <v>3</v>
      </c>
      <c r="EP116" s="54" t="s">
        <v>3</v>
      </c>
      <c r="EQ116" s="54" t="s">
        <v>3</v>
      </c>
      <c r="ER116" s="54" t="s">
        <v>3</v>
      </c>
      <c r="ES116" s="54" t="s">
        <v>3</v>
      </c>
      <c r="ET116" s="54" t="s">
        <v>3</v>
      </c>
      <c r="EU116" s="54" t="s">
        <v>3</v>
      </c>
      <c r="EV116" s="54"/>
      <c r="EW116" s="54"/>
      <c r="EX116" s="29">
        <v>39.340000000000003</v>
      </c>
      <c r="EY116" s="29">
        <v>57.04</v>
      </c>
      <c r="EZ116" s="29">
        <v>40.28</v>
      </c>
      <c r="FA116" s="29">
        <v>58.41</v>
      </c>
      <c r="FB116" s="29">
        <v>41.24</v>
      </c>
      <c r="FC116" s="29">
        <v>59.8</v>
      </c>
      <c r="FD116" s="29">
        <v>42.23</v>
      </c>
      <c r="FE116" s="29">
        <v>61.23</v>
      </c>
      <c r="FF116" s="29">
        <f t="shared" si="253"/>
        <v>163.09</v>
      </c>
      <c r="FG116" s="32">
        <f t="shared" si="254"/>
        <v>236.48</v>
      </c>
      <c r="FH116" s="29">
        <v>60</v>
      </c>
      <c r="FI116" s="29">
        <v>90</v>
      </c>
      <c r="FJ116" s="29">
        <v>61.86</v>
      </c>
      <c r="FK116" s="29">
        <v>92.79</v>
      </c>
      <c r="FL116" s="29">
        <v>63.78</v>
      </c>
      <c r="FM116" s="29">
        <v>95.67</v>
      </c>
      <c r="FN116" s="29">
        <v>65.75</v>
      </c>
      <c r="FO116" s="29">
        <v>98.63</v>
      </c>
      <c r="FP116" s="29">
        <f t="shared" si="255"/>
        <v>251.39</v>
      </c>
      <c r="FQ116" s="32">
        <f t="shared" si="256"/>
        <v>377.09000000000003</v>
      </c>
      <c r="FR116" s="35">
        <v>60</v>
      </c>
      <c r="FS116" s="35">
        <v>75</v>
      </c>
      <c r="FT116" s="35">
        <v>60.9</v>
      </c>
      <c r="FU116" s="35">
        <v>75.38</v>
      </c>
      <c r="FV116" s="35">
        <v>61.81</v>
      </c>
      <c r="FW116" s="35">
        <v>75.75</v>
      </c>
      <c r="FX116" s="35">
        <v>62.74</v>
      </c>
      <c r="FY116" s="35">
        <v>76.13</v>
      </c>
      <c r="FZ116" s="29">
        <f t="shared" si="257"/>
        <v>245.45000000000002</v>
      </c>
      <c r="GA116" s="32">
        <f t="shared" si="258"/>
        <v>302.26</v>
      </c>
    </row>
    <row r="117" spans="1:183" ht="25.2" customHeight="1" x14ac:dyDescent="0.25">
      <c r="A117" s="120"/>
      <c r="B117" s="10">
        <v>0</v>
      </c>
      <c r="C117" s="2" t="s">
        <v>54</v>
      </c>
      <c r="D117" s="29">
        <v>25</v>
      </c>
      <c r="E117" s="29">
        <v>33</v>
      </c>
      <c r="F117" s="29">
        <v>25</v>
      </c>
      <c r="G117" s="29">
        <v>25</v>
      </c>
      <c r="H117" s="29">
        <v>25</v>
      </c>
      <c r="I117" s="29">
        <v>33</v>
      </c>
      <c r="J117" s="29">
        <v>25</v>
      </c>
      <c r="K117" s="29">
        <v>33</v>
      </c>
      <c r="L117" s="29">
        <f t="shared" si="227"/>
        <v>100</v>
      </c>
      <c r="M117" s="32">
        <f t="shared" si="228"/>
        <v>124</v>
      </c>
      <c r="N117" s="54">
        <v>63</v>
      </c>
      <c r="O117" s="54">
        <v>94.5</v>
      </c>
      <c r="P117" s="54">
        <v>63</v>
      </c>
      <c r="Q117" s="54">
        <v>94.5</v>
      </c>
      <c r="R117" s="54">
        <v>65</v>
      </c>
      <c r="S117" s="54">
        <v>97.5</v>
      </c>
      <c r="T117" s="54">
        <v>65</v>
      </c>
      <c r="U117" s="54">
        <v>97.5</v>
      </c>
      <c r="V117" s="54">
        <f t="shared" si="229"/>
        <v>256</v>
      </c>
      <c r="W117" s="80">
        <f t="shared" si="230"/>
        <v>384</v>
      </c>
      <c r="X117" s="29">
        <v>51.5</v>
      </c>
      <c r="Y117" s="29">
        <v>77.25</v>
      </c>
      <c r="Z117" s="29">
        <v>52</v>
      </c>
      <c r="AA117" s="29">
        <v>78</v>
      </c>
      <c r="AB117" s="29">
        <v>52.5</v>
      </c>
      <c r="AC117" s="29">
        <v>78.75</v>
      </c>
      <c r="AD117" s="29">
        <v>53</v>
      </c>
      <c r="AE117" s="29">
        <v>79.5</v>
      </c>
      <c r="AF117" s="29">
        <f t="shared" si="231"/>
        <v>209</v>
      </c>
      <c r="AG117" s="32">
        <f t="shared" si="232"/>
        <v>313.5</v>
      </c>
      <c r="AH117" s="54">
        <v>40</v>
      </c>
      <c r="AI117" s="54">
        <v>52</v>
      </c>
      <c r="AJ117" s="54">
        <v>40</v>
      </c>
      <c r="AK117" s="54">
        <v>52</v>
      </c>
      <c r="AL117" s="54">
        <v>40</v>
      </c>
      <c r="AM117" s="54">
        <v>52</v>
      </c>
      <c r="AN117" s="54">
        <v>40</v>
      </c>
      <c r="AO117" s="54">
        <v>52</v>
      </c>
      <c r="AP117" s="54">
        <f t="shared" si="233"/>
        <v>160</v>
      </c>
      <c r="AQ117" s="80">
        <f t="shared" si="234"/>
        <v>208</v>
      </c>
      <c r="AR117" s="92">
        <v>33.08</v>
      </c>
      <c r="AS117" s="92">
        <v>50.12</v>
      </c>
      <c r="AT117" s="92">
        <v>33.32</v>
      </c>
      <c r="AU117" s="92">
        <v>50.48</v>
      </c>
      <c r="AV117" s="92">
        <v>33.56</v>
      </c>
      <c r="AW117" s="92">
        <v>50.84</v>
      </c>
      <c r="AX117" s="92">
        <v>33.799999999999997</v>
      </c>
      <c r="AY117" s="92">
        <v>51.2</v>
      </c>
      <c r="AZ117" s="54">
        <f t="shared" si="235"/>
        <v>133.76</v>
      </c>
      <c r="BA117" s="80">
        <f t="shared" si="236"/>
        <v>202.64</v>
      </c>
      <c r="BB117" s="33" t="s">
        <v>3</v>
      </c>
      <c r="BC117" s="33" t="s">
        <v>3</v>
      </c>
      <c r="BD117" s="33" t="s">
        <v>3</v>
      </c>
      <c r="BE117" s="33" t="s">
        <v>3</v>
      </c>
      <c r="BF117" s="33" t="s">
        <v>3</v>
      </c>
      <c r="BG117" s="33" t="s">
        <v>3</v>
      </c>
      <c r="BH117" s="33" t="s">
        <v>3</v>
      </c>
      <c r="BI117" s="33" t="s">
        <v>3</v>
      </c>
      <c r="BJ117" s="33"/>
      <c r="BK117" s="33"/>
      <c r="BL117" s="29">
        <v>23.8</v>
      </c>
      <c r="BM117" s="30">
        <v>35.700000000000003</v>
      </c>
      <c r="BN117" s="35">
        <v>24.28</v>
      </c>
      <c r="BO117" s="30">
        <v>36.42</v>
      </c>
      <c r="BP117" s="35">
        <v>24.77</v>
      </c>
      <c r="BQ117" s="30">
        <v>37.159999999999997</v>
      </c>
      <c r="BR117" s="35">
        <v>25.27</v>
      </c>
      <c r="BS117" s="30">
        <v>37.909999999999997</v>
      </c>
      <c r="BT117" s="29">
        <f t="shared" si="237"/>
        <v>98.11999999999999</v>
      </c>
      <c r="BU117" s="32">
        <f t="shared" si="238"/>
        <v>147.19</v>
      </c>
      <c r="BV117" s="33" t="s">
        <v>3</v>
      </c>
      <c r="BW117" s="33" t="s">
        <v>3</v>
      </c>
      <c r="BX117" s="33" t="s">
        <v>3</v>
      </c>
      <c r="BY117" s="33" t="s">
        <v>3</v>
      </c>
      <c r="BZ117" s="33" t="s">
        <v>3</v>
      </c>
      <c r="CA117" s="33" t="s">
        <v>3</v>
      </c>
      <c r="CB117" s="33" t="s">
        <v>3</v>
      </c>
      <c r="CC117" s="33" t="s">
        <v>3</v>
      </c>
      <c r="CD117" s="33"/>
      <c r="CE117" s="33"/>
      <c r="CF117" s="33" t="s">
        <v>3</v>
      </c>
      <c r="CG117" s="33" t="s">
        <v>3</v>
      </c>
      <c r="CH117" s="33" t="s">
        <v>3</v>
      </c>
      <c r="CI117" s="33" t="s">
        <v>3</v>
      </c>
      <c r="CJ117" s="33" t="s">
        <v>3</v>
      </c>
      <c r="CK117" s="33" t="s">
        <v>3</v>
      </c>
      <c r="CL117" s="33" t="s">
        <v>3</v>
      </c>
      <c r="CM117" s="33" t="s">
        <v>3</v>
      </c>
      <c r="CN117" s="33"/>
      <c r="CO117" s="33"/>
      <c r="CP117" s="29">
        <v>45</v>
      </c>
      <c r="CQ117" s="29">
        <v>67.5</v>
      </c>
      <c r="CR117" s="29">
        <v>45</v>
      </c>
      <c r="CS117" s="29">
        <v>67.5</v>
      </c>
      <c r="CT117" s="29">
        <v>45</v>
      </c>
      <c r="CU117" s="29">
        <v>67.5</v>
      </c>
      <c r="CV117" s="29">
        <v>45</v>
      </c>
      <c r="CW117" s="29">
        <v>67.5</v>
      </c>
      <c r="CX117" s="29">
        <f t="shared" si="239"/>
        <v>180</v>
      </c>
      <c r="CY117" s="32">
        <f t="shared" si="240"/>
        <v>270</v>
      </c>
      <c r="CZ117" s="35">
        <v>65</v>
      </c>
      <c r="DA117" s="35">
        <f t="shared" si="241"/>
        <v>84.5</v>
      </c>
      <c r="DB117" s="35">
        <f t="shared" si="242"/>
        <v>65</v>
      </c>
      <c r="DC117" s="35">
        <f t="shared" si="242"/>
        <v>84.5</v>
      </c>
      <c r="DD117" s="29">
        <f t="shared" si="243"/>
        <v>66.95</v>
      </c>
      <c r="DE117" s="29">
        <f t="shared" si="243"/>
        <v>87.034999999999997</v>
      </c>
      <c r="DF117" s="29">
        <f t="shared" si="244"/>
        <v>66.95</v>
      </c>
      <c r="DG117" s="29">
        <f t="shared" si="244"/>
        <v>87.034999999999997</v>
      </c>
      <c r="DH117" s="31">
        <f t="shared" si="245"/>
        <v>263.89999999999998</v>
      </c>
      <c r="DI117" s="37">
        <f t="shared" si="246"/>
        <v>343.06999999999994</v>
      </c>
      <c r="DJ117" s="165">
        <v>66</v>
      </c>
      <c r="DK117" s="165">
        <v>88</v>
      </c>
      <c r="DL117" s="165">
        <v>67</v>
      </c>
      <c r="DM117" s="165">
        <v>89</v>
      </c>
      <c r="DN117" s="165">
        <v>68</v>
      </c>
      <c r="DO117" s="165">
        <v>90</v>
      </c>
      <c r="DP117" s="165">
        <v>69</v>
      </c>
      <c r="DQ117" s="165">
        <v>92</v>
      </c>
      <c r="DR117" s="165">
        <f t="shared" si="247"/>
        <v>270</v>
      </c>
      <c r="DS117" s="166">
        <f t="shared" si="248"/>
        <v>359</v>
      </c>
      <c r="DT117" s="35">
        <v>40</v>
      </c>
      <c r="DU117" s="35">
        <v>60</v>
      </c>
      <c r="DV117" s="35">
        <v>40</v>
      </c>
      <c r="DW117" s="35">
        <v>60</v>
      </c>
      <c r="DX117" s="35">
        <v>40</v>
      </c>
      <c r="DY117" s="35">
        <v>60</v>
      </c>
      <c r="DZ117" s="35">
        <v>40</v>
      </c>
      <c r="EA117" s="35">
        <v>60</v>
      </c>
      <c r="EB117" s="29">
        <f t="shared" si="249"/>
        <v>160</v>
      </c>
      <c r="EC117" s="32">
        <f t="shared" si="250"/>
        <v>240</v>
      </c>
      <c r="ED117" s="35">
        <v>39</v>
      </c>
      <c r="EE117" s="35">
        <v>58.5</v>
      </c>
      <c r="EF117" s="35">
        <v>39</v>
      </c>
      <c r="EG117" s="35">
        <v>58.5</v>
      </c>
      <c r="EH117" s="35">
        <v>39</v>
      </c>
      <c r="EI117" s="35">
        <v>58.5</v>
      </c>
      <c r="EJ117" s="35">
        <v>39</v>
      </c>
      <c r="EK117" s="35">
        <v>58.5</v>
      </c>
      <c r="EL117" s="29">
        <f t="shared" si="251"/>
        <v>156</v>
      </c>
      <c r="EM117" s="32">
        <f t="shared" si="252"/>
        <v>234</v>
      </c>
      <c r="EN117" s="54" t="s">
        <v>3</v>
      </c>
      <c r="EO117" s="54" t="s">
        <v>3</v>
      </c>
      <c r="EP117" s="54" t="s">
        <v>3</v>
      </c>
      <c r="EQ117" s="54" t="s">
        <v>3</v>
      </c>
      <c r="ER117" s="54" t="s">
        <v>3</v>
      </c>
      <c r="ES117" s="54" t="s">
        <v>3</v>
      </c>
      <c r="ET117" s="54" t="s">
        <v>3</v>
      </c>
      <c r="EU117" s="54" t="s">
        <v>3</v>
      </c>
      <c r="EV117" s="54"/>
      <c r="EW117" s="54"/>
      <c r="EX117" s="29">
        <v>39.340000000000003</v>
      </c>
      <c r="EY117" s="29">
        <v>57.04</v>
      </c>
      <c r="EZ117" s="29">
        <v>40.28</v>
      </c>
      <c r="FA117" s="29">
        <v>58.41</v>
      </c>
      <c r="FB117" s="29">
        <v>41.24</v>
      </c>
      <c r="FC117" s="29">
        <v>59.8</v>
      </c>
      <c r="FD117" s="29">
        <v>42.23</v>
      </c>
      <c r="FE117" s="29">
        <v>61.23</v>
      </c>
      <c r="FF117" s="29">
        <f t="shared" si="253"/>
        <v>163.09</v>
      </c>
      <c r="FG117" s="32">
        <f t="shared" si="254"/>
        <v>236.48</v>
      </c>
      <c r="FH117" s="29">
        <v>60</v>
      </c>
      <c r="FI117" s="29">
        <v>90</v>
      </c>
      <c r="FJ117" s="29">
        <v>61.86</v>
      </c>
      <c r="FK117" s="29">
        <v>92.79</v>
      </c>
      <c r="FL117" s="29">
        <v>63.78</v>
      </c>
      <c r="FM117" s="29">
        <v>95.67</v>
      </c>
      <c r="FN117" s="29">
        <v>65.75</v>
      </c>
      <c r="FO117" s="29">
        <v>98.63</v>
      </c>
      <c r="FP117" s="29">
        <f t="shared" si="255"/>
        <v>251.39</v>
      </c>
      <c r="FQ117" s="32">
        <f t="shared" si="256"/>
        <v>377.09000000000003</v>
      </c>
      <c r="FR117" s="35">
        <v>60</v>
      </c>
      <c r="FS117" s="35">
        <v>75</v>
      </c>
      <c r="FT117" s="35">
        <v>60.9</v>
      </c>
      <c r="FU117" s="35">
        <v>75.38</v>
      </c>
      <c r="FV117" s="35">
        <v>61.81</v>
      </c>
      <c r="FW117" s="35">
        <v>75.75</v>
      </c>
      <c r="FX117" s="35">
        <v>62.74</v>
      </c>
      <c r="FY117" s="35">
        <v>76.13</v>
      </c>
      <c r="FZ117" s="29">
        <f t="shared" si="257"/>
        <v>245.45000000000002</v>
      </c>
      <c r="GA117" s="32">
        <f t="shared" si="258"/>
        <v>302.26</v>
      </c>
    </row>
    <row r="118" spans="1:183" ht="25.2" customHeight="1" x14ac:dyDescent="0.25">
      <c r="A118" s="120"/>
      <c r="B118" s="10">
        <v>0</v>
      </c>
      <c r="C118" s="2" t="s">
        <v>10</v>
      </c>
      <c r="D118" s="29">
        <v>25</v>
      </c>
      <c r="E118" s="29">
        <v>33</v>
      </c>
      <c r="F118" s="29">
        <v>25</v>
      </c>
      <c r="G118" s="29">
        <v>25</v>
      </c>
      <c r="H118" s="29">
        <v>25</v>
      </c>
      <c r="I118" s="29">
        <v>33</v>
      </c>
      <c r="J118" s="29">
        <v>25</v>
      </c>
      <c r="K118" s="29">
        <v>33</v>
      </c>
      <c r="L118" s="29">
        <f t="shared" si="227"/>
        <v>100</v>
      </c>
      <c r="M118" s="32">
        <f t="shared" si="228"/>
        <v>124</v>
      </c>
      <c r="N118" s="54">
        <v>63</v>
      </c>
      <c r="O118" s="54">
        <v>94.5</v>
      </c>
      <c r="P118" s="54">
        <v>63</v>
      </c>
      <c r="Q118" s="54">
        <v>94.5</v>
      </c>
      <c r="R118" s="54">
        <v>65</v>
      </c>
      <c r="S118" s="54">
        <v>97.5</v>
      </c>
      <c r="T118" s="54">
        <v>65</v>
      </c>
      <c r="U118" s="54">
        <v>97.5</v>
      </c>
      <c r="V118" s="54">
        <f t="shared" si="229"/>
        <v>256</v>
      </c>
      <c r="W118" s="80">
        <f t="shared" si="230"/>
        <v>384</v>
      </c>
      <c r="X118" s="29">
        <v>51.5</v>
      </c>
      <c r="Y118" s="29">
        <v>77.25</v>
      </c>
      <c r="Z118" s="29">
        <v>52</v>
      </c>
      <c r="AA118" s="29">
        <v>78</v>
      </c>
      <c r="AB118" s="29">
        <v>52.5</v>
      </c>
      <c r="AC118" s="29">
        <v>78.75</v>
      </c>
      <c r="AD118" s="29">
        <v>53</v>
      </c>
      <c r="AE118" s="29">
        <v>79.5</v>
      </c>
      <c r="AF118" s="29">
        <f t="shared" si="231"/>
        <v>209</v>
      </c>
      <c r="AG118" s="32">
        <f t="shared" si="232"/>
        <v>313.5</v>
      </c>
      <c r="AH118" s="54">
        <v>40</v>
      </c>
      <c r="AI118" s="54">
        <v>52</v>
      </c>
      <c r="AJ118" s="54">
        <v>40</v>
      </c>
      <c r="AK118" s="54">
        <v>52</v>
      </c>
      <c r="AL118" s="54">
        <v>40</v>
      </c>
      <c r="AM118" s="54">
        <v>52</v>
      </c>
      <c r="AN118" s="54">
        <v>40</v>
      </c>
      <c r="AO118" s="54">
        <v>52</v>
      </c>
      <c r="AP118" s="54">
        <f t="shared" si="233"/>
        <v>160</v>
      </c>
      <c r="AQ118" s="80">
        <f t="shared" si="234"/>
        <v>208</v>
      </c>
      <c r="AR118" s="92">
        <v>35.92</v>
      </c>
      <c r="AS118" s="92">
        <v>54.38</v>
      </c>
      <c r="AT118" s="92">
        <v>36.18</v>
      </c>
      <c r="AU118" s="92">
        <v>54.77</v>
      </c>
      <c r="AV118" s="92">
        <v>36.44</v>
      </c>
      <c r="AW118" s="92">
        <v>55.16</v>
      </c>
      <c r="AX118" s="92">
        <v>36.700000000000003</v>
      </c>
      <c r="AY118" s="92">
        <v>55.55</v>
      </c>
      <c r="AZ118" s="54">
        <f t="shared" si="235"/>
        <v>145.24</v>
      </c>
      <c r="BA118" s="80">
        <f t="shared" si="236"/>
        <v>219.86</v>
      </c>
      <c r="BB118" s="33" t="s">
        <v>3</v>
      </c>
      <c r="BC118" s="33" t="s">
        <v>3</v>
      </c>
      <c r="BD118" s="33" t="s">
        <v>3</v>
      </c>
      <c r="BE118" s="33" t="s">
        <v>3</v>
      </c>
      <c r="BF118" s="33" t="s">
        <v>3</v>
      </c>
      <c r="BG118" s="33" t="s">
        <v>3</v>
      </c>
      <c r="BH118" s="33" t="s">
        <v>3</v>
      </c>
      <c r="BI118" s="33" t="s">
        <v>3</v>
      </c>
      <c r="BJ118" s="33"/>
      <c r="BK118" s="33"/>
      <c r="BL118" s="29">
        <v>27.75</v>
      </c>
      <c r="BM118" s="30">
        <v>41.63</v>
      </c>
      <c r="BN118" s="35">
        <v>28.31</v>
      </c>
      <c r="BO118" s="30">
        <v>42.47</v>
      </c>
      <c r="BP118" s="35">
        <v>28.88</v>
      </c>
      <c r="BQ118" s="30">
        <v>43.32</v>
      </c>
      <c r="BR118" s="35">
        <v>29.46</v>
      </c>
      <c r="BS118" s="30">
        <v>44.19</v>
      </c>
      <c r="BT118" s="29">
        <f t="shared" si="237"/>
        <v>114.4</v>
      </c>
      <c r="BU118" s="32">
        <f t="shared" si="238"/>
        <v>171.60999999999999</v>
      </c>
      <c r="BV118" s="33" t="s">
        <v>3</v>
      </c>
      <c r="BW118" s="33" t="s">
        <v>3</v>
      </c>
      <c r="BX118" s="33" t="s">
        <v>3</v>
      </c>
      <c r="BY118" s="33" t="s">
        <v>3</v>
      </c>
      <c r="BZ118" s="33" t="s">
        <v>3</v>
      </c>
      <c r="CA118" s="33" t="s">
        <v>3</v>
      </c>
      <c r="CB118" s="33" t="s">
        <v>3</v>
      </c>
      <c r="CC118" s="33" t="s">
        <v>3</v>
      </c>
      <c r="CD118" s="33"/>
      <c r="CE118" s="33"/>
      <c r="CF118" s="33" t="s">
        <v>3</v>
      </c>
      <c r="CG118" s="33" t="s">
        <v>3</v>
      </c>
      <c r="CH118" s="33" t="s">
        <v>3</v>
      </c>
      <c r="CI118" s="33" t="s">
        <v>3</v>
      </c>
      <c r="CJ118" s="33" t="s">
        <v>3</v>
      </c>
      <c r="CK118" s="33" t="s">
        <v>3</v>
      </c>
      <c r="CL118" s="33" t="s">
        <v>3</v>
      </c>
      <c r="CM118" s="33" t="s">
        <v>3</v>
      </c>
      <c r="CN118" s="33"/>
      <c r="CO118" s="33"/>
      <c r="CP118" s="29">
        <v>45</v>
      </c>
      <c r="CQ118" s="29">
        <v>67.5</v>
      </c>
      <c r="CR118" s="29">
        <v>45</v>
      </c>
      <c r="CS118" s="29">
        <v>67.5</v>
      </c>
      <c r="CT118" s="29">
        <v>45</v>
      </c>
      <c r="CU118" s="29">
        <v>67.5</v>
      </c>
      <c r="CV118" s="29">
        <v>45</v>
      </c>
      <c r="CW118" s="29">
        <v>67.5</v>
      </c>
      <c r="CX118" s="29">
        <f t="shared" si="239"/>
        <v>180</v>
      </c>
      <c r="CY118" s="32">
        <f t="shared" si="240"/>
        <v>270</v>
      </c>
      <c r="CZ118" s="35">
        <v>65</v>
      </c>
      <c r="DA118" s="35">
        <f t="shared" si="241"/>
        <v>84.5</v>
      </c>
      <c r="DB118" s="35">
        <f t="shared" si="242"/>
        <v>65</v>
      </c>
      <c r="DC118" s="35">
        <f t="shared" si="242"/>
        <v>84.5</v>
      </c>
      <c r="DD118" s="29">
        <f t="shared" si="243"/>
        <v>66.95</v>
      </c>
      <c r="DE118" s="29">
        <f t="shared" si="243"/>
        <v>87.034999999999997</v>
      </c>
      <c r="DF118" s="29">
        <f t="shared" si="244"/>
        <v>66.95</v>
      </c>
      <c r="DG118" s="29">
        <f t="shared" si="244"/>
        <v>87.034999999999997</v>
      </c>
      <c r="DH118" s="31">
        <f t="shared" si="245"/>
        <v>263.89999999999998</v>
      </c>
      <c r="DI118" s="37">
        <f t="shared" si="246"/>
        <v>343.06999999999994</v>
      </c>
      <c r="DJ118" s="165">
        <v>64</v>
      </c>
      <c r="DK118" s="165">
        <v>85</v>
      </c>
      <c r="DL118" s="165">
        <v>65</v>
      </c>
      <c r="DM118" s="165">
        <v>86</v>
      </c>
      <c r="DN118" s="165">
        <v>66</v>
      </c>
      <c r="DO118" s="165">
        <v>88</v>
      </c>
      <c r="DP118" s="165">
        <v>67</v>
      </c>
      <c r="DQ118" s="165">
        <v>89</v>
      </c>
      <c r="DR118" s="165">
        <f t="shared" si="247"/>
        <v>262</v>
      </c>
      <c r="DS118" s="166">
        <f t="shared" si="248"/>
        <v>348</v>
      </c>
      <c r="DT118" s="35">
        <v>40</v>
      </c>
      <c r="DU118" s="35">
        <v>60</v>
      </c>
      <c r="DV118" s="35">
        <v>40</v>
      </c>
      <c r="DW118" s="35">
        <v>60</v>
      </c>
      <c r="DX118" s="35">
        <v>40</v>
      </c>
      <c r="DY118" s="35">
        <v>60</v>
      </c>
      <c r="DZ118" s="35">
        <v>40</v>
      </c>
      <c r="EA118" s="35">
        <v>60</v>
      </c>
      <c r="EB118" s="29">
        <f t="shared" si="249"/>
        <v>160</v>
      </c>
      <c r="EC118" s="32">
        <f t="shared" si="250"/>
        <v>240</v>
      </c>
      <c r="ED118" s="35">
        <v>39</v>
      </c>
      <c r="EE118" s="35">
        <v>58.5</v>
      </c>
      <c r="EF118" s="35">
        <v>39</v>
      </c>
      <c r="EG118" s="35">
        <v>58.5</v>
      </c>
      <c r="EH118" s="35">
        <v>39</v>
      </c>
      <c r="EI118" s="35">
        <v>58.5</v>
      </c>
      <c r="EJ118" s="35">
        <v>39</v>
      </c>
      <c r="EK118" s="35">
        <v>58.5</v>
      </c>
      <c r="EL118" s="29">
        <f t="shared" si="251"/>
        <v>156</v>
      </c>
      <c r="EM118" s="32">
        <f t="shared" si="252"/>
        <v>234</v>
      </c>
      <c r="EN118" s="54" t="s">
        <v>3</v>
      </c>
      <c r="EO118" s="54" t="s">
        <v>3</v>
      </c>
      <c r="EP118" s="54" t="s">
        <v>3</v>
      </c>
      <c r="EQ118" s="54" t="s">
        <v>3</v>
      </c>
      <c r="ER118" s="54" t="s">
        <v>3</v>
      </c>
      <c r="ES118" s="54" t="s">
        <v>3</v>
      </c>
      <c r="ET118" s="54" t="s">
        <v>3</v>
      </c>
      <c r="EU118" s="54" t="s">
        <v>3</v>
      </c>
      <c r="EV118" s="54"/>
      <c r="EW118" s="54"/>
      <c r="EX118" s="29">
        <v>39.340000000000003</v>
      </c>
      <c r="EY118" s="29">
        <v>57.04</v>
      </c>
      <c r="EZ118" s="29">
        <v>40.28</v>
      </c>
      <c r="FA118" s="29">
        <v>58.41</v>
      </c>
      <c r="FB118" s="29">
        <v>41.24</v>
      </c>
      <c r="FC118" s="29">
        <v>59.8</v>
      </c>
      <c r="FD118" s="29">
        <v>42.23</v>
      </c>
      <c r="FE118" s="29">
        <v>61.23</v>
      </c>
      <c r="FF118" s="29">
        <f t="shared" si="253"/>
        <v>163.09</v>
      </c>
      <c r="FG118" s="32">
        <f t="shared" si="254"/>
        <v>236.48</v>
      </c>
      <c r="FH118" s="29">
        <v>60</v>
      </c>
      <c r="FI118" s="29">
        <v>90</v>
      </c>
      <c r="FJ118" s="29">
        <v>61.86</v>
      </c>
      <c r="FK118" s="29">
        <v>92.79</v>
      </c>
      <c r="FL118" s="29">
        <v>63.78</v>
      </c>
      <c r="FM118" s="29">
        <v>95.67</v>
      </c>
      <c r="FN118" s="29">
        <v>65.75</v>
      </c>
      <c r="FO118" s="29">
        <v>98.63</v>
      </c>
      <c r="FP118" s="29">
        <f t="shared" si="255"/>
        <v>251.39</v>
      </c>
      <c r="FQ118" s="32">
        <f t="shared" si="256"/>
        <v>377.09000000000003</v>
      </c>
      <c r="FR118" s="35">
        <v>60</v>
      </c>
      <c r="FS118" s="35">
        <v>75</v>
      </c>
      <c r="FT118" s="35">
        <v>60.9</v>
      </c>
      <c r="FU118" s="35">
        <v>75.38</v>
      </c>
      <c r="FV118" s="35">
        <v>61.81</v>
      </c>
      <c r="FW118" s="35">
        <v>75.75</v>
      </c>
      <c r="FX118" s="35">
        <v>62.74</v>
      </c>
      <c r="FY118" s="35">
        <v>76.13</v>
      </c>
      <c r="FZ118" s="29">
        <f t="shared" si="257"/>
        <v>245.45000000000002</v>
      </c>
      <c r="GA118" s="32">
        <f t="shared" si="258"/>
        <v>302.26</v>
      </c>
    </row>
    <row r="119" spans="1:183" ht="25.2" customHeight="1" x14ac:dyDescent="0.25">
      <c r="A119" s="120"/>
      <c r="B119" s="10">
        <v>0</v>
      </c>
      <c r="C119" s="2" t="s">
        <v>55</v>
      </c>
      <c r="D119" s="29">
        <v>25</v>
      </c>
      <c r="E119" s="29">
        <v>33</v>
      </c>
      <c r="F119" s="29">
        <v>25</v>
      </c>
      <c r="G119" s="29">
        <v>25</v>
      </c>
      <c r="H119" s="29">
        <v>25</v>
      </c>
      <c r="I119" s="29">
        <v>33</v>
      </c>
      <c r="J119" s="29">
        <v>25</v>
      </c>
      <c r="K119" s="29">
        <v>33</v>
      </c>
      <c r="L119" s="29">
        <f t="shared" si="227"/>
        <v>100</v>
      </c>
      <c r="M119" s="32">
        <f t="shared" si="228"/>
        <v>124</v>
      </c>
      <c r="N119" s="54">
        <v>63</v>
      </c>
      <c r="O119" s="54">
        <v>94.5</v>
      </c>
      <c r="P119" s="54">
        <v>63</v>
      </c>
      <c r="Q119" s="54">
        <v>94.5</v>
      </c>
      <c r="R119" s="54">
        <v>65</v>
      </c>
      <c r="S119" s="54">
        <v>97.5</v>
      </c>
      <c r="T119" s="54">
        <v>65</v>
      </c>
      <c r="U119" s="54">
        <v>97.5</v>
      </c>
      <c r="V119" s="54">
        <f t="shared" si="229"/>
        <v>256</v>
      </c>
      <c r="W119" s="80">
        <f t="shared" si="230"/>
        <v>384</v>
      </c>
      <c r="X119" s="29">
        <v>51.5</v>
      </c>
      <c r="Y119" s="29">
        <v>77.25</v>
      </c>
      <c r="Z119" s="29">
        <v>52</v>
      </c>
      <c r="AA119" s="29">
        <v>78</v>
      </c>
      <c r="AB119" s="29">
        <v>52.5</v>
      </c>
      <c r="AC119" s="29">
        <v>78.75</v>
      </c>
      <c r="AD119" s="29">
        <v>53</v>
      </c>
      <c r="AE119" s="29">
        <v>79.5</v>
      </c>
      <c r="AF119" s="29">
        <f t="shared" si="231"/>
        <v>209</v>
      </c>
      <c r="AG119" s="32">
        <f t="shared" si="232"/>
        <v>313.5</v>
      </c>
      <c r="AH119" s="54">
        <v>40</v>
      </c>
      <c r="AI119" s="54">
        <v>52</v>
      </c>
      <c r="AJ119" s="54">
        <v>40</v>
      </c>
      <c r="AK119" s="54">
        <v>52</v>
      </c>
      <c r="AL119" s="54">
        <v>40</v>
      </c>
      <c r="AM119" s="54">
        <v>52</v>
      </c>
      <c r="AN119" s="54">
        <v>40</v>
      </c>
      <c r="AO119" s="54">
        <v>52</v>
      </c>
      <c r="AP119" s="54">
        <f t="shared" si="233"/>
        <v>160</v>
      </c>
      <c r="AQ119" s="80">
        <f t="shared" si="234"/>
        <v>208</v>
      </c>
      <c r="AR119" s="92">
        <v>31.659999999999997</v>
      </c>
      <c r="AS119" s="92">
        <v>47.99</v>
      </c>
      <c r="AT119" s="92">
        <v>31.89</v>
      </c>
      <c r="AU119" s="92">
        <v>48.34</v>
      </c>
      <c r="AV119" s="92">
        <v>32.119999999999997</v>
      </c>
      <c r="AW119" s="92">
        <v>48.68</v>
      </c>
      <c r="AX119" s="92">
        <v>32.35</v>
      </c>
      <c r="AY119" s="92">
        <v>49.03</v>
      </c>
      <c r="AZ119" s="54">
        <f t="shared" si="235"/>
        <v>128.01999999999998</v>
      </c>
      <c r="BA119" s="80">
        <f t="shared" si="236"/>
        <v>194.04000000000002</v>
      </c>
      <c r="BB119" s="33" t="s">
        <v>3</v>
      </c>
      <c r="BC119" s="33" t="s">
        <v>3</v>
      </c>
      <c r="BD119" s="33" t="s">
        <v>3</v>
      </c>
      <c r="BE119" s="33" t="s">
        <v>3</v>
      </c>
      <c r="BF119" s="33" t="s">
        <v>3</v>
      </c>
      <c r="BG119" s="33" t="s">
        <v>3</v>
      </c>
      <c r="BH119" s="33" t="s">
        <v>3</v>
      </c>
      <c r="BI119" s="33" t="s">
        <v>3</v>
      </c>
      <c r="BJ119" s="33"/>
      <c r="BK119" s="33"/>
      <c r="BL119" s="29">
        <v>25.72</v>
      </c>
      <c r="BM119" s="30">
        <v>38.58</v>
      </c>
      <c r="BN119" s="35">
        <v>26.23</v>
      </c>
      <c r="BO119" s="30">
        <v>39.35</v>
      </c>
      <c r="BP119" s="35">
        <v>26.75</v>
      </c>
      <c r="BQ119" s="30">
        <v>40.130000000000003</v>
      </c>
      <c r="BR119" s="35">
        <v>27.29</v>
      </c>
      <c r="BS119" s="30">
        <v>40.94</v>
      </c>
      <c r="BT119" s="29">
        <f t="shared" si="237"/>
        <v>105.99000000000001</v>
      </c>
      <c r="BU119" s="32">
        <f t="shared" si="238"/>
        <v>159</v>
      </c>
      <c r="BV119" s="33" t="s">
        <v>3</v>
      </c>
      <c r="BW119" s="33" t="s">
        <v>3</v>
      </c>
      <c r="BX119" s="33" t="s">
        <v>3</v>
      </c>
      <c r="BY119" s="33" t="s">
        <v>3</v>
      </c>
      <c r="BZ119" s="33" t="s">
        <v>3</v>
      </c>
      <c r="CA119" s="33" t="s">
        <v>3</v>
      </c>
      <c r="CB119" s="33" t="s">
        <v>3</v>
      </c>
      <c r="CC119" s="33" t="s">
        <v>3</v>
      </c>
      <c r="CD119" s="33"/>
      <c r="CE119" s="33"/>
      <c r="CF119" s="33" t="s">
        <v>3</v>
      </c>
      <c r="CG119" s="33" t="s">
        <v>3</v>
      </c>
      <c r="CH119" s="33" t="s">
        <v>3</v>
      </c>
      <c r="CI119" s="33" t="s">
        <v>3</v>
      </c>
      <c r="CJ119" s="33" t="s">
        <v>3</v>
      </c>
      <c r="CK119" s="33" t="s">
        <v>3</v>
      </c>
      <c r="CL119" s="33" t="s">
        <v>3</v>
      </c>
      <c r="CM119" s="33" t="s">
        <v>3</v>
      </c>
      <c r="CN119" s="33"/>
      <c r="CO119" s="33"/>
      <c r="CP119" s="29">
        <v>45</v>
      </c>
      <c r="CQ119" s="29">
        <v>67.5</v>
      </c>
      <c r="CR119" s="29">
        <v>45</v>
      </c>
      <c r="CS119" s="29">
        <v>67.5</v>
      </c>
      <c r="CT119" s="29">
        <v>45</v>
      </c>
      <c r="CU119" s="29">
        <v>67.5</v>
      </c>
      <c r="CV119" s="29">
        <v>45</v>
      </c>
      <c r="CW119" s="29">
        <v>67.5</v>
      </c>
      <c r="CX119" s="29">
        <f t="shared" si="239"/>
        <v>180</v>
      </c>
      <c r="CY119" s="32">
        <f t="shared" si="240"/>
        <v>270</v>
      </c>
      <c r="CZ119" s="35">
        <v>65</v>
      </c>
      <c r="DA119" s="35">
        <f t="shared" si="241"/>
        <v>84.5</v>
      </c>
      <c r="DB119" s="35">
        <f t="shared" si="242"/>
        <v>65</v>
      </c>
      <c r="DC119" s="35">
        <f t="shared" si="242"/>
        <v>84.5</v>
      </c>
      <c r="DD119" s="29">
        <f t="shared" si="243"/>
        <v>66.95</v>
      </c>
      <c r="DE119" s="29">
        <f t="shared" si="243"/>
        <v>87.034999999999997</v>
      </c>
      <c r="DF119" s="29">
        <f t="shared" si="244"/>
        <v>66.95</v>
      </c>
      <c r="DG119" s="29">
        <f t="shared" si="244"/>
        <v>87.034999999999997</v>
      </c>
      <c r="DH119" s="31">
        <f t="shared" si="245"/>
        <v>263.89999999999998</v>
      </c>
      <c r="DI119" s="37">
        <f t="shared" si="246"/>
        <v>343.06999999999994</v>
      </c>
      <c r="DJ119" s="165">
        <v>66</v>
      </c>
      <c r="DK119" s="165">
        <v>88</v>
      </c>
      <c r="DL119" s="165">
        <v>67</v>
      </c>
      <c r="DM119" s="165">
        <v>89</v>
      </c>
      <c r="DN119" s="165">
        <v>68</v>
      </c>
      <c r="DO119" s="165">
        <v>90</v>
      </c>
      <c r="DP119" s="165">
        <v>69</v>
      </c>
      <c r="DQ119" s="165">
        <v>92</v>
      </c>
      <c r="DR119" s="165">
        <f t="shared" si="247"/>
        <v>270</v>
      </c>
      <c r="DS119" s="166">
        <f t="shared" si="248"/>
        <v>359</v>
      </c>
      <c r="DT119" s="35">
        <v>40</v>
      </c>
      <c r="DU119" s="35">
        <v>60</v>
      </c>
      <c r="DV119" s="35">
        <v>40</v>
      </c>
      <c r="DW119" s="35">
        <v>60</v>
      </c>
      <c r="DX119" s="35">
        <v>40</v>
      </c>
      <c r="DY119" s="35">
        <v>60</v>
      </c>
      <c r="DZ119" s="35">
        <v>40</v>
      </c>
      <c r="EA119" s="35">
        <v>60</v>
      </c>
      <c r="EB119" s="29">
        <f t="shared" si="249"/>
        <v>160</v>
      </c>
      <c r="EC119" s="32">
        <f t="shared" si="250"/>
        <v>240</v>
      </c>
      <c r="ED119" s="35">
        <v>39</v>
      </c>
      <c r="EE119" s="35">
        <v>58.5</v>
      </c>
      <c r="EF119" s="35">
        <v>39</v>
      </c>
      <c r="EG119" s="35">
        <v>58.5</v>
      </c>
      <c r="EH119" s="35">
        <v>39</v>
      </c>
      <c r="EI119" s="35">
        <v>58.5</v>
      </c>
      <c r="EJ119" s="35">
        <v>39</v>
      </c>
      <c r="EK119" s="35">
        <v>58.5</v>
      </c>
      <c r="EL119" s="29">
        <f t="shared" si="251"/>
        <v>156</v>
      </c>
      <c r="EM119" s="32">
        <f t="shared" si="252"/>
        <v>234</v>
      </c>
      <c r="EN119" s="54" t="s">
        <v>3</v>
      </c>
      <c r="EO119" s="54" t="s">
        <v>3</v>
      </c>
      <c r="EP119" s="54" t="s">
        <v>3</v>
      </c>
      <c r="EQ119" s="54" t="s">
        <v>3</v>
      </c>
      <c r="ER119" s="54" t="s">
        <v>3</v>
      </c>
      <c r="ES119" s="54" t="s">
        <v>3</v>
      </c>
      <c r="ET119" s="54" t="s">
        <v>3</v>
      </c>
      <c r="EU119" s="54" t="s">
        <v>3</v>
      </c>
      <c r="EV119" s="54"/>
      <c r="EW119" s="54"/>
      <c r="EX119" s="29">
        <v>39.340000000000003</v>
      </c>
      <c r="EY119" s="29">
        <v>57.04</v>
      </c>
      <c r="EZ119" s="29">
        <v>40.28</v>
      </c>
      <c r="FA119" s="29">
        <v>58.41</v>
      </c>
      <c r="FB119" s="29">
        <v>41.24</v>
      </c>
      <c r="FC119" s="29">
        <v>59.8</v>
      </c>
      <c r="FD119" s="29">
        <v>42.23</v>
      </c>
      <c r="FE119" s="29">
        <v>61.23</v>
      </c>
      <c r="FF119" s="29">
        <f t="shared" si="253"/>
        <v>163.09</v>
      </c>
      <c r="FG119" s="32">
        <f t="shared" si="254"/>
        <v>236.48</v>
      </c>
      <c r="FH119" s="29">
        <v>60</v>
      </c>
      <c r="FI119" s="29">
        <v>90</v>
      </c>
      <c r="FJ119" s="29">
        <v>61.86</v>
      </c>
      <c r="FK119" s="29">
        <v>92.79</v>
      </c>
      <c r="FL119" s="29">
        <v>63.78</v>
      </c>
      <c r="FM119" s="29">
        <v>95.67</v>
      </c>
      <c r="FN119" s="29">
        <v>65.75</v>
      </c>
      <c r="FO119" s="29">
        <v>98.63</v>
      </c>
      <c r="FP119" s="29">
        <f t="shared" si="255"/>
        <v>251.39</v>
      </c>
      <c r="FQ119" s="32">
        <f t="shared" si="256"/>
        <v>377.09000000000003</v>
      </c>
      <c r="FR119" s="35">
        <v>60</v>
      </c>
      <c r="FS119" s="35">
        <v>75</v>
      </c>
      <c r="FT119" s="35">
        <v>60.9</v>
      </c>
      <c r="FU119" s="35">
        <v>75.38</v>
      </c>
      <c r="FV119" s="35">
        <v>61.81</v>
      </c>
      <c r="FW119" s="35">
        <v>75.75</v>
      </c>
      <c r="FX119" s="35">
        <v>62.74</v>
      </c>
      <c r="FY119" s="35">
        <v>76.13</v>
      </c>
      <c r="FZ119" s="29">
        <f t="shared" si="257"/>
        <v>245.45000000000002</v>
      </c>
      <c r="GA119" s="32">
        <f t="shared" si="258"/>
        <v>302.26</v>
      </c>
    </row>
    <row r="120" spans="1:183" ht="25.2" customHeight="1" x14ac:dyDescent="0.25">
      <c r="A120" s="120"/>
      <c r="B120" s="10">
        <v>0</v>
      </c>
      <c r="C120" s="2" t="s">
        <v>11</v>
      </c>
      <c r="D120" s="29">
        <v>25</v>
      </c>
      <c r="E120" s="29">
        <v>33</v>
      </c>
      <c r="F120" s="29">
        <v>25</v>
      </c>
      <c r="G120" s="29">
        <v>25</v>
      </c>
      <c r="H120" s="29">
        <v>25</v>
      </c>
      <c r="I120" s="29">
        <v>33</v>
      </c>
      <c r="J120" s="29">
        <v>25</v>
      </c>
      <c r="K120" s="29">
        <v>33</v>
      </c>
      <c r="L120" s="29">
        <f t="shared" si="227"/>
        <v>100</v>
      </c>
      <c r="M120" s="32">
        <f t="shared" si="228"/>
        <v>124</v>
      </c>
      <c r="N120" s="54">
        <v>63</v>
      </c>
      <c r="O120" s="54">
        <v>94.5</v>
      </c>
      <c r="P120" s="54">
        <v>63</v>
      </c>
      <c r="Q120" s="54">
        <v>94.5</v>
      </c>
      <c r="R120" s="54">
        <v>65</v>
      </c>
      <c r="S120" s="54">
        <v>97.5</v>
      </c>
      <c r="T120" s="54">
        <v>65</v>
      </c>
      <c r="U120" s="54">
        <v>97.5</v>
      </c>
      <c r="V120" s="54">
        <f t="shared" si="229"/>
        <v>256</v>
      </c>
      <c r="W120" s="80">
        <f t="shared" si="230"/>
        <v>384</v>
      </c>
      <c r="X120" s="29">
        <v>51.5</v>
      </c>
      <c r="Y120" s="29">
        <v>77.25</v>
      </c>
      <c r="Z120" s="29">
        <v>52</v>
      </c>
      <c r="AA120" s="29">
        <v>78</v>
      </c>
      <c r="AB120" s="29">
        <v>52.5</v>
      </c>
      <c r="AC120" s="29">
        <v>78.75</v>
      </c>
      <c r="AD120" s="29">
        <v>53</v>
      </c>
      <c r="AE120" s="29">
        <v>79.5</v>
      </c>
      <c r="AF120" s="29">
        <f t="shared" si="231"/>
        <v>209</v>
      </c>
      <c r="AG120" s="32">
        <f t="shared" si="232"/>
        <v>313.5</v>
      </c>
      <c r="AH120" s="54">
        <v>40</v>
      </c>
      <c r="AI120" s="54">
        <v>52</v>
      </c>
      <c r="AJ120" s="54">
        <v>40</v>
      </c>
      <c r="AK120" s="54">
        <v>52</v>
      </c>
      <c r="AL120" s="54">
        <v>40</v>
      </c>
      <c r="AM120" s="54">
        <v>52</v>
      </c>
      <c r="AN120" s="54">
        <v>40</v>
      </c>
      <c r="AO120" s="54">
        <v>52</v>
      </c>
      <c r="AP120" s="54">
        <f t="shared" si="233"/>
        <v>160</v>
      </c>
      <c r="AQ120" s="80">
        <f t="shared" si="234"/>
        <v>208</v>
      </c>
      <c r="AR120" s="92">
        <v>33.08</v>
      </c>
      <c r="AS120" s="92">
        <v>50.12</v>
      </c>
      <c r="AT120" s="92">
        <v>33.32</v>
      </c>
      <c r="AU120" s="92">
        <v>50.48</v>
      </c>
      <c r="AV120" s="92">
        <v>33.56</v>
      </c>
      <c r="AW120" s="92">
        <v>50.84</v>
      </c>
      <c r="AX120" s="92">
        <v>33.799999999999997</v>
      </c>
      <c r="AY120" s="92">
        <v>51.2</v>
      </c>
      <c r="AZ120" s="54">
        <f t="shared" si="235"/>
        <v>133.76</v>
      </c>
      <c r="BA120" s="80">
        <f t="shared" si="236"/>
        <v>202.64</v>
      </c>
      <c r="BB120" s="33" t="s">
        <v>3</v>
      </c>
      <c r="BC120" s="33" t="s">
        <v>3</v>
      </c>
      <c r="BD120" s="33" t="s">
        <v>3</v>
      </c>
      <c r="BE120" s="33" t="s">
        <v>3</v>
      </c>
      <c r="BF120" s="33" t="s">
        <v>3</v>
      </c>
      <c r="BG120" s="33" t="s">
        <v>3</v>
      </c>
      <c r="BH120" s="33" t="s">
        <v>3</v>
      </c>
      <c r="BI120" s="33" t="s">
        <v>3</v>
      </c>
      <c r="BJ120" s="33"/>
      <c r="BK120" s="33"/>
      <c r="BL120" s="29">
        <v>27.33</v>
      </c>
      <c r="BM120" s="30">
        <v>41</v>
      </c>
      <c r="BN120" s="35">
        <v>27.88</v>
      </c>
      <c r="BO120" s="30">
        <v>41.82</v>
      </c>
      <c r="BP120" s="35">
        <v>28.44</v>
      </c>
      <c r="BQ120" s="30">
        <v>42.66</v>
      </c>
      <c r="BR120" s="35">
        <v>29.01</v>
      </c>
      <c r="BS120" s="30">
        <v>43.52</v>
      </c>
      <c r="BT120" s="29">
        <f t="shared" si="237"/>
        <v>112.66</v>
      </c>
      <c r="BU120" s="32">
        <f t="shared" si="238"/>
        <v>169</v>
      </c>
      <c r="BV120" s="33" t="s">
        <v>3</v>
      </c>
      <c r="BW120" s="33" t="s">
        <v>3</v>
      </c>
      <c r="BX120" s="33" t="s">
        <v>3</v>
      </c>
      <c r="BY120" s="33" t="s">
        <v>3</v>
      </c>
      <c r="BZ120" s="33" t="s">
        <v>3</v>
      </c>
      <c r="CA120" s="33" t="s">
        <v>3</v>
      </c>
      <c r="CB120" s="33" t="s">
        <v>3</v>
      </c>
      <c r="CC120" s="33" t="s">
        <v>3</v>
      </c>
      <c r="CD120" s="33"/>
      <c r="CE120" s="33"/>
      <c r="CF120" s="33" t="s">
        <v>3</v>
      </c>
      <c r="CG120" s="33" t="s">
        <v>3</v>
      </c>
      <c r="CH120" s="33" t="s">
        <v>3</v>
      </c>
      <c r="CI120" s="33" t="s">
        <v>3</v>
      </c>
      <c r="CJ120" s="33" t="s">
        <v>3</v>
      </c>
      <c r="CK120" s="33" t="s">
        <v>3</v>
      </c>
      <c r="CL120" s="33" t="s">
        <v>3</v>
      </c>
      <c r="CM120" s="33" t="s">
        <v>3</v>
      </c>
      <c r="CN120" s="33"/>
      <c r="CO120" s="33"/>
      <c r="CP120" s="29">
        <v>45</v>
      </c>
      <c r="CQ120" s="29">
        <v>67.5</v>
      </c>
      <c r="CR120" s="29">
        <v>45</v>
      </c>
      <c r="CS120" s="29">
        <v>67.5</v>
      </c>
      <c r="CT120" s="29">
        <v>45</v>
      </c>
      <c r="CU120" s="29">
        <v>67.5</v>
      </c>
      <c r="CV120" s="29">
        <v>45</v>
      </c>
      <c r="CW120" s="29">
        <v>67.5</v>
      </c>
      <c r="CX120" s="29">
        <f t="shared" si="239"/>
        <v>180</v>
      </c>
      <c r="CY120" s="32">
        <f t="shared" si="240"/>
        <v>270</v>
      </c>
      <c r="CZ120" s="35">
        <v>65</v>
      </c>
      <c r="DA120" s="35">
        <f t="shared" si="241"/>
        <v>84.5</v>
      </c>
      <c r="DB120" s="35">
        <f t="shared" si="242"/>
        <v>65</v>
      </c>
      <c r="DC120" s="35">
        <f t="shared" si="242"/>
        <v>84.5</v>
      </c>
      <c r="DD120" s="29">
        <f t="shared" si="243"/>
        <v>66.95</v>
      </c>
      <c r="DE120" s="29">
        <f t="shared" si="243"/>
        <v>87.034999999999997</v>
      </c>
      <c r="DF120" s="29">
        <f t="shared" si="244"/>
        <v>66.95</v>
      </c>
      <c r="DG120" s="29">
        <f t="shared" si="244"/>
        <v>87.034999999999997</v>
      </c>
      <c r="DH120" s="31">
        <f t="shared" si="245"/>
        <v>263.89999999999998</v>
      </c>
      <c r="DI120" s="37">
        <f t="shared" si="246"/>
        <v>343.06999999999994</v>
      </c>
      <c r="DJ120" s="165">
        <v>65</v>
      </c>
      <c r="DK120" s="165">
        <v>86</v>
      </c>
      <c r="DL120" s="165">
        <v>66</v>
      </c>
      <c r="DM120" s="165">
        <v>88</v>
      </c>
      <c r="DN120" s="165">
        <v>67</v>
      </c>
      <c r="DO120" s="165">
        <v>89</v>
      </c>
      <c r="DP120" s="165">
        <v>68</v>
      </c>
      <c r="DQ120" s="165">
        <v>90</v>
      </c>
      <c r="DR120" s="165">
        <f t="shared" si="247"/>
        <v>266</v>
      </c>
      <c r="DS120" s="166">
        <f t="shared" si="248"/>
        <v>353</v>
      </c>
      <c r="DT120" s="35">
        <v>40</v>
      </c>
      <c r="DU120" s="35">
        <v>60</v>
      </c>
      <c r="DV120" s="35">
        <v>40</v>
      </c>
      <c r="DW120" s="35">
        <v>60</v>
      </c>
      <c r="DX120" s="35">
        <v>40</v>
      </c>
      <c r="DY120" s="35">
        <v>60</v>
      </c>
      <c r="DZ120" s="35">
        <v>40</v>
      </c>
      <c r="EA120" s="35">
        <v>60</v>
      </c>
      <c r="EB120" s="29">
        <f t="shared" si="249"/>
        <v>160</v>
      </c>
      <c r="EC120" s="32">
        <f t="shared" si="250"/>
        <v>240</v>
      </c>
      <c r="ED120" s="35">
        <v>39</v>
      </c>
      <c r="EE120" s="35">
        <v>58.5</v>
      </c>
      <c r="EF120" s="35">
        <v>39</v>
      </c>
      <c r="EG120" s="35">
        <v>58.5</v>
      </c>
      <c r="EH120" s="35">
        <v>39</v>
      </c>
      <c r="EI120" s="35">
        <v>58.5</v>
      </c>
      <c r="EJ120" s="35">
        <v>39</v>
      </c>
      <c r="EK120" s="35">
        <v>58.5</v>
      </c>
      <c r="EL120" s="29">
        <f t="shared" si="251"/>
        <v>156</v>
      </c>
      <c r="EM120" s="32">
        <f t="shared" si="252"/>
        <v>234</v>
      </c>
      <c r="EN120" s="54" t="s">
        <v>3</v>
      </c>
      <c r="EO120" s="54" t="s">
        <v>3</v>
      </c>
      <c r="EP120" s="54" t="s">
        <v>3</v>
      </c>
      <c r="EQ120" s="54" t="s">
        <v>3</v>
      </c>
      <c r="ER120" s="54" t="s">
        <v>3</v>
      </c>
      <c r="ES120" s="54" t="s">
        <v>3</v>
      </c>
      <c r="ET120" s="54" t="s">
        <v>3</v>
      </c>
      <c r="EU120" s="54" t="s">
        <v>3</v>
      </c>
      <c r="EV120" s="54"/>
      <c r="EW120" s="54"/>
      <c r="EX120" s="29">
        <v>39.340000000000003</v>
      </c>
      <c r="EY120" s="29">
        <v>57.04</v>
      </c>
      <c r="EZ120" s="29">
        <v>40.28</v>
      </c>
      <c r="FA120" s="29">
        <v>58.41</v>
      </c>
      <c r="FB120" s="29">
        <v>41.24</v>
      </c>
      <c r="FC120" s="29">
        <v>59.8</v>
      </c>
      <c r="FD120" s="29">
        <v>42.23</v>
      </c>
      <c r="FE120" s="29">
        <v>61.23</v>
      </c>
      <c r="FF120" s="29">
        <f t="shared" si="253"/>
        <v>163.09</v>
      </c>
      <c r="FG120" s="32">
        <f t="shared" si="254"/>
        <v>236.48</v>
      </c>
      <c r="FH120" s="29">
        <v>60</v>
      </c>
      <c r="FI120" s="29">
        <v>90</v>
      </c>
      <c r="FJ120" s="29">
        <v>61.86</v>
      </c>
      <c r="FK120" s="29">
        <v>92.79</v>
      </c>
      <c r="FL120" s="29">
        <v>63.78</v>
      </c>
      <c r="FM120" s="29">
        <v>95.67</v>
      </c>
      <c r="FN120" s="29">
        <v>65.75</v>
      </c>
      <c r="FO120" s="29">
        <v>98.63</v>
      </c>
      <c r="FP120" s="29">
        <f t="shared" si="255"/>
        <v>251.39</v>
      </c>
      <c r="FQ120" s="32">
        <f t="shared" si="256"/>
        <v>377.09000000000003</v>
      </c>
      <c r="FR120" s="35">
        <v>60</v>
      </c>
      <c r="FS120" s="35">
        <v>75</v>
      </c>
      <c r="FT120" s="35">
        <v>60.9</v>
      </c>
      <c r="FU120" s="35">
        <v>75.38</v>
      </c>
      <c r="FV120" s="35">
        <v>61.81</v>
      </c>
      <c r="FW120" s="35">
        <v>75.75</v>
      </c>
      <c r="FX120" s="35">
        <v>62.74</v>
      </c>
      <c r="FY120" s="35">
        <v>76.13</v>
      </c>
      <c r="FZ120" s="29">
        <f t="shared" si="257"/>
        <v>245.45000000000002</v>
      </c>
      <c r="GA120" s="32">
        <f t="shared" si="258"/>
        <v>302.26</v>
      </c>
    </row>
    <row r="121" spans="1:183" ht="25.2" customHeight="1" x14ac:dyDescent="0.25">
      <c r="A121" s="121"/>
      <c r="B121" s="8">
        <v>0</v>
      </c>
      <c r="C121" s="2" t="s">
        <v>12</v>
      </c>
      <c r="D121" s="29">
        <v>25</v>
      </c>
      <c r="E121" s="29">
        <v>33</v>
      </c>
      <c r="F121" s="29">
        <v>25</v>
      </c>
      <c r="G121" s="29">
        <v>25</v>
      </c>
      <c r="H121" s="29">
        <v>25</v>
      </c>
      <c r="I121" s="29">
        <v>33</v>
      </c>
      <c r="J121" s="29">
        <v>25</v>
      </c>
      <c r="K121" s="29">
        <v>33</v>
      </c>
      <c r="L121" s="29">
        <f t="shared" si="227"/>
        <v>100</v>
      </c>
      <c r="M121" s="32">
        <f t="shared" si="228"/>
        <v>124</v>
      </c>
      <c r="N121" s="54">
        <v>63</v>
      </c>
      <c r="O121" s="54">
        <v>94.5</v>
      </c>
      <c r="P121" s="54">
        <v>63</v>
      </c>
      <c r="Q121" s="54">
        <v>94.5</v>
      </c>
      <c r="R121" s="54">
        <v>65</v>
      </c>
      <c r="S121" s="54">
        <v>97.5</v>
      </c>
      <c r="T121" s="54">
        <v>65</v>
      </c>
      <c r="U121" s="54">
        <v>97.5</v>
      </c>
      <c r="V121" s="54">
        <f t="shared" si="229"/>
        <v>256</v>
      </c>
      <c r="W121" s="80">
        <f t="shared" si="230"/>
        <v>384</v>
      </c>
      <c r="X121" s="29">
        <v>51.5</v>
      </c>
      <c r="Y121" s="29">
        <v>77.25</v>
      </c>
      <c r="Z121" s="29">
        <v>52</v>
      </c>
      <c r="AA121" s="29">
        <v>78</v>
      </c>
      <c r="AB121" s="29">
        <v>52.5</v>
      </c>
      <c r="AC121" s="29">
        <v>78.75</v>
      </c>
      <c r="AD121" s="29">
        <v>53</v>
      </c>
      <c r="AE121" s="29">
        <v>79.5</v>
      </c>
      <c r="AF121" s="29">
        <f t="shared" si="231"/>
        <v>209</v>
      </c>
      <c r="AG121" s="32">
        <f t="shared" si="232"/>
        <v>313.5</v>
      </c>
      <c r="AH121" s="54">
        <v>40</v>
      </c>
      <c r="AI121" s="54">
        <v>52</v>
      </c>
      <c r="AJ121" s="54">
        <v>40</v>
      </c>
      <c r="AK121" s="54">
        <v>52</v>
      </c>
      <c r="AL121" s="54">
        <v>40</v>
      </c>
      <c r="AM121" s="54">
        <v>52</v>
      </c>
      <c r="AN121" s="54">
        <v>40</v>
      </c>
      <c r="AO121" s="54">
        <v>52</v>
      </c>
      <c r="AP121" s="54">
        <f t="shared" si="233"/>
        <v>160</v>
      </c>
      <c r="AQ121" s="80">
        <f t="shared" si="234"/>
        <v>208</v>
      </c>
      <c r="AR121" s="92">
        <v>33.08</v>
      </c>
      <c r="AS121" s="92">
        <v>50.12</v>
      </c>
      <c r="AT121" s="92">
        <v>33.32</v>
      </c>
      <c r="AU121" s="92">
        <v>50.48</v>
      </c>
      <c r="AV121" s="92">
        <v>33.56</v>
      </c>
      <c r="AW121" s="92">
        <v>50.84</v>
      </c>
      <c r="AX121" s="92">
        <v>33.799999999999997</v>
      </c>
      <c r="AY121" s="92">
        <v>51.2</v>
      </c>
      <c r="AZ121" s="54">
        <f t="shared" si="235"/>
        <v>133.76</v>
      </c>
      <c r="BA121" s="80">
        <f t="shared" si="236"/>
        <v>202.64</v>
      </c>
      <c r="BB121" s="33" t="s">
        <v>3</v>
      </c>
      <c r="BC121" s="33" t="s">
        <v>3</v>
      </c>
      <c r="BD121" s="33" t="s">
        <v>3</v>
      </c>
      <c r="BE121" s="33" t="s">
        <v>3</v>
      </c>
      <c r="BF121" s="33" t="s">
        <v>3</v>
      </c>
      <c r="BG121" s="33" t="s">
        <v>3</v>
      </c>
      <c r="BH121" s="33" t="s">
        <v>3</v>
      </c>
      <c r="BI121" s="33" t="s">
        <v>3</v>
      </c>
      <c r="BJ121" s="33"/>
      <c r="BK121" s="33"/>
      <c r="BL121" s="29">
        <v>27.33</v>
      </c>
      <c r="BM121" s="30">
        <v>41</v>
      </c>
      <c r="BN121" s="35">
        <v>27.88</v>
      </c>
      <c r="BO121" s="30">
        <v>41.82</v>
      </c>
      <c r="BP121" s="35">
        <v>28.44</v>
      </c>
      <c r="BQ121" s="30">
        <v>42.66</v>
      </c>
      <c r="BR121" s="35">
        <v>29.01</v>
      </c>
      <c r="BS121" s="30">
        <v>43.52</v>
      </c>
      <c r="BT121" s="29">
        <f t="shared" si="237"/>
        <v>112.66</v>
      </c>
      <c r="BU121" s="32">
        <f t="shared" si="238"/>
        <v>169</v>
      </c>
      <c r="BV121" s="33" t="s">
        <v>3</v>
      </c>
      <c r="BW121" s="33" t="s">
        <v>3</v>
      </c>
      <c r="BX121" s="33" t="s">
        <v>3</v>
      </c>
      <c r="BY121" s="33" t="s">
        <v>3</v>
      </c>
      <c r="BZ121" s="33" t="s">
        <v>3</v>
      </c>
      <c r="CA121" s="33" t="s">
        <v>3</v>
      </c>
      <c r="CB121" s="33" t="s">
        <v>3</v>
      </c>
      <c r="CC121" s="33" t="s">
        <v>3</v>
      </c>
      <c r="CD121" s="33"/>
      <c r="CE121" s="33"/>
      <c r="CF121" s="33" t="s">
        <v>3</v>
      </c>
      <c r="CG121" s="33" t="s">
        <v>3</v>
      </c>
      <c r="CH121" s="33" t="s">
        <v>3</v>
      </c>
      <c r="CI121" s="33" t="s">
        <v>3</v>
      </c>
      <c r="CJ121" s="33" t="s">
        <v>3</v>
      </c>
      <c r="CK121" s="33" t="s">
        <v>3</v>
      </c>
      <c r="CL121" s="33" t="s">
        <v>3</v>
      </c>
      <c r="CM121" s="33" t="s">
        <v>3</v>
      </c>
      <c r="CN121" s="33"/>
      <c r="CO121" s="33"/>
      <c r="CP121" s="29">
        <v>45</v>
      </c>
      <c r="CQ121" s="29">
        <v>67.5</v>
      </c>
      <c r="CR121" s="29">
        <v>45</v>
      </c>
      <c r="CS121" s="29">
        <v>67.5</v>
      </c>
      <c r="CT121" s="29">
        <v>45</v>
      </c>
      <c r="CU121" s="29">
        <v>67.5</v>
      </c>
      <c r="CV121" s="29">
        <v>45</v>
      </c>
      <c r="CW121" s="29">
        <v>67.5</v>
      </c>
      <c r="CX121" s="29">
        <f t="shared" si="239"/>
        <v>180</v>
      </c>
      <c r="CY121" s="32">
        <f t="shared" si="240"/>
        <v>270</v>
      </c>
      <c r="CZ121" s="35">
        <v>65</v>
      </c>
      <c r="DA121" s="35">
        <f t="shared" si="241"/>
        <v>84.5</v>
      </c>
      <c r="DB121" s="35">
        <f t="shared" si="242"/>
        <v>65</v>
      </c>
      <c r="DC121" s="35">
        <f t="shared" si="242"/>
        <v>84.5</v>
      </c>
      <c r="DD121" s="29">
        <f t="shared" si="243"/>
        <v>66.95</v>
      </c>
      <c r="DE121" s="29">
        <f t="shared" si="243"/>
        <v>87.034999999999997</v>
      </c>
      <c r="DF121" s="29">
        <f t="shared" si="244"/>
        <v>66.95</v>
      </c>
      <c r="DG121" s="29">
        <f t="shared" si="244"/>
        <v>87.034999999999997</v>
      </c>
      <c r="DH121" s="31">
        <f t="shared" si="245"/>
        <v>263.89999999999998</v>
      </c>
      <c r="DI121" s="37">
        <f t="shared" si="246"/>
        <v>343.06999999999994</v>
      </c>
      <c r="DJ121" s="165">
        <v>65</v>
      </c>
      <c r="DK121" s="165">
        <v>86</v>
      </c>
      <c r="DL121" s="165">
        <v>66</v>
      </c>
      <c r="DM121" s="165">
        <v>88</v>
      </c>
      <c r="DN121" s="165">
        <v>67</v>
      </c>
      <c r="DO121" s="165">
        <v>89</v>
      </c>
      <c r="DP121" s="165">
        <v>68</v>
      </c>
      <c r="DQ121" s="165">
        <v>90</v>
      </c>
      <c r="DR121" s="165">
        <f t="shared" si="247"/>
        <v>266</v>
      </c>
      <c r="DS121" s="166">
        <f t="shared" si="248"/>
        <v>353</v>
      </c>
      <c r="DT121" s="35">
        <v>39</v>
      </c>
      <c r="DU121" s="35">
        <v>58.5</v>
      </c>
      <c r="DV121" s="35">
        <v>39</v>
      </c>
      <c r="DW121" s="35">
        <v>58.5</v>
      </c>
      <c r="DX121" s="35">
        <v>39</v>
      </c>
      <c r="DY121" s="35">
        <v>58.5</v>
      </c>
      <c r="DZ121" s="35">
        <v>39</v>
      </c>
      <c r="EA121" s="35">
        <v>58.5</v>
      </c>
      <c r="EB121" s="29">
        <f t="shared" si="249"/>
        <v>156</v>
      </c>
      <c r="EC121" s="32">
        <f t="shared" si="250"/>
        <v>234</v>
      </c>
      <c r="ED121" s="35">
        <v>39</v>
      </c>
      <c r="EE121" s="35">
        <v>58.5</v>
      </c>
      <c r="EF121" s="35">
        <v>39</v>
      </c>
      <c r="EG121" s="35">
        <v>58.5</v>
      </c>
      <c r="EH121" s="35">
        <v>39</v>
      </c>
      <c r="EI121" s="35">
        <v>58.5</v>
      </c>
      <c r="EJ121" s="35">
        <v>39</v>
      </c>
      <c r="EK121" s="35">
        <v>58.5</v>
      </c>
      <c r="EL121" s="29">
        <f t="shared" si="251"/>
        <v>156</v>
      </c>
      <c r="EM121" s="32">
        <f t="shared" si="252"/>
        <v>234</v>
      </c>
      <c r="EN121" s="54" t="s">
        <v>3</v>
      </c>
      <c r="EO121" s="54" t="s">
        <v>3</v>
      </c>
      <c r="EP121" s="54" t="s">
        <v>3</v>
      </c>
      <c r="EQ121" s="54" t="s">
        <v>3</v>
      </c>
      <c r="ER121" s="54" t="s">
        <v>3</v>
      </c>
      <c r="ES121" s="54" t="s">
        <v>3</v>
      </c>
      <c r="ET121" s="54" t="s">
        <v>3</v>
      </c>
      <c r="EU121" s="54" t="s">
        <v>3</v>
      </c>
      <c r="EV121" s="54"/>
      <c r="EW121" s="54"/>
      <c r="EX121" s="29">
        <v>39.340000000000003</v>
      </c>
      <c r="EY121" s="29">
        <v>57.04</v>
      </c>
      <c r="EZ121" s="29">
        <v>40.28</v>
      </c>
      <c r="FA121" s="29">
        <v>58.41</v>
      </c>
      <c r="FB121" s="29">
        <v>41.24</v>
      </c>
      <c r="FC121" s="29">
        <v>59.8</v>
      </c>
      <c r="FD121" s="29">
        <v>42.23</v>
      </c>
      <c r="FE121" s="29">
        <v>61.23</v>
      </c>
      <c r="FF121" s="29">
        <f t="shared" si="253"/>
        <v>163.09</v>
      </c>
      <c r="FG121" s="32">
        <f t="shared" si="254"/>
        <v>236.48</v>
      </c>
      <c r="FH121" s="29">
        <v>60</v>
      </c>
      <c r="FI121" s="29">
        <v>90</v>
      </c>
      <c r="FJ121" s="29">
        <v>61.86</v>
      </c>
      <c r="FK121" s="29">
        <v>92.79</v>
      </c>
      <c r="FL121" s="29">
        <v>63.78</v>
      </c>
      <c r="FM121" s="29">
        <v>95.67</v>
      </c>
      <c r="FN121" s="29">
        <v>65.75</v>
      </c>
      <c r="FO121" s="29">
        <v>98.63</v>
      </c>
      <c r="FP121" s="29">
        <f t="shared" si="255"/>
        <v>251.39</v>
      </c>
      <c r="FQ121" s="32">
        <f t="shared" si="256"/>
        <v>377.09000000000003</v>
      </c>
      <c r="FR121" s="35">
        <v>60</v>
      </c>
      <c r="FS121" s="35">
        <v>75</v>
      </c>
      <c r="FT121" s="35">
        <v>60.9</v>
      </c>
      <c r="FU121" s="35">
        <v>75.38</v>
      </c>
      <c r="FV121" s="35">
        <v>61.81</v>
      </c>
      <c r="FW121" s="35">
        <v>75.75</v>
      </c>
      <c r="FX121" s="35">
        <v>62.74</v>
      </c>
      <c r="FY121" s="35">
        <v>76.13</v>
      </c>
      <c r="FZ121" s="29">
        <f t="shared" si="257"/>
        <v>245.45000000000002</v>
      </c>
      <c r="GA121" s="32">
        <f t="shared" si="258"/>
        <v>302.26</v>
      </c>
    </row>
    <row r="122" spans="1:183" s="56" customFormat="1" ht="13.8" thickBot="1" x14ac:dyDescent="0.3">
      <c r="A122" s="105" t="s">
        <v>57</v>
      </c>
      <c r="B122" s="106"/>
      <c r="C122" s="107"/>
      <c r="D122" s="51"/>
      <c r="E122" s="51"/>
      <c r="F122" s="51"/>
      <c r="G122" s="51"/>
      <c r="H122" s="51"/>
      <c r="I122" s="51"/>
      <c r="J122" s="51"/>
      <c r="K122" s="51"/>
      <c r="L122" s="38">
        <f>SUM(L110+L111+L112+L113+L114+L115+L116+L117+L118+L119+L120+L121)</f>
        <v>1200</v>
      </c>
      <c r="M122" s="38">
        <f>SUM(M110+M111+M112+M113+M114+M115+M116+M117+M118+M119+M120+M121)</f>
        <v>1488</v>
      </c>
      <c r="N122" s="52"/>
      <c r="O122" s="51"/>
      <c r="P122" s="51"/>
      <c r="Q122" s="51"/>
      <c r="R122" s="51"/>
      <c r="S122" s="51"/>
      <c r="T122" s="51"/>
      <c r="U122" s="51"/>
      <c r="V122" s="81">
        <f>SUM(V110+V111+V112+V113+V114+V115+V116+V117+V118+V119+V120+V121)</f>
        <v>3072</v>
      </c>
      <c r="W122" s="81">
        <f>SUM(W110+W111+W112+W113+W114+W115+W116+W117+W118+W119+W120+W121)</f>
        <v>4608</v>
      </c>
      <c r="X122" s="52"/>
      <c r="Y122" s="51"/>
      <c r="Z122" s="51"/>
      <c r="AA122" s="51"/>
      <c r="AB122" s="51"/>
      <c r="AC122" s="51"/>
      <c r="AD122" s="51"/>
      <c r="AE122" s="51" t="s">
        <v>79</v>
      </c>
      <c r="AF122" s="38">
        <f>SUM(AF110+AF111+AF112+AF113+AF114+AF115+AF116+AF117+AF118+AF119+AF120+AF121)</f>
        <v>2508</v>
      </c>
      <c r="AG122" s="38">
        <f>SUM(AG110+AG111+AG112+AG113+AG114+AG115+AG116+AG117+AG118+AG119+AG120+AG121)</f>
        <v>3762</v>
      </c>
      <c r="AH122" s="53"/>
      <c r="AI122" s="54"/>
      <c r="AJ122" s="54"/>
      <c r="AK122" s="54"/>
      <c r="AL122" s="54"/>
      <c r="AM122" s="54"/>
      <c r="AN122" s="54"/>
      <c r="AO122" s="54"/>
      <c r="AP122" s="81">
        <f>SUM(AP110+AP111+AP112+AP113+AP114+AP115+AP116+AP117+AP118+AP119+AP120+AP121)</f>
        <v>1920</v>
      </c>
      <c r="AQ122" s="81">
        <f>SUM(AQ110+AQ111+AQ112+AQ113+AQ114+AQ115+AQ116+AQ117+AQ118+AQ119+AQ120+AQ121)</f>
        <v>2496</v>
      </c>
      <c r="AR122" s="54"/>
      <c r="AS122" s="54"/>
      <c r="AT122" s="54"/>
      <c r="AU122" s="54"/>
      <c r="AV122" s="54"/>
      <c r="AW122" s="54"/>
      <c r="AX122" s="54"/>
      <c r="AY122" s="54"/>
      <c r="AZ122" s="81">
        <f>SUM(AZ110+AZ111+AZ112+AZ113+AZ114+AZ115+AZ116+AZ117+AZ118+AZ119+AZ120+AZ121)</f>
        <v>1651.04</v>
      </c>
      <c r="BA122" s="81">
        <f>SUM(BA110+BA111+BA112+BA113+BA114+BA115+BA116+BA117+BA118+BA119+BA120+BA121)</f>
        <v>2500.5799999999995</v>
      </c>
      <c r="BB122" s="54"/>
      <c r="BC122" s="54"/>
      <c r="BD122" s="54"/>
      <c r="BE122" s="54"/>
      <c r="BF122" s="54"/>
      <c r="BG122" s="54"/>
      <c r="BH122" s="54"/>
      <c r="BI122" s="54"/>
      <c r="BJ122" s="55"/>
      <c r="BK122" s="55"/>
      <c r="BL122" s="54"/>
      <c r="BM122" s="54"/>
      <c r="BN122" s="54"/>
      <c r="BO122" s="54"/>
      <c r="BP122" s="54"/>
      <c r="BQ122" s="54"/>
      <c r="BR122" s="54"/>
      <c r="BS122" s="54"/>
      <c r="BT122" s="38">
        <f>SUM(BT110+BT111+BT112+BT113+BT114+BT115+BT116+BT117+BT118+BT119+BT120+BT121)</f>
        <v>1318.5300000000002</v>
      </c>
      <c r="BU122" s="38">
        <f>SUM(BU110+BU111+BU112+BU113+BU114+BU115+BU116+BU117+BU118+BU119+BU120+BU121)</f>
        <v>1977.89</v>
      </c>
      <c r="BV122" s="54"/>
      <c r="BW122" s="54"/>
      <c r="BX122" s="54"/>
      <c r="BY122" s="54"/>
      <c r="BZ122" s="54"/>
      <c r="CA122" s="54"/>
      <c r="CB122" s="54"/>
      <c r="CC122" s="54"/>
      <c r="CD122" s="55"/>
      <c r="CE122" s="55"/>
      <c r="CF122" s="54"/>
      <c r="CG122" s="54"/>
      <c r="CH122" s="54"/>
      <c r="CI122" s="54"/>
      <c r="CJ122" s="54"/>
      <c r="CK122" s="54"/>
      <c r="CL122" s="54"/>
      <c r="CM122" s="54"/>
      <c r="CN122" s="55"/>
      <c r="CO122" s="55"/>
      <c r="CP122" s="54"/>
      <c r="CQ122" s="54"/>
      <c r="CR122" s="54"/>
      <c r="CS122" s="54"/>
      <c r="CT122" s="54"/>
      <c r="CU122" s="54"/>
      <c r="CV122" s="54"/>
      <c r="CW122" s="54"/>
      <c r="CX122" s="38">
        <f>SUM(CX110+CX111+CX112+CX113+CX114+CX115+CX116+CX117+CX118+CX119+CX120+CX121)</f>
        <v>2160</v>
      </c>
      <c r="CY122" s="38">
        <f>SUM(CY110+CY111+CY112+CY113+CY114+CY115+CY116+CY117+CY118+CY119+CY120+CY121)</f>
        <v>3240</v>
      </c>
      <c r="CZ122" s="54"/>
      <c r="DA122" s="54"/>
      <c r="DB122" s="54"/>
      <c r="DC122" s="54"/>
      <c r="DD122" s="54"/>
      <c r="DE122" s="54"/>
      <c r="DF122" s="54"/>
      <c r="DG122" s="54"/>
      <c r="DH122" s="38">
        <f>SUM(DH110+DH111+DH112+DH113+DH114+DH115+DH116+DH117+DH118+DH119+DH120+DH121)</f>
        <v>3166.8000000000006</v>
      </c>
      <c r="DI122" s="38">
        <f>SUM(DI110+DI111+DI112+DI113+DI114+DI115+DI116+DI117+DI118+DI119+DI120+DI121)</f>
        <v>4116.8399999999983</v>
      </c>
      <c r="DJ122" s="165"/>
      <c r="DK122" s="165"/>
      <c r="DL122" s="165"/>
      <c r="DM122" s="165"/>
      <c r="DN122" s="165"/>
      <c r="DO122" s="165"/>
      <c r="DP122" s="165"/>
      <c r="DQ122" s="165"/>
      <c r="DR122" s="167">
        <f>SUM(DR110+DR111+DR112+DR113+DR114+DR115+DR116+DR117+DR118+DR119+DR120+DR121)</f>
        <v>3200</v>
      </c>
      <c r="DS122" s="167">
        <f>SUM(DS110+DS111+DS112+DS113+DS114+DS115+DS116+DS117+DS118+DS119+DS120+DS121)</f>
        <v>4251</v>
      </c>
      <c r="DT122" s="54"/>
      <c r="DU122" s="54"/>
      <c r="DV122" s="54"/>
      <c r="DW122" s="54"/>
      <c r="DX122" s="54"/>
      <c r="DY122" s="54"/>
      <c r="DZ122" s="54"/>
      <c r="EA122" s="54"/>
      <c r="EB122" s="38">
        <f>SUM(EB110+EB111+EB112+EB113+EB114+EB115+EB116+EB117+EB118+EB119+EB120+EB121)</f>
        <v>1916</v>
      </c>
      <c r="EC122" s="38">
        <f>SUM(EC110+EC111+EC112+EC113+EC114+EC115+EC116+EC117+EC118+EC119+EC120+EC121)</f>
        <v>2874</v>
      </c>
      <c r="ED122" s="54"/>
      <c r="EE122" s="54"/>
      <c r="EF122" s="54"/>
      <c r="EG122" s="54"/>
      <c r="EH122" s="54"/>
      <c r="EI122" s="54"/>
      <c r="EJ122" s="54"/>
      <c r="EK122" s="54"/>
      <c r="EL122" s="38">
        <f>SUM(EL110+EL111+EL112+EL113+EL114+EL115+EL116+EL117+EL118+EL119+EL120+EL121)</f>
        <v>1872</v>
      </c>
      <c r="EM122" s="38">
        <f>SUM(EM110+EM111+EM112+EM113+EM114+EM115+EM116+EM117+EM118+EM119+EM120+EM121)</f>
        <v>2808</v>
      </c>
      <c r="EN122" s="54"/>
      <c r="EO122" s="54"/>
      <c r="EP122" s="54"/>
      <c r="EQ122" s="54"/>
      <c r="ER122" s="54"/>
      <c r="ES122" s="54"/>
      <c r="ET122" s="54"/>
      <c r="EU122" s="54"/>
      <c r="EV122" s="81"/>
      <c r="EW122" s="81"/>
      <c r="EX122" s="54"/>
      <c r="EY122" s="54"/>
      <c r="EZ122" s="54"/>
      <c r="FA122" s="54"/>
      <c r="FB122" s="54"/>
      <c r="FC122" s="54"/>
      <c r="FD122" s="54"/>
      <c r="FE122" s="54"/>
      <c r="FF122" s="38">
        <f>SUM(FF110+FF111+FF112+FF113+FF114+FF115+FF116+FF117+FF118+FF119+FF120+FF121)</f>
        <v>1957.0799999999997</v>
      </c>
      <c r="FG122" s="38">
        <f>SUM(FG110+FG111+FG112+FG113+FG114+FG115+FG116+FG117+FG118+FG119+FG120+FG121)</f>
        <v>2837.7599999999998</v>
      </c>
      <c r="FH122" s="54"/>
      <c r="FI122" s="54"/>
      <c r="FJ122" s="54"/>
      <c r="FK122" s="54"/>
      <c r="FL122" s="54"/>
      <c r="FM122" s="54"/>
      <c r="FN122" s="54"/>
      <c r="FO122" s="54"/>
      <c r="FP122" s="38">
        <f>SUM(FP110+FP111+FP112+FP113+FP114+FP115+FP116+FP117+FP118+FP119+FP120+FP121)</f>
        <v>3016.6799999999989</v>
      </c>
      <c r="FQ122" s="38">
        <f>SUM(FQ110+FQ111+FQ112+FQ113+FQ114+FQ115+FQ116+FQ117+FQ118+FQ119+FQ120+FQ121)</f>
        <v>4525.0800000000008</v>
      </c>
      <c r="FR122" s="54"/>
      <c r="FS122" s="54"/>
      <c r="FT122" s="54"/>
      <c r="FU122" s="54"/>
      <c r="FV122" s="54"/>
      <c r="FW122" s="54"/>
      <c r="FX122" s="54"/>
      <c r="FY122" s="54"/>
      <c r="FZ122" s="38">
        <f>SUM(FZ110+FZ111+FZ112+FZ113+FZ114+FZ115+FZ116+FZ117+FZ118+FZ119+FZ120+FZ121)</f>
        <v>2945.3999999999996</v>
      </c>
      <c r="GA122" s="38">
        <f>SUM(GA110+GA111+GA112+GA113+GA114+GA115+GA116+GA117+GA118+GA119+GA120+GA121)</f>
        <v>3627.1200000000008</v>
      </c>
    </row>
    <row r="123" spans="1:183" ht="13.2" customHeight="1" x14ac:dyDescent="0.25">
      <c r="A123" s="130" t="s">
        <v>0</v>
      </c>
      <c r="B123" s="122" t="s">
        <v>1</v>
      </c>
      <c r="C123" s="116" t="s">
        <v>14</v>
      </c>
      <c r="D123" s="116" t="s">
        <v>4</v>
      </c>
      <c r="E123" s="115"/>
      <c r="F123" s="116" t="s">
        <v>5</v>
      </c>
      <c r="G123" s="115"/>
      <c r="H123" s="116" t="s">
        <v>6</v>
      </c>
      <c r="I123" s="115"/>
      <c r="J123" s="116" t="s">
        <v>7</v>
      </c>
      <c r="K123" s="115"/>
      <c r="L123" s="16" t="s">
        <v>57</v>
      </c>
      <c r="M123" s="16" t="s">
        <v>57</v>
      </c>
      <c r="N123" s="133" t="s">
        <v>4</v>
      </c>
      <c r="O123" s="134"/>
      <c r="P123" s="133" t="s">
        <v>5</v>
      </c>
      <c r="Q123" s="134"/>
      <c r="R123" s="133" t="s">
        <v>6</v>
      </c>
      <c r="S123" s="134"/>
      <c r="T123" s="133" t="s">
        <v>7</v>
      </c>
      <c r="U123" s="134"/>
      <c r="V123" s="73" t="s">
        <v>57</v>
      </c>
      <c r="W123" s="73" t="s">
        <v>57</v>
      </c>
      <c r="X123" s="116" t="s">
        <v>4</v>
      </c>
      <c r="Y123" s="115"/>
      <c r="Z123" s="116" t="s">
        <v>5</v>
      </c>
      <c r="AA123" s="115"/>
      <c r="AB123" s="116" t="s">
        <v>6</v>
      </c>
      <c r="AC123" s="115"/>
      <c r="AD123" s="116" t="s">
        <v>7</v>
      </c>
      <c r="AE123" s="115"/>
      <c r="AF123" s="16" t="s">
        <v>57</v>
      </c>
      <c r="AG123" s="20" t="s">
        <v>57</v>
      </c>
      <c r="AH123" s="133" t="s">
        <v>4</v>
      </c>
      <c r="AI123" s="134"/>
      <c r="AJ123" s="133" t="s">
        <v>5</v>
      </c>
      <c r="AK123" s="134"/>
      <c r="AL123" s="133" t="s">
        <v>6</v>
      </c>
      <c r="AM123" s="134"/>
      <c r="AN123" s="133" t="s">
        <v>7</v>
      </c>
      <c r="AO123" s="134"/>
      <c r="AP123" s="87" t="s">
        <v>57</v>
      </c>
      <c r="AQ123" s="74" t="s">
        <v>57</v>
      </c>
      <c r="AR123" s="133" t="s">
        <v>4</v>
      </c>
      <c r="AS123" s="134"/>
      <c r="AT123" s="133" t="s">
        <v>5</v>
      </c>
      <c r="AU123" s="134"/>
      <c r="AV123" s="133" t="s">
        <v>6</v>
      </c>
      <c r="AW123" s="134"/>
      <c r="AX123" s="133" t="s">
        <v>7</v>
      </c>
      <c r="AY123" s="134"/>
      <c r="AZ123" s="90" t="s">
        <v>57</v>
      </c>
      <c r="BA123" s="74" t="s">
        <v>57</v>
      </c>
      <c r="BB123" s="116" t="s">
        <v>4</v>
      </c>
      <c r="BC123" s="115"/>
      <c r="BD123" s="116" t="s">
        <v>5</v>
      </c>
      <c r="BE123" s="115"/>
      <c r="BF123" s="116" t="s">
        <v>6</v>
      </c>
      <c r="BG123" s="115"/>
      <c r="BH123" s="116" t="s">
        <v>7</v>
      </c>
      <c r="BI123" s="115"/>
      <c r="BJ123" s="16" t="s">
        <v>57</v>
      </c>
      <c r="BK123" s="20" t="s">
        <v>57</v>
      </c>
      <c r="BL123" s="116" t="s">
        <v>4</v>
      </c>
      <c r="BM123" s="115"/>
      <c r="BN123" s="116" t="s">
        <v>5</v>
      </c>
      <c r="BO123" s="115"/>
      <c r="BP123" s="116" t="s">
        <v>6</v>
      </c>
      <c r="BQ123" s="115"/>
      <c r="BR123" s="116" t="s">
        <v>7</v>
      </c>
      <c r="BS123" s="115"/>
      <c r="BT123" s="16" t="s">
        <v>57</v>
      </c>
      <c r="BU123" s="20" t="s">
        <v>57</v>
      </c>
      <c r="BV123" s="116" t="s">
        <v>4</v>
      </c>
      <c r="BW123" s="115"/>
      <c r="BX123" s="116" t="s">
        <v>5</v>
      </c>
      <c r="BY123" s="115"/>
      <c r="BZ123" s="116" t="s">
        <v>6</v>
      </c>
      <c r="CA123" s="115"/>
      <c r="CB123" s="116" t="s">
        <v>7</v>
      </c>
      <c r="CC123" s="115"/>
      <c r="CD123" s="16" t="s">
        <v>57</v>
      </c>
      <c r="CE123" s="20" t="s">
        <v>57</v>
      </c>
      <c r="CF123" s="116" t="s">
        <v>4</v>
      </c>
      <c r="CG123" s="115"/>
      <c r="CH123" s="116" t="s">
        <v>5</v>
      </c>
      <c r="CI123" s="115"/>
      <c r="CJ123" s="116" t="s">
        <v>6</v>
      </c>
      <c r="CK123" s="115"/>
      <c r="CL123" s="116" t="s">
        <v>7</v>
      </c>
      <c r="CM123" s="115"/>
      <c r="CN123" s="16" t="s">
        <v>57</v>
      </c>
      <c r="CO123" s="20" t="s">
        <v>57</v>
      </c>
      <c r="CP123" s="116" t="s">
        <v>4</v>
      </c>
      <c r="CQ123" s="115"/>
      <c r="CR123" s="116" t="s">
        <v>5</v>
      </c>
      <c r="CS123" s="115"/>
      <c r="CT123" s="116" t="s">
        <v>6</v>
      </c>
      <c r="CU123" s="115"/>
      <c r="CV123" s="116" t="s">
        <v>7</v>
      </c>
      <c r="CW123" s="115"/>
      <c r="CX123" s="16" t="s">
        <v>57</v>
      </c>
      <c r="CY123" s="20" t="s">
        <v>57</v>
      </c>
      <c r="CZ123" s="116" t="s">
        <v>4</v>
      </c>
      <c r="DA123" s="115"/>
      <c r="DB123" s="116" t="s">
        <v>5</v>
      </c>
      <c r="DC123" s="115"/>
      <c r="DD123" s="116" t="s">
        <v>6</v>
      </c>
      <c r="DE123" s="115"/>
      <c r="DF123" s="116" t="s">
        <v>7</v>
      </c>
      <c r="DG123" s="115"/>
      <c r="DH123" s="16" t="s">
        <v>57</v>
      </c>
      <c r="DI123" s="20" t="s">
        <v>57</v>
      </c>
      <c r="DJ123" s="158" t="s">
        <v>4</v>
      </c>
      <c r="DK123" s="159"/>
      <c r="DL123" s="158" t="s">
        <v>5</v>
      </c>
      <c r="DM123" s="159"/>
      <c r="DN123" s="158" t="s">
        <v>6</v>
      </c>
      <c r="DO123" s="159"/>
      <c r="DP123" s="158" t="s">
        <v>7</v>
      </c>
      <c r="DQ123" s="159"/>
      <c r="DR123" s="160" t="s">
        <v>57</v>
      </c>
      <c r="DS123" s="161" t="s">
        <v>57</v>
      </c>
      <c r="DT123" s="116" t="s">
        <v>4</v>
      </c>
      <c r="DU123" s="115"/>
      <c r="DV123" s="116" t="s">
        <v>5</v>
      </c>
      <c r="DW123" s="115"/>
      <c r="DX123" s="116" t="s">
        <v>6</v>
      </c>
      <c r="DY123" s="115"/>
      <c r="DZ123" s="116" t="s">
        <v>7</v>
      </c>
      <c r="EA123" s="115"/>
      <c r="EB123" s="16" t="s">
        <v>57</v>
      </c>
      <c r="EC123" s="20" t="s">
        <v>57</v>
      </c>
      <c r="ED123" s="116" t="s">
        <v>4</v>
      </c>
      <c r="EE123" s="115"/>
      <c r="EF123" s="116" t="s">
        <v>5</v>
      </c>
      <c r="EG123" s="115"/>
      <c r="EH123" s="116" t="s">
        <v>6</v>
      </c>
      <c r="EI123" s="115"/>
      <c r="EJ123" s="116" t="s">
        <v>7</v>
      </c>
      <c r="EK123" s="115"/>
      <c r="EL123" s="16" t="s">
        <v>57</v>
      </c>
      <c r="EM123" s="20" t="s">
        <v>57</v>
      </c>
      <c r="EN123" s="133" t="s">
        <v>4</v>
      </c>
      <c r="EO123" s="134"/>
      <c r="EP123" s="133" t="s">
        <v>5</v>
      </c>
      <c r="EQ123" s="134"/>
      <c r="ER123" s="133" t="s">
        <v>6</v>
      </c>
      <c r="ES123" s="134"/>
      <c r="ET123" s="133" t="s">
        <v>7</v>
      </c>
      <c r="EU123" s="134"/>
      <c r="EV123" s="73" t="s">
        <v>57</v>
      </c>
      <c r="EW123" s="74" t="s">
        <v>57</v>
      </c>
      <c r="EX123" s="116" t="s">
        <v>4</v>
      </c>
      <c r="EY123" s="115"/>
      <c r="EZ123" s="116" t="s">
        <v>5</v>
      </c>
      <c r="FA123" s="115"/>
      <c r="FB123" s="116" t="s">
        <v>6</v>
      </c>
      <c r="FC123" s="115"/>
      <c r="FD123" s="116" t="s">
        <v>7</v>
      </c>
      <c r="FE123" s="115"/>
      <c r="FF123" s="16" t="s">
        <v>57</v>
      </c>
      <c r="FG123" s="20" t="s">
        <v>57</v>
      </c>
      <c r="FH123" s="116" t="s">
        <v>4</v>
      </c>
      <c r="FI123" s="115"/>
      <c r="FJ123" s="116" t="s">
        <v>5</v>
      </c>
      <c r="FK123" s="115"/>
      <c r="FL123" s="116" t="s">
        <v>6</v>
      </c>
      <c r="FM123" s="115"/>
      <c r="FN123" s="116" t="s">
        <v>7</v>
      </c>
      <c r="FO123" s="115"/>
      <c r="FP123" s="16" t="s">
        <v>57</v>
      </c>
      <c r="FQ123" s="20" t="s">
        <v>57</v>
      </c>
      <c r="FR123" s="116" t="s">
        <v>4</v>
      </c>
      <c r="FS123" s="115"/>
      <c r="FT123" s="116" t="s">
        <v>5</v>
      </c>
      <c r="FU123" s="115"/>
      <c r="FV123" s="116" t="s">
        <v>6</v>
      </c>
      <c r="FW123" s="115"/>
      <c r="FX123" s="116" t="s">
        <v>7</v>
      </c>
      <c r="FY123" s="115"/>
      <c r="FZ123" s="16" t="s">
        <v>57</v>
      </c>
      <c r="GA123" s="20" t="s">
        <v>57</v>
      </c>
    </row>
    <row r="124" spans="1:183" ht="26.4" x14ac:dyDescent="0.25">
      <c r="A124" s="131"/>
      <c r="B124" s="97"/>
      <c r="C124" s="116"/>
      <c r="D124" s="3" t="s">
        <v>8</v>
      </c>
      <c r="E124" s="5" t="s">
        <v>9</v>
      </c>
      <c r="F124" s="3" t="s">
        <v>8</v>
      </c>
      <c r="G124" s="3" t="s">
        <v>9</v>
      </c>
      <c r="H124" s="3" t="s">
        <v>8</v>
      </c>
      <c r="I124" s="3" t="s">
        <v>9</v>
      </c>
      <c r="J124" s="3" t="s">
        <v>8</v>
      </c>
      <c r="K124" s="3" t="s">
        <v>9</v>
      </c>
      <c r="L124" s="17" t="s">
        <v>8</v>
      </c>
      <c r="M124" s="17" t="s">
        <v>9</v>
      </c>
      <c r="N124" s="77" t="s">
        <v>8</v>
      </c>
      <c r="O124" s="76" t="s">
        <v>9</v>
      </c>
      <c r="P124" s="77" t="s">
        <v>8</v>
      </c>
      <c r="Q124" s="77" t="s">
        <v>9</v>
      </c>
      <c r="R124" s="77" t="s">
        <v>8</v>
      </c>
      <c r="S124" s="77" t="s">
        <v>9</v>
      </c>
      <c r="T124" s="77" t="s">
        <v>8</v>
      </c>
      <c r="U124" s="77" t="s">
        <v>9</v>
      </c>
      <c r="V124" s="77" t="s">
        <v>8</v>
      </c>
      <c r="W124" s="77" t="s">
        <v>9</v>
      </c>
      <c r="X124" s="14" t="s">
        <v>8</v>
      </c>
      <c r="Y124" s="5" t="s">
        <v>9</v>
      </c>
      <c r="Z124" s="14" t="s">
        <v>8</v>
      </c>
      <c r="AA124" s="14" t="s">
        <v>9</v>
      </c>
      <c r="AB124" s="14" t="s">
        <v>8</v>
      </c>
      <c r="AC124" s="14" t="s">
        <v>9</v>
      </c>
      <c r="AD124" s="14" t="s">
        <v>8</v>
      </c>
      <c r="AE124" s="14" t="s">
        <v>9</v>
      </c>
      <c r="AF124" s="17" t="s">
        <v>8</v>
      </c>
      <c r="AG124" s="21" t="s">
        <v>9</v>
      </c>
      <c r="AH124" s="86" t="s">
        <v>8</v>
      </c>
      <c r="AI124" s="76" t="s">
        <v>9</v>
      </c>
      <c r="AJ124" s="86" t="s">
        <v>8</v>
      </c>
      <c r="AK124" s="86" t="s">
        <v>9</v>
      </c>
      <c r="AL124" s="86" t="s">
        <v>8</v>
      </c>
      <c r="AM124" s="86" t="s">
        <v>9</v>
      </c>
      <c r="AN124" s="86" t="s">
        <v>8</v>
      </c>
      <c r="AO124" s="86" t="s">
        <v>9</v>
      </c>
      <c r="AP124" s="86" t="s">
        <v>8</v>
      </c>
      <c r="AQ124" s="78" t="s">
        <v>9</v>
      </c>
      <c r="AR124" s="89" t="s">
        <v>8</v>
      </c>
      <c r="AS124" s="76" t="s">
        <v>9</v>
      </c>
      <c r="AT124" s="89" t="s">
        <v>8</v>
      </c>
      <c r="AU124" s="89" t="s">
        <v>9</v>
      </c>
      <c r="AV124" s="89" t="s">
        <v>8</v>
      </c>
      <c r="AW124" s="89" t="s">
        <v>9</v>
      </c>
      <c r="AX124" s="89" t="s">
        <v>8</v>
      </c>
      <c r="AY124" s="89" t="s">
        <v>9</v>
      </c>
      <c r="AZ124" s="89" t="s">
        <v>8</v>
      </c>
      <c r="BA124" s="78" t="s">
        <v>9</v>
      </c>
      <c r="BB124" s="14" t="s">
        <v>8</v>
      </c>
      <c r="BC124" s="5" t="s">
        <v>9</v>
      </c>
      <c r="BD124" s="14" t="s">
        <v>8</v>
      </c>
      <c r="BE124" s="14" t="s">
        <v>9</v>
      </c>
      <c r="BF124" s="14" t="s">
        <v>8</v>
      </c>
      <c r="BG124" s="14" t="s">
        <v>9</v>
      </c>
      <c r="BH124" s="14" t="s">
        <v>8</v>
      </c>
      <c r="BI124" s="14" t="s">
        <v>9</v>
      </c>
      <c r="BJ124" s="17" t="s">
        <v>8</v>
      </c>
      <c r="BK124" s="21" t="s">
        <v>9</v>
      </c>
      <c r="BL124" s="14" t="s">
        <v>8</v>
      </c>
      <c r="BM124" s="5" t="s">
        <v>9</v>
      </c>
      <c r="BN124" s="14" t="s">
        <v>8</v>
      </c>
      <c r="BO124" s="14" t="s">
        <v>9</v>
      </c>
      <c r="BP124" s="14" t="s">
        <v>8</v>
      </c>
      <c r="BQ124" s="14" t="s">
        <v>9</v>
      </c>
      <c r="BR124" s="14" t="s">
        <v>8</v>
      </c>
      <c r="BS124" s="14" t="s">
        <v>9</v>
      </c>
      <c r="BT124" s="17" t="s">
        <v>8</v>
      </c>
      <c r="BU124" s="21" t="s">
        <v>9</v>
      </c>
      <c r="BV124" s="14" t="s">
        <v>8</v>
      </c>
      <c r="BW124" s="5" t="s">
        <v>9</v>
      </c>
      <c r="BX124" s="14" t="s">
        <v>8</v>
      </c>
      <c r="BY124" s="14" t="s">
        <v>9</v>
      </c>
      <c r="BZ124" s="14" t="s">
        <v>8</v>
      </c>
      <c r="CA124" s="14" t="s">
        <v>9</v>
      </c>
      <c r="CB124" s="14" t="s">
        <v>8</v>
      </c>
      <c r="CC124" s="14" t="s">
        <v>9</v>
      </c>
      <c r="CD124" s="17" t="s">
        <v>8</v>
      </c>
      <c r="CE124" s="21" t="s">
        <v>9</v>
      </c>
      <c r="CF124" s="14" t="s">
        <v>8</v>
      </c>
      <c r="CG124" s="5" t="s">
        <v>9</v>
      </c>
      <c r="CH124" s="14" t="s">
        <v>8</v>
      </c>
      <c r="CI124" s="14" t="s">
        <v>9</v>
      </c>
      <c r="CJ124" s="14" t="s">
        <v>8</v>
      </c>
      <c r="CK124" s="14" t="s">
        <v>9</v>
      </c>
      <c r="CL124" s="14" t="s">
        <v>8</v>
      </c>
      <c r="CM124" s="14" t="s">
        <v>9</v>
      </c>
      <c r="CN124" s="17" t="s">
        <v>8</v>
      </c>
      <c r="CO124" s="21" t="s">
        <v>9</v>
      </c>
      <c r="CP124" s="14" t="s">
        <v>8</v>
      </c>
      <c r="CQ124" s="5" t="s">
        <v>9</v>
      </c>
      <c r="CR124" s="14" t="s">
        <v>8</v>
      </c>
      <c r="CS124" s="14" t="s">
        <v>9</v>
      </c>
      <c r="CT124" s="14" t="s">
        <v>8</v>
      </c>
      <c r="CU124" s="14" t="s">
        <v>9</v>
      </c>
      <c r="CV124" s="14" t="s">
        <v>8</v>
      </c>
      <c r="CW124" s="14" t="s">
        <v>9</v>
      </c>
      <c r="CX124" s="17" t="s">
        <v>8</v>
      </c>
      <c r="CY124" s="21" t="s">
        <v>9</v>
      </c>
      <c r="CZ124" s="14" t="s">
        <v>8</v>
      </c>
      <c r="DA124" s="5" t="s">
        <v>9</v>
      </c>
      <c r="DB124" s="14" t="s">
        <v>8</v>
      </c>
      <c r="DC124" s="14" t="s">
        <v>9</v>
      </c>
      <c r="DD124" s="14" t="s">
        <v>8</v>
      </c>
      <c r="DE124" s="14" t="s">
        <v>9</v>
      </c>
      <c r="DF124" s="14" t="s">
        <v>8</v>
      </c>
      <c r="DG124" s="14" t="s">
        <v>9</v>
      </c>
      <c r="DH124" s="17" t="s">
        <v>8</v>
      </c>
      <c r="DI124" s="21" t="s">
        <v>9</v>
      </c>
      <c r="DJ124" s="162" t="s">
        <v>8</v>
      </c>
      <c r="DK124" s="163" t="s">
        <v>9</v>
      </c>
      <c r="DL124" s="162" t="s">
        <v>8</v>
      </c>
      <c r="DM124" s="162" t="s">
        <v>9</v>
      </c>
      <c r="DN124" s="162" t="s">
        <v>8</v>
      </c>
      <c r="DO124" s="162" t="s">
        <v>9</v>
      </c>
      <c r="DP124" s="162" t="s">
        <v>8</v>
      </c>
      <c r="DQ124" s="162" t="s">
        <v>9</v>
      </c>
      <c r="DR124" s="162" t="s">
        <v>8</v>
      </c>
      <c r="DS124" s="164" t="s">
        <v>9</v>
      </c>
      <c r="DT124" s="14" t="s">
        <v>8</v>
      </c>
      <c r="DU124" s="5" t="s">
        <v>9</v>
      </c>
      <c r="DV124" s="14" t="s">
        <v>8</v>
      </c>
      <c r="DW124" s="14" t="s">
        <v>9</v>
      </c>
      <c r="DX124" s="14" t="s">
        <v>8</v>
      </c>
      <c r="DY124" s="14" t="s">
        <v>9</v>
      </c>
      <c r="DZ124" s="14" t="s">
        <v>8</v>
      </c>
      <c r="EA124" s="14" t="s">
        <v>9</v>
      </c>
      <c r="EB124" s="17" t="s">
        <v>8</v>
      </c>
      <c r="EC124" s="21" t="s">
        <v>9</v>
      </c>
      <c r="ED124" s="14" t="s">
        <v>8</v>
      </c>
      <c r="EE124" s="5" t="s">
        <v>9</v>
      </c>
      <c r="EF124" s="14" t="s">
        <v>8</v>
      </c>
      <c r="EG124" s="14" t="s">
        <v>9</v>
      </c>
      <c r="EH124" s="14" t="s">
        <v>8</v>
      </c>
      <c r="EI124" s="14" t="s">
        <v>9</v>
      </c>
      <c r="EJ124" s="14" t="s">
        <v>8</v>
      </c>
      <c r="EK124" s="14" t="s">
        <v>9</v>
      </c>
      <c r="EL124" s="17" t="s">
        <v>8</v>
      </c>
      <c r="EM124" s="21" t="s">
        <v>9</v>
      </c>
      <c r="EN124" s="77" t="s">
        <v>8</v>
      </c>
      <c r="EO124" s="76" t="s">
        <v>9</v>
      </c>
      <c r="EP124" s="77" t="s">
        <v>8</v>
      </c>
      <c r="EQ124" s="77" t="s">
        <v>9</v>
      </c>
      <c r="ER124" s="77" t="s">
        <v>8</v>
      </c>
      <c r="ES124" s="77" t="s">
        <v>9</v>
      </c>
      <c r="ET124" s="77" t="s">
        <v>8</v>
      </c>
      <c r="EU124" s="77" t="s">
        <v>9</v>
      </c>
      <c r="EV124" s="77" t="s">
        <v>8</v>
      </c>
      <c r="EW124" s="78" t="s">
        <v>9</v>
      </c>
      <c r="EX124" s="14" t="s">
        <v>8</v>
      </c>
      <c r="EY124" s="5" t="s">
        <v>9</v>
      </c>
      <c r="EZ124" s="14" t="s">
        <v>8</v>
      </c>
      <c r="FA124" s="14" t="s">
        <v>9</v>
      </c>
      <c r="FB124" s="14" t="s">
        <v>8</v>
      </c>
      <c r="FC124" s="14" t="s">
        <v>9</v>
      </c>
      <c r="FD124" s="14" t="s">
        <v>8</v>
      </c>
      <c r="FE124" s="14" t="s">
        <v>9</v>
      </c>
      <c r="FF124" s="17" t="s">
        <v>8</v>
      </c>
      <c r="FG124" s="21" t="s">
        <v>9</v>
      </c>
      <c r="FH124" s="14" t="s">
        <v>8</v>
      </c>
      <c r="FI124" s="5" t="s">
        <v>9</v>
      </c>
      <c r="FJ124" s="14" t="s">
        <v>8</v>
      </c>
      <c r="FK124" s="14" t="s">
        <v>9</v>
      </c>
      <c r="FL124" s="14" t="s">
        <v>8</v>
      </c>
      <c r="FM124" s="14" t="s">
        <v>9</v>
      </c>
      <c r="FN124" s="14" t="s">
        <v>8</v>
      </c>
      <c r="FO124" s="14" t="s">
        <v>9</v>
      </c>
      <c r="FP124" s="17" t="s">
        <v>8</v>
      </c>
      <c r="FQ124" s="21" t="s">
        <v>9</v>
      </c>
      <c r="FR124" s="14" t="s">
        <v>8</v>
      </c>
      <c r="FS124" s="5" t="s">
        <v>9</v>
      </c>
      <c r="FT124" s="14" t="s">
        <v>8</v>
      </c>
      <c r="FU124" s="14" t="s">
        <v>9</v>
      </c>
      <c r="FV124" s="14" t="s">
        <v>8</v>
      </c>
      <c r="FW124" s="14" t="s">
        <v>9</v>
      </c>
      <c r="FX124" s="14" t="s">
        <v>8</v>
      </c>
      <c r="FY124" s="14" t="s">
        <v>9</v>
      </c>
      <c r="FZ124" s="17" t="s">
        <v>8</v>
      </c>
      <c r="GA124" s="21" t="s">
        <v>9</v>
      </c>
    </row>
    <row r="125" spans="1:183" ht="25.2" customHeight="1" x14ac:dyDescent="0.25">
      <c r="A125" s="119" t="s">
        <v>23</v>
      </c>
      <c r="B125" s="8">
        <v>0</v>
      </c>
      <c r="C125" s="2" t="s">
        <v>50</v>
      </c>
      <c r="D125" s="29">
        <v>30.31</v>
      </c>
      <c r="E125" s="29">
        <v>40.01</v>
      </c>
      <c r="F125" s="29">
        <v>30.31</v>
      </c>
      <c r="G125" s="29">
        <v>30.31</v>
      </c>
      <c r="H125" s="29">
        <v>30.31</v>
      </c>
      <c r="I125" s="29">
        <v>40.01</v>
      </c>
      <c r="J125" s="29">
        <v>30.31</v>
      </c>
      <c r="K125" s="29">
        <v>40.01</v>
      </c>
      <c r="L125" s="29">
        <f>SUM(D125+F125+H125+J125)</f>
        <v>121.24</v>
      </c>
      <c r="M125" s="32">
        <f>SUM(E125+G125+I125+K125)</f>
        <v>150.33999999999997</v>
      </c>
      <c r="N125" s="54">
        <v>82</v>
      </c>
      <c r="O125" s="54">
        <v>123</v>
      </c>
      <c r="P125" s="54">
        <v>82</v>
      </c>
      <c r="Q125" s="54">
        <v>123</v>
      </c>
      <c r="R125" s="54">
        <v>85</v>
      </c>
      <c r="S125" s="54">
        <v>127.5</v>
      </c>
      <c r="T125" s="54">
        <v>85</v>
      </c>
      <c r="U125" s="54">
        <v>127.5</v>
      </c>
      <c r="V125" s="54">
        <f>SUM(N125+P125+R125+T125)</f>
        <v>334</v>
      </c>
      <c r="W125" s="80">
        <f>SUM(O125+Q125+S125+U125)</f>
        <v>501</v>
      </c>
      <c r="X125" s="35">
        <v>40</v>
      </c>
      <c r="Y125" s="35">
        <v>60</v>
      </c>
      <c r="Z125" s="35">
        <v>40.5</v>
      </c>
      <c r="AA125" s="35">
        <v>60.75</v>
      </c>
      <c r="AB125" s="35">
        <v>41</v>
      </c>
      <c r="AC125" s="35">
        <v>61.5</v>
      </c>
      <c r="AD125" s="35">
        <v>41.5</v>
      </c>
      <c r="AE125" s="35">
        <v>62.25</v>
      </c>
      <c r="AF125" s="29">
        <f>SUM(X125+Z125+AB125+AD125)</f>
        <v>163</v>
      </c>
      <c r="AG125" s="32">
        <f>SUM(Y125+AA125+AC125+AE125)</f>
        <v>244.5</v>
      </c>
      <c r="AH125" s="54">
        <v>40</v>
      </c>
      <c r="AI125" s="54">
        <v>52</v>
      </c>
      <c r="AJ125" s="54">
        <v>40</v>
      </c>
      <c r="AK125" s="54">
        <v>52</v>
      </c>
      <c r="AL125" s="54">
        <v>40</v>
      </c>
      <c r="AM125" s="54">
        <v>52</v>
      </c>
      <c r="AN125" s="54">
        <v>40</v>
      </c>
      <c r="AO125" s="54">
        <v>52</v>
      </c>
      <c r="AP125" s="54">
        <f>SUM(AH125+AJ125+AL125+AN125)</f>
        <v>160</v>
      </c>
      <c r="AQ125" s="80">
        <f>SUM(AI125+AK125+AM125+AO125)</f>
        <v>208</v>
      </c>
      <c r="AR125" s="92">
        <v>38.76</v>
      </c>
      <c r="AS125" s="92">
        <v>58.64</v>
      </c>
      <c r="AT125" s="92">
        <v>39.04</v>
      </c>
      <c r="AU125" s="92">
        <v>59.06</v>
      </c>
      <c r="AV125" s="92">
        <v>39.32</v>
      </c>
      <c r="AW125" s="92">
        <v>59.48</v>
      </c>
      <c r="AX125" s="92">
        <v>39.6</v>
      </c>
      <c r="AY125" s="92">
        <v>59.9</v>
      </c>
      <c r="AZ125" s="54">
        <f>SUM(AR125+AT125+AV125+AX125)</f>
        <v>156.72</v>
      </c>
      <c r="BA125" s="80">
        <f>SUM(AS125+AU125+AW125+AY125)</f>
        <v>237.08</v>
      </c>
      <c r="BB125" s="29">
        <v>58</v>
      </c>
      <c r="BC125" s="29">
        <v>87</v>
      </c>
      <c r="BD125" s="29">
        <v>58</v>
      </c>
      <c r="BE125" s="29">
        <v>87</v>
      </c>
      <c r="BF125" s="29">
        <v>60</v>
      </c>
      <c r="BG125" s="29">
        <v>90</v>
      </c>
      <c r="BH125" s="29">
        <v>60</v>
      </c>
      <c r="BI125" s="29">
        <v>90</v>
      </c>
      <c r="BJ125" s="29">
        <f>SUM(BB125+BD125+BF125+BH125)</f>
        <v>236</v>
      </c>
      <c r="BK125" s="32">
        <f>SUM(BC125+BE125+BG125+BI125)</f>
        <v>354</v>
      </c>
      <c r="BL125" s="29">
        <v>31.3</v>
      </c>
      <c r="BM125" s="30">
        <v>46.95</v>
      </c>
      <c r="BN125" s="35">
        <v>31.93</v>
      </c>
      <c r="BO125" s="30">
        <v>47.9</v>
      </c>
      <c r="BP125" s="35">
        <v>32.57</v>
      </c>
      <c r="BQ125" s="30">
        <v>48.86</v>
      </c>
      <c r="BR125" s="35">
        <v>33.22</v>
      </c>
      <c r="BS125" s="30">
        <v>49.83</v>
      </c>
      <c r="BT125" s="29">
        <f>SUM(BL125+BN125+BP125+BR125)</f>
        <v>129.02000000000001</v>
      </c>
      <c r="BU125" s="32">
        <f>SUM(BM125+BO125+BQ125+BS125)</f>
        <v>193.53999999999996</v>
      </c>
      <c r="BV125" s="33" t="s">
        <v>3</v>
      </c>
      <c r="BW125" s="33" t="s">
        <v>3</v>
      </c>
      <c r="BX125" s="33" t="s">
        <v>3</v>
      </c>
      <c r="BY125" s="33" t="s">
        <v>3</v>
      </c>
      <c r="BZ125" s="33" t="s">
        <v>3</v>
      </c>
      <c r="CA125" s="33" t="s">
        <v>3</v>
      </c>
      <c r="CB125" s="33" t="s">
        <v>3</v>
      </c>
      <c r="CC125" s="33" t="s">
        <v>3</v>
      </c>
      <c r="CD125" s="33" t="e">
        <f>SUM(BV125+BX125+BZ125+CB125)</f>
        <v>#VALUE!</v>
      </c>
      <c r="CE125" s="34" t="e">
        <f>SUM(BW125+BY125+CA125+CC125)</f>
        <v>#VALUE!</v>
      </c>
      <c r="CF125" s="33" t="s">
        <v>3</v>
      </c>
      <c r="CG125" s="33" t="s">
        <v>3</v>
      </c>
      <c r="CH125" s="33" t="s">
        <v>3</v>
      </c>
      <c r="CI125" s="33" t="s">
        <v>3</v>
      </c>
      <c r="CJ125" s="33" t="s">
        <v>3</v>
      </c>
      <c r="CK125" s="33" t="s">
        <v>3</v>
      </c>
      <c r="CL125" s="33" t="s">
        <v>3</v>
      </c>
      <c r="CM125" s="33" t="s">
        <v>3</v>
      </c>
      <c r="CN125" s="33" t="e">
        <f>SUM(CF125+CH125+CJ125+CL125)</f>
        <v>#VALUE!</v>
      </c>
      <c r="CO125" s="34" t="e">
        <f>SUM(CG125+CI125+CK125+CM125)</f>
        <v>#VALUE!</v>
      </c>
      <c r="CP125" s="29">
        <v>50</v>
      </c>
      <c r="CQ125" s="29">
        <v>75</v>
      </c>
      <c r="CR125" s="29">
        <v>50</v>
      </c>
      <c r="CS125" s="29">
        <v>75</v>
      </c>
      <c r="CT125" s="29">
        <v>50</v>
      </c>
      <c r="CU125" s="29">
        <v>75</v>
      </c>
      <c r="CV125" s="29">
        <v>50</v>
      </c>
      <c r="CW125" s="29">
        <v>75</v>
      </c>
      <c r="CX125" s="29">
        <f>SUM(CP125+CR125+CT125+CV125)</f>
        <v>200</v>
      </c>
      <c r="CY125" s="32">
        <f>SUM(CQ125+CS125+CU125+CW125)</f>
        <v>300</v>
      </c>
      <c r="CZ125" s="36">
        <v>65</v>
      </c>
      <c r="DA125" s="35">
        <f>CZ125*1.3</f>
        <v>84.5</v>
      </c>
      <c r="DB125" s="36">
        <f>CZ125</f>
        <v>65</v>
      </c>
      <c r="DC125" s="35">
        <f>DA125</f>
        <v>84.5</v>
      </c>
      <c r="DD125" s="29">
        <f>DB125*1.03</f>
        <v>66.95</v>
      </c>
      <c r="DE125" s="29">
        <f>DC125*1.03</f>
        <v>87.034999999999997</v>
      </c>
      <c r="DF125" s="35">
        <f>DD125</f>
        <v>66.95</v>
      </c>
      <c r="DG125" s="35">
        <f>DE125</f>
        <v>87.034999999999997</v>
      </c>
      <c r="DH125" s="31">
        <f>SUM(CZ125+DB125+DD125+DF125)</f>
        <v>263.89999999999998</v>
      </c>
      <c r="DI125" s="37">
        <f>SUM(DA125+DC125+DE125+DG125)</f>
        <v>343.06999999999994</v>
      </c>
      <c r="DJ125" s="165">
        <v>55</v>
      </c>
      <c r="DK125" s="165">
        <v>73</v>
      </c>
      <c r="DL125" s="165">
        <v>56</v>
      </c>
      <c r="DM125" s="165">
        <v>74</v>
      </c>
      <c r="DN125" s="165">
        <v>57</v>
      </c>
      <c r="DO125" s="165">
        <v>76</v>
      </c>
      <c r="DP125" s="165">
        <v>58</v>
      </c>
      <c r="DQ125" s="165">
        <v>77</v>
      </c>
      <c r="DR125" s="165">
        <f>SUM(DJ125+DL125+DN125+DP125)</f>
        <v>226</v>
      </c>
      <c r="DS125" s="166">
        <f>SUM(DK125+DM125+DO125+DQ125)</f>
        <v>300</v>
      </c>
      <c r="DT125" s="35">
        <v>40.5</v>
      </c>
      <c r="DU125" s="35">
        <v>60.75</v>
      </c>
      <c r="DV125" s="35">
        <v>40.5</v>
      </c>
      <c r="DW125" s="35">
        <v>60.75</v>
      </c>
      <c r="DX125" s="35">
        <v>40.5</v>
      </c>
      <c r="DY125" s="35">
        <v>60.75</v>
      </c>
      <c r="DZ125" s="35">
        <v>40.5</v>
      </c>
      <c r="EA125" s="35">
        <v>60.75</v>
      </c>
      <c r="EB125" s="29">
        <f>SUM(DT125+DV125+DX125+DZ125)</f>
        <v>162</v>
      </c>
      <c r="EC125" s="32">
        <f>SUM(DU125+DW125+DY125+EA125)</f>
        <v>243</v>
      </c>
      <c r="ED125" s="35">
        <v>40.5</v>
      </c>
      <c r="EE125" s="35">
        <v>60.75</v>
      </c>
      <c r="EF125" s="35">
        <v>40.5</v>
      </c>
      <c r="EG125" s="35">
        <v>60.75</v>
      </c>
      <c r="EH125" s="35">
        <v>40.5</v>
      </c>
      <c r="EI125" s="35">
        <v>60.75</v>
      </c>
      <c r="EJ125" s="35">
        <v>40.5</v>
      </c>
      <c r="EK125" s="35">
        <v>60.75</v>
      </c>
      <c r="EL125" s="29">
        <f>SUM(ED125+EF125+EH125+EJ125)</f>
        <v>162</v>
      </c>
      <c r="EM125" s="32">
        <f>SUM(EE125+EG125+EI125+EK125)</f>
        <v>243</v>
      </c>
      <c r="EN125" s="54" t="s">
        <v>3</v>
      </c>
      <c r="EO125" s="54" t="s">
        <v>3</v>
      </c>
      <c r="EP125" s="54" t="s">
        <v>3</v>
      </c>
      <c r="EQ125" s="54" t="s">
        <v>3</v>
      </c>
      <c r="ER125" s="54" t="s">
        <v>3</v>
      </c>
      <c r="ES125" s="54" t="s">
        <v>3</v>
      </c>
      <c r="ET125" s="54" t="s">
        <v>3</v>
      </c>
      <c r="EU125" s="54" t="s">
        <v>3</v>
      </c>
      <c r="EV125" s="54" t="e">
        <f>SUM(EN125+EP125+ER125+ET125)</f>
        <v>#VALUE!</v>
      </c>
      <c r="EW125" s="80" t="e">
        <f>SUM(EO125+EQ125+ES125+EU125)</f>
        <v>#VALUE!</v>
      </c>
      <c r="EX125" s="29">
        <v>43.84</v>
      </c>
      <c r="EY125" s="29">
        <v>63.57</v>
      </c>
      <c r="EZ125" s="29">
        <v>44.84</v>
      </c>
      <c r="FA125" s="29">
        <v>65.02</v>
      </c>
      <c r="FB125" s="29">
        <v>45.87</v>
      </c>
      <c r="FC125" s="29">
        <v>66.510000000000005</v>
      </c>
      <c r="FD125" s="29">
        <v>46.92</v>
      </c>
      <c r="FE125" s="29">
        <v>68.040000000000006</v>
      </c>
      <c r="FF125" s="29">
        <f>SUM(EX125+EZ125+FB125+FD125)</f>
        <v>181.47000000000003</v>
      </c>
      <c r="FG125" s="32">
        <f>SUM(EY125+FA125+FC125+FE125)</f>
        <v>263.14000000000004</v>
      </c>
      <c r="FH125" s="29">
        <v>53</v>
      </c>
      <c r="FI125" s="29">
        <v>79.5</v>
      </c>
      <c r="FJ125" s="29">
        <v>54.65</v>
      </c>
      <c r="FK125" s="29">
        <v>81.98</v>
      </c>
      <c r="FL125" s="29">
        <v>56.35</v>
      </c>
      <c r="FM125" s="29">
        <v>84.53</v>
      </c>
      <c r="FN125" s="29">
        <v>58.1</v>
      </c>
      <c r="FO125" s="29">
        <v>87.15</v>
      </c>
      <c r="FP125" s="29">
        <f>SUM(FH125+FJ125+FL125+FN125)</f>
        <v>222.1</v>
      </c>
      <c r="FQ125" s="32">
        <f>SUM(FI125+FK125+FM125+FO125)</f>
        <v>333.16</v>
      </c>
      <c r="FR125" s="35">
        <v>145</v>
      </c>
      <c r="FS125" s="35">
        <v>181.25</v>
      </c>
      <c r="FT125" s="35">
        <v>147.18</v>
      </c>
      <c r="FU125" s="35">
        <v>182.16</v>
      </c>
      <c r="FV125" s="35">
        <v>149.38</v>
      </c>
      <c r="FW125" s="35">
        <v>183.07</v>
      </c>
      <c r="FX125" s="35">
        <v>151.62</v>
      </c>
      <c r="FY125" s="35">
        <v>183.98</v>
      </c>
      <c r="FZ125" s="29">
        <f>SUM(FR125+FT125+FV125+FX125)</f>
        <v>593.18000000000006</v>
      </c>
      <c r="GA125" s="32">
        <f>SUM(FS125+FU125+FW125+FY125)</f>
        <v>730.46</v>
      </c>
    </row>
    <row r="126" spans="1:183" ht="25.2" customHeight="1" x14ac:dyDescent="0.25">
      <c r="A126" s="120"/>
      <c r="B126" s="8">
        <v>0</v>
      </c>
      <c r="C126" s="2" t="s">
        <v>56</v>
      </c>
      <c r="D126" s="29">
        <v>30.31</v>
      </c>
      <c r="E126" s="29">
        <v>40.01</v>
      </c>
      <c r="F126" s="29">
        <v>30.31</v>
      </c>
      <c r="G126" s="29">
        <v>30.31</v>
      </c>
      <c r="H126" s="29">
        <v>30.31</v>
      </c>
      <c r="I126" s="29">
        <v>40.01</v>
      </c>
      <c r="J126" s="29">
        <v>30.31</v>
      </c>
      <c r="K126" s="29">
        <v>40.01</v>
      </c>
      <c r="L126" s="29">
        <f t="shared" ref="L126:L136" si="259">SUM(D126+F126+H126+J126)</f>
        <v>121.24</v>
      </c>
      <c r="M126" s="32">
        <f t="shared" ref="M126:M136" si="260">SUM(E126+G126+I126+K126)</f>
        <v>150.33999999999997</v>
      </c>
      <c r="N126" s="54">
        <v>82</v>
      </c>
      <c r="O126" s="54">
        <v>123</v>
      </c>
      <c r="P126" s="54">
        <v>82</v>
      </c>
      <c r="Q126" s="54">
        <v>123</v>
      </c>
      <c r="R126" s="54">
        <v>85</v>
      </c>
      <c r="S126" s="54">
        <v>127.5</v>
      </c>
      <c r="T126" s="54">
        <v>85</v>
      </c>
      <c r="U126" s="54">
        <v>127.5</v>
      </c>
      <c r="V126" s="54">
        <f t="shared" ref="V126:V136" si="261">SUM(N126+P126+R126+T126)</f>
        <v>334</v>
      </c>
      <c r="W126" s="80">
        <f t="shared" ref="W126:W136" si="262">SUM(O126+Q126+S126+U126)</f>
        <v>501</v>
      </c>
      <c r="X126" s="35">
        <v>40</v>
      </c>
      <c r="Y126" s="35">
        <v>60</v>
      </c>
      <c r="Z126" s="35">
        <v>40.5</v>
      </c>
      <c r="AA126" s="35">
        <v>60.75</v>
      </c>
      <c r="AB126" s="35">
        <v>41</v>
      </c>
      <c r="AC126" s="35">
        <v>61.5</v>
      </c>
      <c r="AD126" s="35">
        <v>41.5</v>
      </c>
      <c r="AE126" s="35">
        <v>62.25</v>
      </c>
      <c r="AF126" s="29">
        <f t="shared" ref="AF126:AF136" si="263">SUM(X126+Z126+AB126+AD126)</f>
        <v>163</v>
      </c>
      <c r="AG126" s="32">
        <f t="shared" ref="AG126:AG136" si="264">SUM(Y126+AA126+AC126+AE126)</f>
        <v>244.5</v>
      </c>
      <c r="AH126" s="54">
        <v>40</v>
      </c>
      <c r="AI126" s="54">
        <v>52</v>
      </c>
      <c r="AJ126" s="54">
        <v>40</v>
      </c>
      <c r="AK126" s="54">
        <v>52</v>
      </c>
      <c r="AL126" s="54">
        <v>40</v>
      </c>
      <c r="AM126" s="54">
        <v>52</v>
      </c>
      <c r="AN126" s="54">
        <v>40</v>
      </c>
      <c r="AO126" s="54">
        <v>52</v>
      </c>
      <c r="AP126" s="54">
        <f t="shared" ref="AP126:AP136" si="265">SUM(AH126+AJ126+AL126+AN126)</f>
        <v>160</v>
      </c>
      <c r="AQ126" s="80">
        <f t="shared" ref="AQ126:AQ136" si="266">SUM(AI126+AK126+AM126+AO126)</f>
        <v>208</v>
      </c>
      <c r="AR126" s="92">
        <v>37.340000000000003</v>
      </c>
      <c r="AS126" s="92">
        <v>56.51</v>
      </c>
      <c r="AT126" s="92">
        <v>37.61</v>
      </c>
      <c r="AU126" s="92">
        <v>56.92</v>
      </c>
      <c r="AV126" s="92">
        <v>37.880000000000003</v>
      </c>
      <c r="AW126" s="92">
        <v>57.32</v>
      </c>
      <c r="AX126" s="92">
        <v>38.15</v>
      </c>
      <c r="AY126" s="92">
        <v>57.73</v>
      </c>
      <c r="AZ126" s="54">
        <f t="shared" ref="AZ126:AZ136" si="267">SUM(AR126+AT126+AV126+AX126)</f>
        <v>150.98000000000002</v>
      </c>
      <c r="BA126" s="80">
        <f t="shared" ref="BA126:BA136" si="268">SUM(AS126+AU126+AW126+AY126)</f>
        <v>228.48</v>
      </c>
      <c r="BB126" s="29">
        <v>58</v>
      </c>
      <c r="BC126" s="29">
        <v>87</v>
      </c>
      <c r="BD126" s="29">
        <v>58</v>
      </c>
      <c r="BE126" s="29">
        <v>87</v>
      </c>
      <c r="BF126" s="29">
        <v>60</v>
      </c>
      <c r="BG126" s="29">
        <v>90</v>
      </c>
      <c r="BH126" s="29">
        <v>60</v>
      </c>
      <c r="BI126" s="29">
        <v>90</v>
      </c>
      <c r="BJ126" s="29">
        <f t="shared" ref="BJ126:BJ136" si="269">SUM(BB126+BD126+BF126+BH126)</f>
        <v>236</v>
      </c>
      <c r="BK126" s="32">
        <f t="shared" ref="BK126:BK136" si="270">SUM(BC126+BE126+BG126+BI126)</f>
        <v>354</v>
      </c>
      <c r="BL126" s="29">
        <v>31.88</v>
      </c>
      <c r="BM126" s="30">
        <v>47.82</v>
      </c>
      <c r="BN126" s="35">
        <v>32.520000000000003</v>
      </c>
      <c r="BO126" s="30">
        <v>48.78</v>
      </c>
      <c r="BP126" s="35">
        <v>33.17</v>
      </c>
      <c r="BQ126" s="30">
        <v>49.76</v>
      </c>
      <c r="BR126" s="35">
        <v>33.83</v>
      </c>
      <c r="BS126" s="30">
        <v>50.75</v>
      </c>
      <c r="BT126" s="29">
        <f t="shared" ref="BT126:BT136" si="271">SUM(BL126+BN126+BP126+BR126)</f>
        <v>131.4</v>
      </c>
      <c r="BU126" s="32">
        <f t="shared" ref="BU126:BU136" si="272">SUM(BM126+BO126+BQ126+BS126)</f>
        <v>197.10999999999999</v>
      </c>
      <c r="BV126" s="33" t="s">
        <v>3</v>
      </c>
      <c r="BW126" s="33" t="s">
        <v>3</v>
      </c>
      <c r="BX126" s="33" t="s">
        <v>3</v>
      </c>
      <c r="BY126" s="33" t="s">
        <v>3</v>
      </c>
      <c r="BZ126" s="33" t="s">
        <v>3</v>
      </c>
      <c r="CA126" s="33" t="s">
        <v>3</v>
      </c>
      <c r="CB126" s="33" t="s">
        <v>3</v>
      </c>
      <c r="CC126" s="33" t="s">
        <v>3</v>
      </c>
      <c r="CD126" s="33"/>
      <c r="CE126" s="33"/>
      <c r="CF126" s="33" t="s">
        <v>3</v>
      </c>
      <c r="CG126" s="33" t="s">
        <v>3</v>
      </c>
      <c r="CH126" s="33" t="s">
        <v>3</v>
      </c>
      <c r="CI126" s="33" t="s">
        <v>3</v>
      </c>
      <c r="CJ126" s="33" t="s">
        <v>3</v>
      </c>
      <c r="CK126" s="33" t="s">
        <v>3</v>
      </c>
      <c r="CL126" s="33" t="s">
        <v>3</v>
      </c>
      <c r="CM126" s="33" t="s">
        <v>3</v>
      </c>
      <c r="CN126" s="33"/>
      <c r="CO126" s="33"/>
      <c r="CP126" s="29">
        <v>50</v>
      </c>
      <c r="CQ126" s="29">
        <v>75</v>
      </c>
      <c r="CR126" s="29">
        <v>50</v>
      </c>
      <c r="CS126" s="29">
        <v>75</v>
      </c>
      <c r="CT126" s="29">
        <v>50</v>
      </c>
      <c r="CU126" s="29">
        <v>75</v>
      </c>
      <c r="CV126" s="29">
        <v>50</v>
      </c>
      <c r="CW126" s="29">
        <v>75</v>
      </c>
      <c r="CX126" s="29">
        <f t="shared" ref="CX126:CX136" si="273">SUM(CP126+CR126+CT126+CV126)</f>
        <v>200</v>
      </c>
      <c r="CY126" s="32">
        <f t="shared" ref="CY126:CY136" si="274">SUM(CQ126+CS126+CU126+CW126)</f>
        <v>300</v>
      </c>
      <c r="CZ126" s="36">
        <v>65</v>
      </c>
      <c r="DA126" s="35">
        <f t="shared" ref="DA126:DA136" si="275">CZ126*1.3</f>
        <v>84.5</v>
      </c>
      <c r="DB126" s="36">
        <f t="shared" ref="DB126:DC136" si="276">CZ126</f>
        <v>65</v>
      </c>
      <c r="DC126" s="35">
        <f t="shared" si="276"/>
        <v>84.5</v>
      </c>
      <c r="DD126" s="29">
        <f t="shared" ref="DD126:DE136" si="277">DB126*1.03</f>
        <v>66.95</v>
      </c>
      <c r="DE126" s="29">
        <f t="shared" si="277"/>
        <v>87.034999999999997</v>
      </c>
      <c r="DF126" s="35">
        <f t="shared" ref="DF126:DG136" si="278">DD126</f>
        <v>66.95</v>
      </c>
      <c r="DG126" s="35">
        <f t="shared" si="278"/>
        <v>87.034999999999997</v>
      </c>
      <c r="DH126" s="31">
        <f t="shared" ref="DH126:DH136" si="279">SUM(CZ126+DB126+DD126+DF126)</f>
        <v>263.89999999999998</v>
      </c>
      <c r="DI126" s="37">
        <f t="shared" ref="DI126:DI136" si="280">SUM(DA126+DC126+DE126+DG126)</f>
        <v>343.06999999999994</v>
      </c>
      <c r="DJ126" s="165">
        <v>51</v>
      </c>
      <c r="DK126" s="165">
        <v>68</v>
      </c>
      <c r="DL126" s="165">
        <v>52</v>
      </c>
      <c r="DM126" s="165">
        <v>69</v>
      </c>
      <c r="DN126" s="165">
        <v>53</v>
      </c>
      <c r="DO126" s="165">
        <v>71</v>
      </c>
      <c r="DP126" s="165">
        <v>54</v>
      </c>
      <c r="DQ126" s="165">
        <v>72</v>
      </c>
      <c r="DR126" s="165">
        <f t="shared" ref="DR126:DR136" si="281">SUM(DJ126+DL126+DN126+DP126)</f>
        <v>210</v>
      </c>
      <c r="DS126" s="166">
        <f t="shared" ref="DS126:DS136" si="282">SUM(DK126+DM126+DO126+DQ126)</f>
        <v>280</v>
      </c>
      <c r="DT126" s="35">
        <v>40.5</v>
      </c>
      <c r="DU126" s="35">
        <v>60.75</v>
      </c>
      <c r="DV126" s="35">
        <v>40.5</v>
      </c>
      <c r="DW126" s="35">
        <v>60.75</v>
      </c>
      <c r="DX126" s="35">
        <v>40.5</v>
      </c>
      <c r="DY126" s="35">
        <v>60.75</v>
      </c>
      <c r="DZ126" s="35">
        <v>40.5</v>
      </c>
      <c r="EA126" s="35">
        <v>60.75</v>
      </c>
      <c r="EB126" s="29">
        <f t="shared" ref="EB126:EB136" si="283">SUM(DT126+DV126+DX126+DZ126)</f>
        <v>162</v>
      </c>
      <c r="EC126" s="32">
        <f t="shared" ref="EC126:EC136" si="284">SUM(DU126+DW126+DY126+EA126)</f>
        <v>243</v>
      </c>
      <c r="ED126" s="35">
        <v>40.5</v>
      </c>
      <c r="EE126" s="35">
        <v>60.75</v>
      </c>
      <c r="EF126" s="35">
        <v>40.5</v>
      </c>
      <c r="EG126" s="35">
        <v>60.75</v>
      </c>
      <c r="EH126" s="35">
        <v>40.5</v>
      </c>
      <c r="EI126" s="35">
        <v>60.75</v>
      </c>
      <c r="EJ126" s="35">
        <v>40.5</v>
      </c>
      <c r="EK126" s="35">
        <v>60.75</v>
      </c>
      <c r="EL126" s="29">
        <f t="shared" ref="EL126:EL136" si="285">SUM(ED126+EF126+EH126+EJ126)</f>
        <v>162</v>
      </c>
      <c r="EM126" s="32">
        <f t="shared" ref="EM126:EM136" si="286">SUM(EE126+EG126+EI126+EK126)</f>
        <v>243</v>
      </c>
      <c r="EN126" s="54" t="s">
        <v>3</v>
      </c>
      <c r="EO126" s="54" t="s">
        <v>3</v>
      </c>
      <c r="EP126" s="54" t="s">
        <v>3</v>
      </c>
      <c r="EQ126" s="54" t="s">
        <v>3</v>
      </c>
      <c r="ER126" s="54" t="s">
        <v>3</v>
      </c>
      <c r="ES126" s="54" t="s">
        <v>3</v>
      </c>
      <c r="ET126" s="54" t="s">
        <v>3</v>
      </c>
      <c r="EU126" s="54" t="s">
        <v>3</v>
      </c>
      <c r="EV126" s="54"/>
      <c r="EW126" s="54"/>
      <c r="EX126" s="29">
        <v>43.84</v>
      </c>
      <c r="EY126" s="29">
        <v>63.57</v>
      </c>
      <c r="EZ126" s="29">
        <v>44.84</v>
      </c>
      <c r="FA126" s="29">
        <v>65.02</v>
      </c>
      <c r="FB126" s="29">
        <v>45.87</v>
      </c>
      <c r="FC126" s="29">
        <v>66.510000000000005</v>
      </c>
      <c r="FD126" s="29">
        <v>46.92</v>
      </c>
      <c r="FE126" s="29">
        <v>68.040000000000006</v>
      </c>
      <c r="FF126" s="29">
        <f t="shared" ref="FF126:FF136" si="287">SUM(EX126+EZ126+FB126+FD126)</f>
        <v>181.47000000000003</v>
      </c>
      <c r="FG126" s="32">
        <f t="shared" ref="FG126:FG136" si="288">SUM(EY126+FA126+FC126+FE126)</f>
        <v>263.14000000000004</v>
      </c>
      <c r="FH126" s="29">
        <v>53</v>
      </c>
      <c r="FI126" s="29">
        <v>79.5</v>
      </c>
      <c r="FJ126" s="29">
        <v>54.65</v>
      </c>
      <c r="FK126" s="29">
        <v>81.98</v>
      </c>
      <c r="FL126" s="29">
        <v>56.35</v>
      </c>
      <c r="FM126" s="29">
        <v>84.53</v>
      </c>
      <c r="FN126" s="29">
        <v>58.1</v>
      </c>
      <c r="FO126" s="29">
        <v>87.15</v>
      </c>
      <c r="FP126" s="29">
        <f t="shared" ref="FP126:FP136" si="289">SUM(FH126+FJ126+FL126+FN126)</f>
        <v>222.1</v>
      </c>
      <c r="FQ126" s="32">
        <f t="shared" ref="FQ126:FQ136" si="290">SUM(FI126+FK126+FM126+FO126)</f>
        <v>333.16</v>
      </c>
      <c r="FR126" s="35">
        <v>145</v>
      </c>
      <c r="FS126" s="35">
        <v>181.25</v>
      </c>
      <c r="FT126" s="35">
        <v>147.18</v>
      </c>
      <c r="FU126" s="35">
        <v>182.16</v>
      </c>
      <c r="FV126" s="35">
        <v>149.38</v>
      </c>
      <c r="FW126" s="35">
        <v>183.07</v>
      </c>
      <c r="FX126" s="35">
        <v>151.62</v>
      </c>
      <c r="FY126" s="35">
        <v>183.98</v>
      </c>
      <c r="FZ126" s="29">
        <f t="shared" ref="FZ126:FZ136" si="291">SUM(FR126+FT126+FV126+FX126)</f>
        <v>593.18000000000006</v>
      </c>
      <c r="GA126" s="32">
        <f t="shared" ref="GA126:GA136" si="292">SUM(FS126+FU126+FW126+FY126)</f>
        <v>730.46</v>
      </c>
    </row>
    <row r="127" spans="1:183" ht="25.2" customHeight="1" x14ac:dyDescent="0.25">
      <c r="A127" s="120"/>
      <c r="B127" s="8">
        <v>0</v>
      </c>
      <c r="C127" s="2" t="s">
        <v>51</v>
      </c>
      <c r="D127" s="29">
        <v>30.31</v>
      </c>
      <c r="E127" s="29">
        <v>40.01</v>
      </c>
      <c r="F127" s="29">
        <v>30.31</v>
      </c>
      <c r="G127" s="29">
        <v>30.31</v>
      </c>
      <c r="H127" s="29">
        <v>30.31</v>
      </c>
      <c r="I127" s="29">
        <v>40.01</v>
      </c>
      <c r="J127" s="29">
        <v>30.31</v>
      </c>
      <c r="K127" s="29">
        <v>40.01</v>
      </c>
      <c r="L127" s="29">
        <f t="shared" si="259"/>
        <v>121.24</v>
      </c>
      <c r="M127" s="32">
        <f t="shared" si="260"/>
        <v>150.33999999999997</v>
      </c>
      <c r="N127" s="54">
        <v>82</v>
      </c>
      <c r="O127" s="54">
        <v>123</v>
      </c>
      <c r="P127" s="54">
        <v>82</v>
      </c>
      <c r="Q127" s="54">
        <v>123</v>
      </c>
      <c r="R127" s="54">
        <v>85</v>
      </c>
      <c r="S127" s="54">
        <v>127.5</v>
      </c>
      <c r="T127" s="54">
        <v>85</v>
      </c>
      <c r="U127" s="54">
        <v>127.5</v>
      </c>
      <c r="V127" s="54">
        <f t="shared" si="261"/>
        <v>334</v>
      </c>
      <c r="W127" s="80">
        <f t="shared" si="262"/>
        <v>501</v>
      </c>
      <c r="X127" s="35">
        <v>40</v>
      </c>
      <c r="Y127" s="35">
        <v>60</v>
      </c>
      <c r="Z127" s="35">
        <v>40.5</v>
      </c>
      <c r="AA127" s="35">
        <v>60.75</v>
      </c>
      <c r="AB127" s="35">
        <v>41</v>
      </c>
      <c r="AC127" s="35">
        <v>61.5</v>
      </c>
      <c r="AD127" s="35">
        <v>41.5</v>
      </c>
      <c r="AE127" s="35">
        <v>62.25</v>
      </c>
      <c r="AF127" s="29">
        <f t="shared" si="263"/>
        <v>163</v>
      </c>
      <c r="AG127" s="32">
        <f t="shared" si="264"/>
        <v>244.5</v>
      </c>
      <c r="AH127" s="54">
        <v>40</v>
      </c>
      <c r="AI127" s="54">
        <v>52</v>
      </c>
      <c r="AJ127" s="54">
        <v>40</v>
      </c>
      <c r="AK127" s="54">
        <v>52</v>
      </c>
      <c r="AL127" s="54">
        <v>40</v>
      </c>
      <c r="AM127" s="54">
        <v>52</v>
      </c>
      <c r="AN127" s="54">
        <v>40</v>
      </c>
      <c r="AO127" s="54">
        <v>52</v>
      </c>
      <c r="AP127" s="54">
        <f t="shared" si="265"/>
        <v>160</v>
      </c>
      <c r="AQ127" s="80">
        <f t="shared" si="266"/>
        <v>208</v>
      </c>
      <c r="AR127" s="92">
        <v>34.5</v>
      </c>
      <c r="AS127" s="92">
        <v>52.25</v>
      </c>
      <c r="AT127" s="92">
        <v>34.75</v>
      </c>
      <c r="AU127" s="92">
        <v>52.63</v>
      </c>
      <c r="AV127" s="92">
        <v>35</v>
      </c>
      <c r="AW127" s="92">
        <v>53</v>
      </c>
      <c r="AX127" s="92">
        <v>35.25</v>
      </c>
      <c r="AY127" s="92">
        <v>53.38</v>
      </c>
      <c r="AZ127" s="54">
        <f t="shared" si="267"/>
        <v>139.5</v>
      </c>
      <c r="BA127" s="80">
        <f t="shared" si="268"/>
        <v>211.26</v>
      </c>
      <c r="BB127" s="29">
        <v>58</v>
      </c>
      <c r="BC127" s="29">
        <v>87</v>
      </c>
      <c r="BD127" s="29">
        <v>58</v>
      </c>
      <c r="BE127" s="29">
        <v>87</v>
      </c>
      <c r="BF127" s="29">
        <v>60</v>
      </c>
      <c r="BG127" s="29">
        <v>90</v>
      </c>
      <c r="BH127" s="29">
        <v>60</v>
      </c>
      <c r="BI127" s="29">
        <v>90</v>
      </c>
      <c r="BJ127" s="29">
        <f t="shared" si="269"/>
        <v>236</v>
      </c>
      <c r="BK127" s="32">
        <f t="shared" si="270"/>
        <v>354</v>
      </c>
      <c r="BL127" s="29">
        <v>31.3</v>
      </c>
      <c r="BM127" s="30">
        <v>46.95</v>
      </c>
      <c r="BN127" s="35">
        <v>31.93</v>
      </c>
      <c r="BO127" s="30">
        <v>47.9</v>
      </c>
      <c r="BP127" s="35">
        <v>32.57</v>
      </c>
      <c r="BQ127" s="30">
        <v>48.86</v>
      </c>
      <c r="BR127" s="35">
        <v>33.22</v>
      </c>
      <c r="BS127" s="30">
        <v>49.83</v>
      </c>
      <c r="BT127" s="29">
        <f t="shared" si="271"/>
        <v>129.02000000000001</v>
      </c>
      <c r="BU127" s="32">
        <f t="shared" si="272"/>
        <v>193.53999999999996</v>
      </c>
      <c r="BV127" s="33" t="s">
        <v>3</v>
      </c>
      <c r="BW127" s="33" t="s">
        <v>3</v>
      </c>
      <c r="BX127" s="33" t="s">
        <v>3</v>
      </c>
      <c r="BY127" s="33" t="s">
        <v>3</v>
      </c>
      <c r="BZ127" s="33" t="s">
        <v>3</v>
      </c>
      <c r="CA127" s="33" t="s">
        <v>3</v>
      </c>
      <c r="CB127" s="33" t="s">
        <v>3</v>
      </c>
      <c r="CC127" s="33" t="s">
        <v>3</v>
      </c>
      <c r="CD127" s="33"/>
      <c r="CE127" s="33"/>
      <c r="CF127" s="33" t="s">
        <v>3</v>
      </c>
      <c r="CG127" s="33" t="s">
        <v>3</v>
      </c>
      <c r="CH127" s="33" t="s">
        <v>3</v>
      </c>
      <c r="CI127" s="33" t="s">
        <v>3</v>
      </c>
      <c r="CJ127" s="33" t="s">
        <v>3</v>
      </c>
      <c r="CK127" s="33" t="s">
        <v>3</v>
      </c>
      <c r="CL127" s="33" t="s">
        <v>3</v>
      </c>
      <c r="CM127" s="33" t="s">
        <v>3</v>
      </c>
      <c r="CN127" s="33"/>
      <c r="CO127" s="33"/>
      <c r="CP127" s="29">
        <v>50</v>
      </c>
      <c r="CQ127" s="29">
        <v>75</v>
      </c>
      <c r="CR127" s="29">
        <v>50</v>
      </c>
      <c r="CS127" s="29">
        <v>75</v>
      </c>
      <c r="CT127" s="29">
        <v>50</v>
      </c>
      <c r="CU127" s="29">
        <v>75</v>
      </c>
      <c r="CV127" s="29">
        <v>50</v>
      </c>
      <c r="CW127" s="29">
        <v>75</v>
      </c>
      <c r="CX127" s="29">
        <f t="shared" si="273"/>
        <v>200</v>
      </c>
      <c r="CY127" s="32">
        <f t="shared" si="274"/>
        <v>300</v>
      </c>
      <c r="CZ127" s="36">
        <v>65</v>
      </c>
      <c r="DA127" s="35">
        <f t="shared" si="275"/>
        <v>84.5</v>
      </c>
      <c r="DB127" s="36">
        <f t="shared" si="276"/>
        <v>65</v>
      </c>
      <c r="DC127" s="35">
        <f t="shared" si="276"/>
        <v>84.5</v>
      </c>
      <c r="DD127" s="29">
        <f t="shared" si="277"/>
        <v>66.95</v>
      </c>
      <c r="DE127" s="29">
        <f t="shared" si="277"/>
        <v>87.034999999999997</v>
      </c>
      <c r="DF127" s="35">
        <f t="shared" si="278"/>
        <v>66.95</v>
      </c>
      <c r="DG127" s="35">
        <f t="shared" si="278"/>
        <v>87.034999999999997</v>
      </c>
      <c r="DH127" s="31">
        <f t="shared" si="279"/>
        <v>263.89999999999998</v>
      </c>
      <c r="DI127" s="37">
        <f t="shared" si="280"/>
        <v>343.06999999999994</v>
      </c>
      <c r="DJ127" s="165">
        <v>55</v>
      </c>
      <c r="DK127" s="165">
        <v>73</v>
      </c>
      <c r="DL127" s="165">
        <v>56</v>
      </c>
      <c r="DM127" s="165">
        <v>74</v>
      </c>
      <c r="DN127" s="165">
        <v>57</v>
      </c>
      <c r="DO127" s="165">
        <v>76</v>
      </c>
      <c r="DP127" s="165">
        <v>58</v>
      </c>
      <c r="DQ127" s="165">
        <v>77</v>
      </c>
      <c r="DR127" s="165">
        <f t="shared" si="281"/>
        <v>226</v>
      </c>
      <c r="DS127" s="166">
        <f t="shared" si="282"/>
        <v>300</v>
      </c>
      <c r="DT127" s="35">
        <v>40.5</v>
      </c>
      <c r="DU127" s="35">
        <v>60.75</v>
      </c>
      <c r="DV127" s="35">
        <v>40.5</v>
      </c>
      <c r="DW127" s="35">
        <v>60.75</v>
      </c>
      <c r="DX127" s="35">
        <v>40.5</v>
      </c>
      <c r="DY127" s="35">
        <v>60.75</v>
      </c>
      <c r="DZ127" s="35">
        <v>40.5</v>
      </c>
      <c r="EA127" s="35">
        <v>60.75</v>
      </c>
      <c r="EB127" s="29">
        <f t="shared" si="283"/>
        <v>162</v>
      </c>
      <c r="EC127" s="32">
        <f t="shared" si="284"/>
        <v>243</v>
      </c>
      <c r="ED127" s="35">
        <v>40.5</v>
      </c>
      <c r="EE127" s="35">
        <v>60.75</v>
      </c>
      <c r="EF127" s="35">
        <v>40.5</v>
      </c>
      <c r="EG127" s="35">
        <v>60.75</v>
      </c>
      <c r="EH127" s="35">
        <v>40.5</v>
      </c>
      <c r="EI127" s="35">
        <v>60.75</v>
      </c>
      <c r="EJ127" s="35">
        <v>40.5</v>
      </c>
      <c r="EK127" s="35">
        <v>60.75</v>
      </c>
      <c r="EL127" s="29">
        <f t="shared" si="285"/>
        <v>162</v>
      </c>
      <c r="EM127" s="32">
        <f t="shared" si="286"/>
        <v>243</v>
      </c>
      <c r="EN127" s="54" t="s">
        <v>3</v>
      </c>
      <c r="EO127" s="54" t="s">
        <v>3</v>
      </c>
      <c r="EP127" s="54" t="s">
        <v>3</v>
      </c>
      <c r="EQ127" s="54" t="s">
        <v>3</v>
      </c>
      <c r="ER127" s="54" t="s">
        <v>3</v>
      </c>
      <c r="ES127" s="54" t="s">
        <v>3</v>
      </c>
      <c r="ET127" s="54" t="s">
        <v>3</v>
      </c>
      <c r="EU127" s="54" t="s">
        <v>3</v>
      </c>
      <c r="EV127" s="54"/>
      <c r="EW127" s="54"/>
      <c r="EX127" s="29">
        <v>43.84</v>
      </c>
      <c r="EY127" s="29">
        <v>63.57</v>
      </c>
      <c r="EZ127" s="29">
        <v>44.84</v>
      </c>
      <c r="FA127" s="29">
        <v>65.02</v>
      </c>
      <c r="FB127" s="29">
        <v>45.87</v>
      </c>
      <c r="FC127" s="29">
        <v>66.510000000000005</v>
      </c>
      <c r="FD127" s="29">
        <v>46.92</v>
      </c>
      <c r="FE127" s="29">
        <v>68.040000000000006</v>
      </c>
      <c r="FF127" s="29">
        <f t="shared" si="287"/>
        <v>181.47000000000003</v>
      </c>
      <c r="FG127" s="32">
        <f t="shared" si="288"/>
        <v>263.14000000000004</v>
      </c>
      <c r="FH127" s="29">
        <v>53</v>
      </c>
      <c r="FI127" s="29">
        <v>79.5</v>
      </c>
      <c r="FJ127" s="29">
        <v>54.65</v>
      </c>
      <c r="FK127" s="29">
        <v>81.98</v>
      </c>
      <c r="FL127" s="29">
        <v>56.35</v>
      </c>
      <c r="FM127" s="29">
        <v>84.53</v>
      </c>
      <c r="FN127" s="29">
        <v>58.1</v>
      </c>
      <c r="FO127" s="29">
        <v>87.15</v>
      </c>
      <c r="FP127" s="29">
        <f t="shared" si="289"/>
        <v>222.1</v>
      </c>
      <c r="FQ127" s="32">
        <f t="shared" si="290"/>
        <v>333.16</v>
      </c>
      <c r="FR127" s="35">
        <v>145</v>
      </c>
      <c r="FS127" s="35">
        <v>181.25</v>
      </c>
      <c r="FT127" s="35">
        <v>147.18</v>
      </c>
      <c r="FU127" s="35">
        <v>182.16</v>
      </c>
      <c r="FV127" s="35">
        <v>149.38</v>
      </c>
      <c r="FW127" s="35">
        <v>183.07</v>
      </c>
      <c r="FX127" s="35">
        <v>151.62</v>
      </c>
      <c r="FY127" s="35">
        <v>183.98</v>
      </c>
      <c r="FZ127" s="29">
        <f t="shared" si="291"/>
        <v>593.18000000000006</v>
      </c>
      <c r="GA127" s="32">
        <f t="shared" si="292"/>
        <v>730.46</v>
      </c>
    </row>
    <row r="128" spans="1:183" ht="25.2" customHeight="1" x14ac:dyDescent="0.25">
      <c r="A128" s="120"/>
      <c r="B128" s="8">
        <v>0</v>
      </c>
      <c r="C128" s="2" t="s">
        <v>52</v>
      </c>
      <c r="D128" s="29">
        <v>30.31</v>
      </c>
      <c r="E128" s="29">
        <v>40.01</v>
      </c>
      <c r="F128" s="29">
        <v>30.31</v>
      </c>
      <c r="G128" s="29">
        <v>30.31</v>
      </c>
      <c r="H128" s="29">
        <v>30.31</v>
      </c>
      <c r="I128" s="29">
        <v>40.01</v>
      </c>
      <c r="J128" s="29">
        <v>30.31</v>
      </c>
      <c r="K128" s="29">
        <v>40.01</v>
      </c>
      <c r="L128" s="29">
        <f t="shared" si="259"/>
        <v>121.24</v>
      </c>
      <c r="M128" s="32">
        <f t="shared" si="260"/>
        <v>150.33999999999997</v>
      </c>
      <c r="N128" s="54">
        <v>82</v>
      </c>
      <c r="O128" s="54">
        <v>123</v>
      </c>
      <c r="P128" s="54">
        <v>82</v>
      </c>
      <c r="Q128" s="54">
        <v>123</v>
      </c>
      <c r="R128" s="54">
        <v>85</v>
      </c>
      <c r="S128" s="54">
        <v>127.5</v>
      </c>
      <c r="T128" s="54">
        <v>85</v>
      </c>
      <c r="U128" s="54">
        <v>127.5</v>
      </c>
      <c r="V128" s="54">
        <f t="shared" si="261"/>
        <v>334</v>
      </c>
      <c r="W128" s="80">
        <f t="shared" si="262"/>
        <v>501</v>
      </c>
      <c r="X128" s="35">
        <v>40</v>
      </c>
      <c r="Y128" s="35">
        <v>60</v>
      </c>
      <c r="Z128" s="35">
        <v>40.5</v>
      </c>
      <c r="AA128" s="35">
        <v>60.75</v>
      </c>
      <c r="AB128" s="35">
        <v>41</v>
      </c>
      <c r="AC128" s="35">
        <v>61.5</v>
      </c>
      <c r="AD128" s="35">
        <v>41.5</v>
      </c>
      <c r="AE128" s="35">
        <v>62.25</v>
      </c>
      <c r="AF128" s="29">
        <f t="shared" si="263"/>
        <v>163</v>
      </c>
      <c r="AG128" s="32">
        <f t="shared" si="264"/>
        <v>244.5</v>
      </c>
      <c r="AH128" s="54">
        <v>40</v>
      </c>
      <c r="AI128" s="54">
        <v>52</v>
      </c>
      <c r="AJ128" s="54">
        <v>40</v>
      </c>
      <c r="AK128" s="54">
        <v>52</v>
      </c>
      <c r="AL128" s="54">
        <v>40</v>
      </c>
      <c r="AM128" s="54">
        <v>52</v>
      </c>
      <c r="AN128" s="54">
        <v>40</v>
      </c>
      <c r="AO128" s="54">
        <v>52</v>
      </c>
      <c r="AP128" s="54">
        <f t="shared" si="265"/>
        <v>160</v>
      </c>
      <c r="AQ128" s="80">
        <f t="shared" si="266"/>
        <v>208</v>
      </c>
      <c r="AR128" s="92">
        <v>34.5</v>
      </c>
      <c r="AS128" s="92">
        <v>52.25</v>
      </c>
      <c r="AT128" s="92">
        <v>34.75</v>
      </c>
      <c r="AU128" s="92">
        <v>52.63</v>
      </c>
      <c r="AV128" s="92">
        <v>35</v>
      </c>
      <c r="AW128" s="92">
        <v>53</v>
      </c>
      <c r="AX128" s="92">
        <v>35.25</v>
      </c>
      <c r="AY128" s="92">
        <v>53.38</v>
      </c>
      <c r="AZ128" s="54">
        <f t="shared" si="267"/>
        <v>139.5</v>
      </c>
      <c r="BA128" s="80">
        <f t="shared" si="268"/>
        <v>211.26</v>
      </c>
      <c r="BB128" s="29">
        <v>58</v>
      </c>
      <c r="BC128" s="29">
        <v>87</v>
      </c>
      <c r="BD128" s="29">
        <v>58</v>
      </c>
      <c r="BE128" s="29">
        <v>87</v>
      </c>
      <c r="BF128" s="29">
        <v>60</v>
      </c>
      <c r="BG128" s="29">
        <v>90</v>
      </c>
      <c r="BH128" s="29">
        <v>60</v>
      </c>
      <c r="BI128" s="29">
        <v>90</v>
      </c>
      <c r="BJ128" s="29">
        <f t="shared" si="269"/>
        <v>236</v>
      </c>
      <c r="BK128" s="32">
        <f t="shared" si="270"/>
        <v>354</v>
      </c>
      <c r="BL128" s="29">
        <v>31.3</v>
      </c>
      <c r="BM128" s="30">
        <v>46.95</v>
      </c>
      <c r="BN128" s="35">
        <v>31.93</v>
      </c>
      <c r="BO128" s="30">
        <v>47.9</v>
      </c>
      <c r="BP128" s="35">
        <v>32.57</v>
      </c>
      <c r="BQ128" s="30">
        <v>48.86</v>
      </c>
      <c r="BR128" s="35">
        <v>33.22</v>
      </c>
      <c r="BS128" s="30">
        <v>49.83</v>
      </c>
      <c r="BT128" s="29">
        <f t="shared" si="271"/>
        <v>129.02000000000001</v>
      </c>
      <c r="BU128" s="32">
        <f t="shared" si="272"/>
        <v>193.53999999999996</v>
      </c>
      <c r="BV128" s="33" t="s">
        <v>3</v>
      </c>
      <c r="BW128" s="33" t="s">
        <v>3</v>
      </c>
      <c r="BX128" s="33" t="s">
        <v>3</v>
      </c>
      <c r="BY128" s="33" t="s">
        <v>3</v>
      </c>
      <c r="BZ128" s="33" t="s">
        <v>3</v>
      </c>
      <c r="CA128" s="33" t="s">
        <v>3</v>
      </c>
      <c r="CB128" s="33" t="s">
        <v>3</v>
      </c>
      <c r="CC128" s="33" t="s">
        <v>3</v>
      </c>
      <c r="CD128" s="33"/>
      <c r="CE128" s="33"/>
      <c r="CF128" s="33" t="s">
        <v>3</v>
      </c>
      <c r="CG128" s="33" t="s">
        <v>3</v>
      </c>
      <c r="CH128" s="33" t="s">
        <v>3</v>
      </c>
      <c r="CI128" s="33" t="s">
        <v>3</v>
      </c>
      <c r="CJ128" s="33" t="s">
        <v>3</v>
      </c>
      <c r="CK128" s="33" t="s">
        <v>3</v>
      </c>
      <c r="CL128" s="33" t="s">
        <v>3</v>
      </c>
      <c r="CM128" s="33" t="s">
        <v>3</v>
      </c>
      <c r="CN128" s="33"/>
      <c r="CO128" s="33"/>
      <c r="CP128" s="29">
        <v>50</v>
      </c>
      <c r="CQ128" s="29">
        <v>75</v>
      </c>
      <c r="CR128" s="29">
        <v>50</v>
      </c>
      <c r="CS128" s="29">
        <v>75</v>
      </c>
      <c r="CT128" s="29">
        <v>50</v>
      </c>
      <c r="CU128" s="29">
        <v>75</v>
      </c>
      <c r="CV128" s="29">
        <v>50</v>
      </c>
      <c r="CW128" s="29">
        <v>75</v>
      </c>
      <c r="CX128" s="29">
        <f t="shared" si="273"/>
        <v>200</v>
      </c>
      <c r="CY128" s="32">
        <f t="shared" si="274"/>
        <v>300</v>
      </c>
      <c r="CZ128" s="36">
        <v>65</v>
      </c>
      <c r="DA128" s="35">
        <f t="shared" si="275"/>
        <v>84.5</v>
      </c>
      <c r="DB128" s="36">
        <f t="shared" si="276"/>
        <v>65</v>
      </c>
      <c r="DC128" s="35">
        <f t="shared" si="276"/>
        <v>84.5</v>
      </c>
      <c r="DD128" s="29">
        <f t="shared" si="277"/>
        <v>66.95</v>
      </c>
      <c r="DE128" s="29">
        <f t="shared" si="277"/>
        <v>87.034999999999997</v>
      </c>
      <c r="DF128" s="35">
        <f t="shared" si="278"/>
        <v>66.95</v>
      </c>
      <c r="DG128" s="35">
        <f t="shared" si="278"/>
        <v>87.034999999999997</v>
      </c>
      <c r="DH128" s="31">
        <f t="shared" si="279"/>
        <v>263.89999999999998</v>
      </c>
      <c r="DI128" s="37">
        <f t="shared" si="280"/>
        <v>343.06999999999994</v>
      </c>
      <c r="DJ128" s="165">
        <v>55</v>
      </c>
      <c r="DK128" s="165">
        <v>73</v>
      </c>
      <c r="DL128" s="165">
        <v>56</v>
      </c>
      <c r="DM128" s="165">
        <v>74</v>
      </c>
      <c r="DN128" s="165">
        <v>57</v>
      </c>
      <c r="DO128" s="165">
        <v>76</v>
      </c>
      <c r="DP128" s="165">
        <v>58</v>
      </c>
      <c r="DQ128" s="165">
        <v>77</v>
      </c>
      <c r="DR128" s="165">
        <f t="shared" si="281"/>
        <v>226</v>
      </c>
      <c r="DS128" s="166">
        <f t="shared" si="282"/>
        <v>300</v>
      </c>
      <c r="DT128" s="35">
        <v>40.5</v>
      </c>
      <c r="DU128" s="35">
        <v>60.75</v>
      </c>
      <c r="DV128" s="35">
        <v>40.5</v>
      </c>
      <c r="DW128" s="35">
        <v>60.75</v>
      </c>
      <c r="DX128" s="35">
        <v>40.5</v>
      </c>
      <c r="DY128" s="35">
        <v>60.75</v>
      </c>
      <c r="DZ128" s="35">
        <v>40.5</v>
      </c>
      <c r="EA128" s="35">
        <v>60.75</v>
      </c>
      <c r="EB128" s="29">
        <f t="shared" si="283"/>
        <v>162</v>
      </c>
      <c r="EC128" s="32">
        <f t="shared" si="284"/>
        <v>243</v>
      </c>
      <c r="ED128" s="35">
        <v>40.5</v>
      </c>
      <c r="EE128" s="35">
        <v>60.75</v>
      </c>
      <c r="EF128" s="35">
        <v>40.5</v>
      </c>
      <c r="EG128" s="35">
        <v>60.75</v>
      </c>
      <c r="EH128" s="35">
        <v>40.5</v>
      </c>
      <c r="EI128" s="35">
        <v>60.75</v>
      </c>
      <c r="EJ128" s="35">
        <v>40.5</v>
      </c>
      <c r="EK128" s="35">
        <v>60.75</v>
      </c>
      <c r="EL128" s="29">
        <f t="shared" si="285"/>
        <v>162</v>
      </c>
      <c r="EM128" s="32">
        <f t="shared" si="286"/>
        <v>243</v>
      </c>
      <c r="EN128" s="54" t="s">
        <v>3</v>
      </c>
      <c r="EO128" s="54" t="s">
        <v>3</v>
      </c>
      <c r="EP128" s="54" t="s">
        <v>3</v>
      </c>
      <c r="EQ128" s="54" t="s">
        <v>3</v>
      </c>
      <c r="ER128" s="54" t="s">
        <v>3</v>
      </c>
      <c r="ES128" s="54" t="s">
        <v>3</v>
      </c>
      <c r="ET128" s="54" t="s">
        <v>3</v>
      </c>
      <c r="EU128" s="54" t="s">
        <v>3</v>
      </c>
      <c r="EV128" s="54"/>
      <c r="EW128" s="54"/>
      <c r="EX128" s="29">
        <v>43.84</v>
      </c>
      <c r="EY128" s="29">
        <v>63.57</v>
      </c>
      <c r="EZ128" s="29">
        <v>44.84</v>
      </c>
      <c r="FA128" s="29">
        <v>65.02</v>
      </c>
      <c r="FB128" s="29">
        <v>45.87</v>
      </c>
      <c r="FC128" s="29">
        <v>66.510000000000005</v>
      </c>
      <c r="FD128" s="29">
        <v>46.92</v>
      </c>
      <c r="FE128" s="29">
        <v>68.040000000000006</v>
      </c>
      <c r="FF128" s="29">
        <f t="shared" si="287"/>
        <v>181.47000000000003</v>
      </c>
      <c r="FG128" s="32">
        <f t="shared" si="288"/>
        <v>263.14000000000004</v>
      </c>
      <c r="FH128" s="29">
        <v>53</v>
      </c>
      <c r="FI128" s="29">
        <v>79.5</v>
      </c>
      <c r="FJ128" s="29">
        <v>54.65</v>
      </c>
      <c r="FK128" s="29">
        <v>81.98</v>
      </c>
      <c r="FL128" s="29">
        <v>56.35</v>
      </c>
      <c r="FM128" s="29">
        <v>84.53</v>
      </c>
      <c r="FN128" s="29">
        <v>58.1</v>
      </c>
      <c r="FO128" s="29">
        <v>87.15</v>
      </c>
      <c r="FP128" s="29">
        <f t="shared" si="289"/>
        <v>222.1</v>
      </c>
      <c r="FQ128" s="32">
        <f t="shared" si="290"/>
        <v>333.16</v>
      </c>
      <c r="FR128" s="35">
        <v>145</v>
      </c>
      <c r="FS128" s="35">
        <v>181.25</v>
      </c>
      <c r="FT128" s="35">
        <v>147.18</v>
      </c>
      <c r="FU128" s="35">
        <v>182.16</v>
      </c>
      <c r="FV128" s="35">
        <v>149.38</v>
      </c>
      <c r="FW128" s="35">
        <v>183.07</v>
      </c>
      <c r="FX128" s="35">
        <v>151.62</v>
      </c>
      <c r="FY128" s="35">
        <v>183.98</v>
      </c>
      <c r="FZ128" s="29">
        <f t="shared" si="291"/>
        <v>593.18000000000006</v>
      </c>
      <c r="GA128" s="32">
        <f t="shared" si="292"/>
        <v>730.46</v>
      </c>
    </row>
    <row r="129" spans="1:183" ht="25.2" customHeight="1" x14ac:dyDescent="0.25">
      <c r="A129" s="120"/>
      <c r="B129" s="8">
        <v>0</v>
      </c>
      <c r="C129" s="2" t="s">
        <v>53</v>
      </c>
      <c r="D129" s="29">
        <v>30.31</v>
      </c>
      <c r="E129" s="29">
        <v>40.01</v>
      </c>
      <c r="F129" s="29">
        <v>30.31</v>
      </c>
      <c r="G129" s="29">
        <v>30.31</v>
      </c>
      <c r="H129" s="29">
        <v>30.31</v>
      </c>
      <c r="I129" s="29">
        <v>40.01</v>
      </c>
      <c r="J129" s="29">
        <v>30.31</v>
      </c>
      <c r="K129" s="29">
        <v>40.01</v>
      </c>
      <c r="L129" s="29">
        <f t="shared" si="259"/>
        <v>121.24</v>
      </c>
      <c r="M129" s="32">
        <f t="shared" si="260"/>
        <v>150.33999999999997</v>
      </c>
      <c r="N129" s="54">
        <v>82</v>
      </c>
      <c r="O129" s="54">
        <v>123</v>
      </c>
      <c r="P129" s="54">
        <v>82</v>
      </c>
      <c r="Q129" s="54">
        <v>123</v>
      </c>
      <c r="R129" s="54">
        <v>85</v>
      </c>
      <c r="S129" s="54">
        <v>127.5</v>
      </c>
      <c r="T129" s="54">
        <v>85</v>
      </c>
      <c r="U129" s="54">
        <v>127.5</v>
      </c>
      <c r="V129" s="54">
        <f t="shared" si="261"/>
        <v>334</v>
      </c>
      <c r="W129" s="80">
        <f t="shared" si="262"/>
        <v>501</v>
      </c>
      <c r="X129" s="35">
        <v>40</v>
      </c>
      <c r="Y129" s="35">
        <v>60</v>
      </c>
      <c r="Z129" s="35">
        <v>40.5</v>
      </c>
      <c r="AA129" s="35">
        <v>60.75</v>
      </c>
      <c r="AB129" s="35">
        <v>41</v>
      </c>
      <c r="AC129" s="35">
        <v>61.5</v>
      </c>
      <c r="AD129" s="35">
        <v>41.5</v>
      </c>
      <c r="AE129" s="35">
        <v>62.25</v>
      </c>
      <c r="AF129" s="29">
        <f t="shared" si="263"/>
        <v>163</v>
      </c>
      <c r="AG129" s="32">
        <f t="shared" si="264"/>
        <v>244.5</v>
      </c>
      <c r="AH129" s="54">
        <v>40</v>
      </c>
      <c r="AI129" s="54">
        <v>52</v>
      </c>
      <c r="AJ129" s="54">
        <v>40</v>
      </c>
      <c r="AK129" s="54">
        <v>52</v>
      </c>
      <c r="AL129" s="54">
        <v>40</v>
      </c>
      <c r="AM129" s="54">
        <v>52</v>
      </c>
      <c r="AN129" s="54">
        <v>40</v>
      </c>
      <c r="AO129" s="54">
        <v>52</v>
      </c>
      <c r="AP129" s="54">
        <f t="shared" si="265"/>
        <v>160</v>
      </c>
      <c r="AQ129" s="80">
        <f t="shared" si="266"/>
        <v>208</v>
      </c>
      <c r="AR129" s="92">
        <v>35.92</v>
      </c>
      <c r="AS129" s="92">
        <v>54.38</v>
      </c>
      <c r="AT129" s="92">
        <v>36.18</v>
      </c>
      <c r="AU129" s="92">
        <v>54.77</v>
      </c>
      <c r="AV129" s="92">
        <v>36.44</v>
      </c>
      <c r="AW129" s="92">
        <v>55.16</v>
      </c>
      <c r="AX129" s="92">
        <v>36.700000000000003</v>
      </c>
      <c r="AY129" s="92">
        <v>55.55</v>
      </c>
      <c r="AZ129" s="54">
        <f t="shared" si="267"/>
        <v>145.24</v>
      </c>
      <c r="BA129" s="80">
        <f t="shared" si="268"/>
        <v>219.86</v>
      </c>
      <c r="BB129" s="29">
        <v>58</v>
      </c>
      <c r="BC129" s="29">
        <v>87</v>
      </c>
      <c r="BD129" s="29">
        <v>58</v>
      </c>
      <c r="BE129" s="29">
        <v>87</v>
      </c>
      <c r="BF129" s="29">
        <v>60</v>
      </c>
      <c r="BG129" s="29">
        <v>90</v>
      </c>
      <c r="BH129" s="29">
        <v>60</v>
      </c>
      <c r="BI129" s="29">
        <v>90</v>
      </c>
      <c r="BJ129" s="29">
        <f t="shared" si="269"/>
        <v>236</v>
      </c>
      <c r="BK129" s="32">
        <f t="shared" si="270"/>
        <v>354</v>
      </c>
      <c r="BL129" s="29">
        <v>31.3</v>
      </c>
      <c r="BM129" s="30">
        <v>46.95</v>
      </c>
      <c r="BN129" s="35">
        <v>31.93</v>
      </c>
      <c r="BO129" s="30">
        <v>47.9</v>
      </c>
      <c r="BP129" s="35">
        <v>32.57</v>
      </c>
      <c r="BQ129" s="30">
        <v>48.86</v>
      </c>
      <c r="BR129" s="35">
        <v>33.22</v>
      </c>
      <c r="BS129" s="30">
        <v>49.83</v>
      </c>
      <c r="BT129" s="29">
        <f t="shared" si="271"/>
        <v>129.02000000000001</v>
      </c>
      <c r="BU129" s="32">
        <f t="shared" si="272"/>
        <v>193.53999999999996</v>
      </c>
      <c r="BV129" s="33" t="s">
        <v>3</v>
      </c>
      <c r="BW129" s="33" t="s">
        <v>3</v>
      </c>
      <c r="BX129" s="33" t="s">
        <v>3</v>
      </c>
      <c r="BY129" s="33" t="s">
        <v>3</v>
      </c>
      <c r="BZ129" s="33" t="s">
        <v>3</v>
      </c>
      <c r="CA129" s="33" t="s">
        <v>3</v>
      </c>
      <c r="CB129" s="33" t="s">
        <v>3</v>
      </c>
      <c r="CC129" s="33" t="s">
        <v>3</v>
      </c>
      <c r="CD129" s="33"/>
      <c r="CE129" s="33"/>
      <c r="CF129" s="33" t="s">
        <v>3</v>
      </c>
      <c r="CG129" s="33" t="s">
        <v>3</v>
      </c>
      <c r="CH129" s="33" t="s">
        <v>3</v>
      </c>
      <c r="CI129" s="33" t="s">
        <v>3</v>
      </c>
      <c r="CJ129" s="33" t="s">
        <v>3</v>
      </c>
      <c r="CK129" s="33" t="s">
        <v>3</v>
      </c>
      <c r="CL129" s="33" t="s">
        <v>3</v>
      </c>
      <c r="CM129" s="33" t="s">
        <v>3</v>
      </c>
      <c r="CN129" s="33"/>
      <c r="CO129" s="33"/>
      <c r="CP129" s="29">
        <v>50</v>
      </c>
      <c r="CQ129" s="29">
        <v>75</v>
      </c>
      <c r="CR129" s="29">
        <v>50</v>
      </c>
      <c r="CS129" s="29">
        <v>75</v>
      </c>
      <c r="CT129" s="29">
        <v>50</v>
      </c>
      <c r="CU129" s="29">
        <v>75</v>
      </c>
      <c r="CV129" s="29">
        <v>50</v>
      </c>
      <c r="CW129" s="29">
        <v>75</v>
      </c>
      <c r="CX129" s="29">
        <f t="shared" si="273"/>
        <v>200</v>
      </c>
      <c r="CY129" s="32">
        <f t="shared" si="274"/>
        <v>300</v>
      </c>
      <c r="CZ129" s="36">
        <v>65</v>
      </c>
      <c r="DA129" s="35">
        <f t="shared" si="275"/>
        <v>84.5</v>
      </c>
      <c r="DB129" s="36">
        <f t="shared" si="276"/>
        <v>65</v>
      </c>
      <c r="DC129" s="35">
        <f t="shared" si="276"/>
        <v>84.5</v>
      </c>
      <c r="DD129" s="29">
        <f t="shared" si="277"/>
        <v>66.95</v>
      </c>
      <c r="DE129" s="29">
        <f t="shared" si="277"/>
        <v>87.034999999999997</v>
      </c>
      <c r="DF129" s="35">
        <f t="shared" si="278"/>
        <v>66.95</v>
      </c>
      <c r="DG129" s="35">
        <f t="shared" si="278"/>
        <v>87.034999999999997</v>
      </c>
      <c r="DH129" s="31">
        <f t="shared" si="279"/>
        <v>263.89999999999998</v>
      </c>
      <c r="DI129" s="37">
        <f t="shared" si="280"/>
        <v>343.06999999999994</v>
      </c>
      <c r="DJ129" s="165">
        <v>55</v>
      </c>
      <c r="DK129" s="165">
        <v>73</v>
      </c>
      <c r="DL129" s="165">
        <v>56</v>
      </c>
      <c r="DM129" s="165">
        <v>74</v>
      </c>
      <c r="DN129" s="165">
        <v>57</v>
      </c>
      <c r="DO129" s="165">
        <v>76</v>
      </c>
      <c r="DP129" s="165">
        <v>58</v>
      </c>
      <c r="DQ129" s="165">
        <v>77</v>
      </c>
      <c r="DR129" s="165">
        <f t="shared" si="281"/>
        <v>226</v>
      </c>
      <c r="DS129" s="166">
        <f t="shared" si="282"/>
        <v>300</v>
      </c>
      <c r="DT129" s="35">
        <v>40.5</v>
      </c>
      <c r="DU129" s="35">
        <v>60.75</v>
      </c>
      <c r="DV129" s="35">
        <v>40.5</v>
      </c>
      <c r="DW129" s="35">
        <v>60.75</v>
      </c>
      <c r="DX129" s="35">
        <v>40.5</v>
      </c>
      <c r="DY129" s="35">
        <v>60.75</v>
      </c>
      <c r="DZ129" s="35">
        <v>40.5</v>
      </c>
      <c r="EA129" s="35">
        <v>60.75</v>
      </c>
      <c r="EB129" s="29">
        <f t="shared" si="283"/>
        <v>162</v>
      </c>
      <c r="EC129" s="32">
        <f t="shared" si="284"/>
        <v>243</v>
      </c>
      <c r="ED129" s="35">
        <v>40.5</v>
      </c>
      <c r="EE129" s="35">
        <v>60.75</v>
      </c>
      <c r="EF129" s="35">
        <v>40.5</v>
      </c>
      <c r="EG129" s="35">
        <v>60.75</v>
      </c>
      <c r="EH129" s="35">
        <v>40.5</v>
      </c>
      <c r="EI129" s="35">
        <v>60.75</v>
      </c>
      <c r="EJ129" s="35">
        <v>40.5</v>
      </c>
      <c r="EK129" s="35">
        <v>60.75</v>
      </c>
      <c r="EL129" s="29">
        <f t="shared" si="285"/>
        <v>162</v>
      </c>
      <c r="EM129" s="32">
        <f t="shared" si="286"/>
        <v>243</v>
      </c>
      <c r="EN129" s="54" t="s">
        <v>3</v>
      </c>
      <c r="EO129" s="54" t="s">
        <v>3</v>
      </c>
      <c r="EP129" s="54" t="s">
        <v>3</v>
      </c>
      <c r="EQ129" s="54" t="s">
        <v>3</v>
      </c>
      <c r="ER129" s="54" t="s">
        <v>3</v>
      </c>
      <c r="ES129" s="54" t="s">
        <v>3</v>
      </c>
      <c r="ET129" s="54" t="s">
        <v>3</v>
      </c>
      <c r="EU129" s="54" t="s">
        <v>3</v>
      </c>
      <c r="EV129" s="54"/>
      <c r="EW129" s="54"/>
      <c r="EX129" s="29">
        <v>43.84</v>
      </c>
      <c r="EY129" s="29">
        <v>63.57</v>
      </c>
      <c r="EZ129" s="29">
        <v>44.84</v>
      </c>
      <c r="FA129" s="29">
        <v>65.02</v>
      </c>
      <c r="FB129" s="29">
        <v>45.87</v>
      </c>
      <c r="FC129" s="29">
        <v>66.510000000000005</v>
      </c>
      <c r="FD129" s="29">
        <v>46.92</v>
      </c>
      <c r="FE129" s="29">
        <v>68.040000000000006</v>
      </c>
      <c r="FF129" s="29">
        <f t="shared" si="287"/>
        <v>181.47000000000003</v>
      </c>
      <c r="FG129" s="32">
        <f t="shared" si="288"/>
        <v>263.14000000000004</v>
      </c>
      <c r="FH129" s="29">
        <v>53</v>
      </c>
      <c r="FI129" s="29">
        <v>79.5</v>
      </c>
      <c r="FJ129" s="29">
        <v>54.65</v>
      </c>
      <c r="FK129" s="29">
        <v>81.98</v>
      </c>
      <c r="FL129" s="29">
        <v>56.35</v>
      </c>
      <c r="FM129" s="29">
        <v>84.53</v>
      </c>
      <c r="FN129" s="29">
        <v>58.1</v>
      </c>
      <c r="FO129" s="29">
        <v>87.15</v>
      </c>
      <c r="FP129" s="29">
        <f t="shared" si="289"/>
        <v>222.1</v>
      </c>
      <c r="FQ129" s="32">
        <f t="shared" si="290"/>
        <v>333.16</v>
      </c>
      <c r="FR129" s="35">
        <v>145</v>
      </c>
      <c r="FS129" s="35">
        <v>181.25</v>
      </c>
      <c r="FT129" s="35">
        <v>147.18</v>
      </c>
      <c r="FU129" s="35">
        <v>182.16</v>
      </c>
      <c r="FV129" s="35">
        <v>149.38</v>
      </c>
      <c r="FW129" s="35">
        <v>183.07</v>
      </c>
      <c r="FX129" s="35">
        <v>151.62</v>
      </c>
      <c r="FY129" s="35">
        <v>183.98</v>
      </c>
      <c r="FZ129" s="29">
        <f t="shared" si="291"/>
        <v>593.18000000000006</v>
      </c>
      <c r="GA129" s="32">
        <f t="shared" si="292"/>
        <v>730.46</v>
      </c>
    </row>
    <row r="130" spans="1:183" ht="25.2" customHeight="1" x14ac:dyDescent="0.25">
      <c r="A130" s="120"/>
      <c r="B130" s="8">
        <v>0</v>
      </c>
      <c r="C130" s="2" t="s">
        <v>2</v>
      </c>
      <c r="D130" s="29">
        <v>30.31</v>
      </c>
      <c r="E130" s="29">
        <v>40.01</v>
      </c>
      <c r="F130" s="29">
        <v>30.31</v>
      </c>
      <c r="G130" s="29">
        <v>30.31</v>
      </c>
      <c r="H130" s="29">
        <v>30.31</v>
      </c>
      <c r="I130" s="29">
        <v>40.01</v>
      </c>
      <c r="J130" s="29">
        <v>30.31</v>
      </c>
      <c r="K130" s="29">
        <v>40.01</v>
      </c>
      <c r="L130" s="29">
        <f t="shared" si="259"/>
        <v>121.24</v>
      </c>
      <c r="M130" s="32">
        <f t="shared" si="260"/>
        <v>150.33999999999997</v>
      </c>
      <c r="N130" s="54">
        <v>82</v>
      </c>
      <c r="O130" s="54">
        <v>123</v>
      </c>
      <c r="P130" s="54">
        <v>82</v>
      </c>
      <c r="Q130" s="54">
        <v>123</v>
      </c>
      <c r="R130" s="54">
        <v>85</v>
      </c>
      <c r="S130" s="54">
        <v>127.5</v>
      </c>
      <c r="T130" s="54">
        <v>85</v>
      </c>
      <c r="U130" s="54">
        <v>127.5</v>
      </c>
      <c r="V130" s="54">
        <f t="shared" si="261"/>
        <v>334</v>
      </c>
      <c r="W130" s="80">
        <f t="shared" si="262"/>
        <v>501</v>
      </c>
      <c r="X130" s="35">
        <v>40</v>
      </c>
      <c r="Y130" s="35">
        <v>60</v>
      </c>
      <c r="Z130" s="35">
        <v>40.5</v>
      </c>
      <c r="AA130" s="35">
        <v>60.75</v>
      </c>
      <c r="AB130" s="35">
        <v>41</v>
      </c>
      <c r="AC130" s="35">
        <v>61.5</v>
      </c>
      <c r="AD130" s="35">
        <v>41.5</v>
      </c>
      <c r="AE130" s="35">
        <v>62.25</v>
      </c>
      <c r="AF130" s="29">
        <f t="shared" si="263"/>
        <v>163</v>
      </c>
      <c r="AG130" s="32">
        <f t="shared" si="264"/>
        <v>244.5</v>
      </c>
      <c r="AH130" s="54">
        <v>40</v>
      </c>
      <c r="AI130" s="54">
        <v>52</v>
      </c>
      <c r="AJ130" s="54">
        <v>40</v>
      </c>
      <c r="AK130" s="54">
        <v>52</v>
      </c>
      <c r="AL130" s="54">
        <v>40</v>
      </c>
      <c r="AM130" s="54">
        <v>52</v>
      </c>
      <c r="AN130" s="54">
        <v>40</v>
      </c>
      <c r="AO130" s="54">
        <v>52</v>
      </c>
      <c r="AP130" s="54">
        <f t="shared" si="265"/>
        <v>160</v>
      </c>
      <c r="AQ130" s="80">
        <f t="shared" si="266"/>
        <v>208</v>
      </c>
      <c r="AR130" s="92">
        <v>40.18</v>
      </c>
      <c r="AS130" s="92">
        <v>60.77</v>
      </c>
      <c r="AT130" s="92">
        <v>40.47</v>
      </c>
      <c r="AU130" s="92">
        <v>61.21</v>
      </c>
      <c r="AV130" s="92">
        <v>40.76</v>
      </c>
      <c r="AW130" s="92">
        <v>61.64</v>
      </c>
      <c r="AX130" s="92">
        <v>41.05</v>
      </c>
      <c r="AY130" s="92">
        <v>62.08</v>
      </c>
      <c r="AZ130" s="54">
        <f t="shared" si="267"/>
        <v>162.45999999999998</v>
      </c>
      <c r="BA130" s="80">
        <f t="shared" si="268"/>
        <v>245.7</v>
      </c>
      <c r="BB130" s="29">
        <v>58</v>
      </c>
      <c r="BC130" s="29">
        <v>87</v>
      </c>
      <c r="BD130" s="29">
        <v>58</v>
      </c>
      <c r="BE130" s="29">
        <v>87</v>
      </c>
      <c r="BF130" s="29">
        <v>60</v>
      </c>
      <c r="BG130" s="29">
        <v>90</v>
      </c>
      <c r="BH130" s="29">
        <v>60</v>
      </c>
      <c r="BI130" s="29">
        <v>90</v>
      </c>
      <c r="BJ130" s="29">
        <f t="shared" si="269"/>
        <v>236</v>
      </c>
      <c r="BK130" s="32">
        <f t="shared" si="270"/>
        <v>354</v>
      </c>
      <c r="BL130" s="29">
        <v>32.46</v>
      </c>
      <c r="BM130" s="30">
        <v>48.69</v>
      </c>
      <c r="BN130" s="35">
        <v>33.11</v>
      </c>
      <c r="BO130" s="30">
        <v>49.67</v>
      </c>
      <c r="BP130" s="35">
        <v>33.770000000000003</v>
      </c>
      <c r="BQ130" s="30">
        <v>50.66</v>
      </c>
      <c r="BR130" s="35">
        <v>34.450000000000003</v>
      </c>
      <c r="BS130" s="30">
        <v>51.68</v>
      </c>
      <c r="BT130" s="29">
        <f t="shared" si="271"/>
        <v>133.79000000000002</v>
      </c>
      <c r="BU130" s="32">
        <f t="shared" si="272"/>
        <v>200.7</v>
      </c>
      <c r="BV130" s="33" t="s">
        <v>3</v>
      </c>
      <c r="BW130" s="33" t="s">
        <v>3</v>
      </c>
      <c r="BX130" s="33" t="s">
        <v>3</v>
      </c>
      <c r="BY130" s="33" t="s">
        <v>3</v>
      </c>
      <c r="BZ130" s="33" t="s">
        <v>3</v>
      </c>
      <c r="CA130" s="33" t="s">
        <v>3</v>
      </c>
      <c r="CB130" s="33" t="s">
        <v>3</v>
      </c>
      <c r="CC130" s="33" t="s">
        <v>3</v>
      </c>
      <c r="CD130" s="33"/>
      <c r="CE130" s="33"/>
      <c r="CF130" s="33" t="s">
        <v>3</v>
      </c>
      <c r="CG130" s="33" t="s">
        <v>3</v>
      </c>
      <c r="CH130" s="33" t="s">
        <v>3</v>
      </c>
      <c r="CI130" s="33" t="s">
        <v>3</v>
      </c>
      <c r="CJ130" s="33" t="s">
        <v>3</v>
      </c>
      <c r="CK130" s="33" t="s">
        <v>3</v>
      </c>
      <c r="CL130" s="33" t="s">
        <v>3</v>
      </c>
      <c r="CM130" s="33" t="s">
        <v>3</v>
      </c>
      <c r="CN130" s="33"/>
      <c r="CO130" s="33"/>
      <c r="CP130" s="29">
        <v>50</v>
      </c>
      <c r="CQ130" s="29">
        <v>75</v>
      </c>
      <c r="CR130" s="29">
        <v>50</v>
      </c>
      <c r="CS130" s="29">
        <v>75</v>
      </c>
      <c r="CT130" s="29">
        <v>50</v>
      </c>
      <c r="CU130" s="29">
        <v>75</v>
      </c>
      <c r="CV130" s="29">
        <v>50</v>
      </c>
      <c r="CW130" s="29">
        <v>75</v>
      </c>
      <c r="CX130" s="29">
        <f t="shared" si="273"/>
        <v>200</v>
      </c>
      <c r="CY130" s="32">
        <f t="shared" si="274"/>
        <v>300</v>
      </c>
      <c r="CZ130" s="36">
        <v>65</v>
      </c>
      <c r="DA130" s="35">
        <f t="shared" si="275"/>
        <v>84.5</v>
      </c>
      <c r="DB130" s="36">
        <f t="shared" si="276"/>
        <v>65</v>
      </c>
      <c r="DC130" s="35">
        <f t="shared" si="276"/>
        <v>84.5</v>
      </c>
      <c r="DD130" s="29">
        <f t="shared" si="277"/>
        <v>66.95</v>
      </c>
      <c r="DE130" s="29">
        <f t="shared" si="277"/>
        <v>87.034999999999997</v>
      </c>
      <c r="DF130" s="35">
        <f t="shared" si="278"/>
        <v>66.95</v>
      </c>
      <c r="DG130" s="35">
        <f t="shared" si="278"/>
        <v>87.034999999999997</v>
      </c>
      <c r="DH130" s="31">
        <f t="shared" si="279"/>
        <v>263.89999999999998</v>
      </c>
      <c r="DI130" s="37">
        <f t="shared" si="280"/>
        <v>343.06999999999994</v>
      </c>
      <c r="DJ130" s="165">
        <v>51</v>
      </c>
      <c r="DK130" s="165">
        <v>68</v>
      </c>
      <c r="DL130" s="165">
        <v>52</v>
      </c>
      <c r="DM130" s="165">
        <v>69</v>
      </c>
      <c r="DN130" s="165">
        <v>53</v>
      </c>
      <c r="DO130" s="165">
        <v>71</v>
      </c>
      <c r="DP130" s="165">
        <v>54</v>
      </c>
      <c r="DQ130" s="165">
        <v>72</v>
      </c>
      <c r="DR130" s="165">
        <f t="shared" si="281"/>
        <v>210</v>
      </c>
      <c r="DS130" s="166">
        <f t="shared" si="282"/>
        <v>280</v>
      </c>
      <c r="DT130" s="35">
        <v>40.5</v>
      </c>
      <c r="DU130" s="35">
        <v>60.75</v>
      </c>
      <c r="DV130" s="35">
        <v>40.5</v>
      </c>
      <c r="DW130" s="35">
        <v>60.75</v>
      </c>
      <c r="DX130" s="35">
        <v>40.5</v>
      </c>
      <c r="DY130" s="35">
        <v>60.75</v>
      </c>
      <c r="DZ130" s="35">
        <v>40.5</v>
      </c>
      <c r="EA130" s="35">
        <v>60.75</v>
      </c>
      <c r="EB130" s="29">
        <f t="shared" si="283"/>
        <v>162</v>
      </c>
      <c r="EC130" s="32">
        <f t="shared" si="284"/>
        <v>243</v>
      </c>
      <c r="ED130" s="35">
        <v>40.5</v>
      </c>
      <c r="EE130" s="35">
        <v>60.75</v>
      </c>
      <c r="EF130" s="35">
        <v>40.5</v>
      </c>
      <c r="EG130" s="35">
        <v>60.75</v>
      </c>
      <c r="EH130" s="35">
        <v>40.5</v>
      </c>
      <c r="EI130" s="35">
        <v>60.75</v>
      </c>
      <c r="EJ130" s="35">
        <v>40.5</v>
      </c>
      <c r="EK130" s="35">
        <v>60.75</v>
      </c>
      <c r="EL130" s="29">
        <f t="shared" si="285"/>
        <v>162</v>
      </c>
      <c r="EM130" s="32">
        <f t="shared" si="286"/>
        <v>243</v>
      </c>
      <c r="EN130" s="54" t="s">
        <v>3</v>
      </c>
      <c r="EO130" s="54" t="s">
        <v>3</v>
      </c>
      <c r="EP130" s="54" t="s">
        <v>3</v>
      </c>
      <c r="EQ130" s="54" t="s">
        <v>3</v>
      </c>
      <c r="ER130" s="54" t="s">
        <v>3</v>
      </c>
      <c r="ES130" s="54" t="s">
        <v>3</v>
      </c>
      <c r="ET130" s="54" t="s">
        <v>3</v>
      </c>
      <c r="EU130" s="54" t="s">
        <v>3</v>
      </c>
      <c r="EV130" s="54"/>
      <c r="EW130" s="54"/>
      <c r="EX130" s="29">
        <v>43.84</v>
      </c>
      <c r="EY130" s="29">
        <v>63.57</v>
      </c>
      <c r="EZ130" s="29">
        <v>44.84</v>
      </c>
      <c r="FA130" s="29">
        <v>65.02</v>
      </c>
      <c r="FB130" s="29">
        <v>45.87</v>
      </c>
      <c r="FC130" s="29">
        <v>66.510000000000005</v>
      </c>
      <c r="FD130" s="29">
        <v>46.92</v>
      </c>
      <c r="FE130" s="29">
        <v>68.040000000000006</v>
      </c>
      <c r="FF130" s="29">
        <f t="shared" si="287"/>
        <v>181.47000000000003</v>
      </c>
      <c r="FG130" s="32">
        <f t="shared" si="288"/>
        <v>263.14000000000004</v>
      </c>
      <c r="FH130" s="29">
        <v>53</v>
      </c>
      <c r="FI130" s="29">
        <v>79.5</v>
      </c>
      <c r="FJ130" s="29">
        <v>54.65</v>
      </c>
      <c r="FK130" s="29">
        <v>81.98</v>
      </c>
      <c r="FL130" s="29">
        <v>56.35</v>
      </c>
      <c r="FM130" s="29">
        <v>84.53</v>
      </c>
      <c r="FN130" s="29">
        <v>58.1</v>
      </c>
      <c r="FO130" s="29">
        <v>87.15</v>
      </c>
      <c r="FP130" s="29">
        <f t="shared" si="289"/>
        <v>222.1</v>
      </c>
      <c r="FQ130" s="32">
        <f t="shared" si="290"/>
        <v>333.16</v>
      </c>
      <c r="FR130" s="35">
        <v>145</v>
      </c>
      <c r="FS130" s="35">
        <v>181.25</v>
      </c>
      <c r="FT130" s="35">
        <v>147.18</v>
      </c>
      <c r="FU130" s="35">
        <v>182.16</v>
      </c>
      <c r="FV130" s="35">
        <v>149.38</v>
      </c>
      <c r="FW130" s="35">
        <v>183.07</v>
      </c>
      <c r="FX130" s="35">
        <v>151.62</v>
      </c>
      <c r="FY130" s="35">
        <v>183.98</v>
      </c>
      <c r="FZ130" s="29">
        <f t="shared" si="291"/>
        <v>593.18000000000006</v>
      </c>
      <c r="GA130" s="32">
        <f t="shared" si="292"/>
        <v>730.46</v>
      </c>
    </row>
    <row r="131" spans="1:183" ht="25.2" customHeight="1" x14ac:dyDescent="0.25">
      <c r="A131" s="120"/>
      <c r="B131" s="8">
        <v>0</v>
      </c>
      <c r="C131" s="2" t="s">
        <v>13</v>
      </c>
      <c r="D131" s="29">
        <v>30.31</v>
      </c>
      <c r="E131" s="29">
        <v>40.01</v>
      </c>
      <c r="F131" s="29">
        <v>30.31</v>
      </c>
      <c r="G131" s="29">
        <v>30.31</v>
      </c>
      <c r="H131" s="29">
        <v>30.31</v>
      </c>
      <c r="I131" s="29">
        <v>40.01</v>
      </c>
      <c r="J131" s="29">
        <v>30.31</v>
      </c>
      <c r="K131" s="29">
        <v>40.01</v>
      </c>
      <c r="L131" s="29">
        <f t="shared" si="259"/>
        <v>121.24</v>
      </c>
      <c r="M131" s="32">
        <f t="shared" si="260"/>
        <v>150.33999999999997</v>
      </c>
      <c r="N131" s="54">
        <v>82</v>
      </c>
      <c r="O131" s="54">
        <v>123</v>
      </c>
      <c r="P131" s="54">
        <v>82</v>
      </c>
      <c r="Q131" s="54">
        <v>123</v>
      </c>
      <c r="R131" s="54">
        <v>85</v>
      </c>
      <c r="S131" s="54">
        <v>127.5</v>
      </c>
      <c r="T131" s="54">
        <v>85</v>
      </c>
      <c r="U131" s="54">
        <v>127.5</v>
      </c>
      <c r="V131" s="54">
        <f t="shared" si="261"/>
        <v>334</v>
      </c>
      <c r="W131" s="80">
        <f t="shared" si="262"/>
        <v>501</v>
      </c>
      <c r="X131" s="35">
        <v>40</v>
      </c>
      <c r="Y131" s="35">
        <v>60</v>
      </c>
      <c r="Z131" s="35">
        <v>40.5</v>
      </c>
      <c r="AA131" s="35">
        <v>60.75</v>
      </c>
      <c r="AB131" s="35">
        <v>41</v>
      </c>
      <c r="AC131" s="35">
        <v>61.5</v>
      </c>
      <c r="AD131" s="35">
        <v>41.5</v>
      </c>
      <c r="AE131" s="35">
        <v>62.25</v>
      </c>
      <c r="AF131" s="29">
        <f t="shared" si="263"/>
        <v>163</v>
      </c>
      <c r="AG131" s="32">
        <f t="shared" si="264"/>
        <v>244.5</v>
      </c>
      <c r="AH131" s="54">
        <v>40</v>
      </c>
      <c r="AI131" s="54">
        <v>52</v>
      </c>
      <c r="AJ131" s="54">
        <v>40</v>
      </c>
      <c r="AK131" s="54">
        <v>52</v>
      </c>
      <c r="AL131" s="54">
        <v>40</v>
      </c>
      <c r="AM131" s="54">
        <v>52</v>
      </c>
      <c r="AN131" s="54">
        <v>40</v>
      </c>
      <c r="AO131" s="54">
        <v>52</v>
      </c>
      <c r="AP131" s="54">
        <f t="shared" si="265"/>
        <v>160</v>
      </c>
      <c r="AQ131" s="80">
        <f t="shared" si="266"/>
        <v>208</v>
      </c>
      <c r="AR131" s="92">
        <v>37.340000000000003</v>
      </c>
      <c r="AS131" s="92">
        <v>56.51</v>
      </c>
      <c r="AT131" s="92">
        <v>37.61</v>
      </c>
      <c r="AU131" s="92">
        <v>56.92</v>
      </c>
      <c r="AV131" s="92">
        <v>37.880000000000003</v>
      </c>
      <c r="AW131" s="92">
        <v>57.32</v>
      </c>
      <c r="AX131" s="92">
        <v>38.15</v>
      </c>
      <c r="AY131" s="92">
        <v>57.73</v>
      </c>
      <c r="AZ131" s="54">
        <f t="shared" si="267"/>
        <v>150.98000000000002</v>
      </c>
      <c r="BA131" s="80">
        <f t="shared" si="268"/>
        <v>228.48</v>
      </c>
      <c r="BB131" s="29">
        <v>58</v>
      </c>
      <c r="BC131" s="29">
        <v>87</v>
      </c>
      <c r="BD131" s="29">
        <v>58</v>
      </c>
      <c r="BE131" s="29">
        <v>87</v>
      </c>
      <c r="BF131" s="29">
        <v>60</v>
      </c>
      <c r="BG131" s="29">
        <v>90</v>
      </c>
      <c r="BH131" s="29">
        <v>60</v>
      </c>
      <c r="BI131" s="29">
        <v>90</v>
      </c>
      <c r="BJ131" s="29">
        <f t="shared" si="269"/>
        <v>236</v>
      </c>
      <c r="BK131" s="32">
        <f t="shared" si="270"/>
        <v>354</v>
      </c>
      <c r="BL131" s="29">
        <v>30.71</v>
      </c>
      <c r="BM131" s="30">
        <v>46.07</v>
      </c>
      <c r="BN131" s="35">
        <v>31.32</v>
      </c>
      <c r="BO131" s="30">
        <v>46.98</v>
      </c>
      <c r="BP131" s="35">
        <v>31.95</v>
      </c>
      <c r="BQ131" s="30">
        <v>47.93</v>
      </c>
      <c r="BR131" s="35">
        <v>32.590000000000003</v>
      </c>
      <c r="BS131" s="30">
        <v>48.89</v>
      </c>
      <c r="BT131" s="29">
        <f t="shared" si="271"/>
        <v>126.57000000000001</v>
      </c>
      <c r="BU131" s="32">
        <f t="shared" si="272"/>
        <v>189.87</v>
      </c>
      <c r="BV131" s="33" t="s">
        <v>3</v>
      </c>
      <c r="BW131" s="33" t="s">
        <v>3</v>
      </c>
      <c r="BX131" s="33" t="s">
        <v>3</v>
      </c>
      <c r="BY131" s="33" t="s">
        <v>3</v>
      </c>
      <c r="BZ131" s="33" t="s">
        <v>3</v>
      </c>
      <c r="CA131" s="33" t="s">
        <v>3</v>
      </c>
      <c r="CB131" s="33" t="s">
        <v>3</v>
      </c>
      <c r="CC131" s="33" t="s">
        <v>3</v>
      </c>
      <c r="CD131" s="33"/>
      <c r="CE131" s="33"/>
      <c r="CF131" s="33" t="s">
        <v>3</v>
      </c>
      <c r="CG131" s="33" t="s">
        <v>3</v>
      </c>
      <c r="CH131" s="33" t="s">
        <v>3</v>
      </c>
      <c r="CI131" s="33" t="s">
        <v>3</v>
      </c>
      <c r="CJ131" s="33" t="s">
        <v>3</v>
      </c>
      <c r="CK131" s="33" t="s">
        <v>3</v>
      </c>
      <c r="CL131" s="33" t="s">
        <v>3</v>
      </c>
      <c r="CM131" s="33" t="s">
        <v>3</v>
      </c>
      <c r="CN131" s="33"/>
      <c r="CO131" s="33"/>
      <c r="CP131" s="29">
        <v>50</v>
      </c>
      <c r="CQ131" s="29">
        <v>75</v>
      </c>
      <c r="CR131" s="29">
        <v>50</v>
      </c>
      <c r="CS131" s="29">
        <v>75</v>
      </c>
      <c r="CT131" s="29">
        <v>50</v>
      </c>
      <c r="CU131" s="29">
        <v>75</v>
      </c>
      <c r="CV131" s="29">
        <v>50</v>
      </c>
      <c r="CW131" s="29">
        <v>75</v>
      </c>
      <c r="CX131" s="29">
        <f t="shared" si="273"/>
        <v>200</v>
      </c>
      <c r="CY131" s="32">
        <f t="shared" si="274"/>
        <v>300</v>
      </c>
      <c r="CZ131" s="36">
        <v>65</v>
      </c>
      <c r="DA131" s="35">
        <f t="shared" si="275"/>
        <v>84.5</v>
      </c>
      <c r="DB131" s="36">
        <f t="shared" si="276"/>
        <v>65</v>
      </c>
      <c r="DC131" s="35">
        <f t="shared" si="276"/>
        <v>84.5</v>
      </c>
      <c r="DD131" s="29">
        <f t="shared" si="277"/>
        <v>66.95</v>
      </c>
      <c r="DE131" s="29">
        <f t="shared" si="277"/>
        <v>87.034999999999997</v>
      </c>
      <c r="DF131" s="35">
        <f t="shared" si="278"/>
        <v>66.95</v>
      </c>
      <c r="DG131" s="35">
        <f t="shared" si="278"/>
        <v>87.034999999999997</v>
      </c>
      <c r="DH131" s="31">
        <f t="shared" si="279"/>
        <v>263.89999999999998</v>
      </c>
      <c r="DI131" s="37">
        <f t="shared" si="280"/>
        <v>343.06999999999994</v>
      </c>
      <c r="DJ131" s="165">
        <v>55</v>
      </c>
      <c r="DK131" s="165">
        <v>73</v>
      </c>
      <c r="DL131" s="165">
        <v>56</v>
      </c>
      <c r="DM131" s="165">
        <v>74</v>
      </c>
      <c r="DN131" s="165">
        <v>57</v>
      </c>
      <c r="DO131" s="165">
        <v>76</v>
      </c>
      <c r="DP131" s="165">
        <v>58</v>
      </c>
      <c r="DQ131" s="165">
        <v>77</v>
      </c>
      <c r="DR131" s="165">
        <f t="shared" si="281"/>
        <v>226</v>
      </c>
      <c r="DS131" s="166">
        <f t="shared" si="282"/>
        <v>300</v>
      </c>
      <c r="DT131" s="35">
        <v>40.5</v>
      </c>
      <c r="DU131" s="35">
        <v>60.75</v>
      </c>
      <c r="DV131" s="35">
        <v>40.5</v>
      </c>
      <c r="DW131" s="35">
        <v>60.75</v>
      </c>
      <c r="DX131" s="35">
        <v>40.5</v>
      </c>
      <c r="DY131" s="35">
        <v>60.75</v>
      </c>
      <c r="DZ131" s="35">
        <v>40.5</v>
      </c>
      <c r="EA131" s="35">
        <v>60.75</v>
      </c>
      <c r="EB131" s="29">
        <f t="shared" si="283"/>
        <v>162</v>
      </c>
      <c r="EC131" s="32">
        <f t="shared" si="284"/>
        <v>243</v>
      </c>
      <c r="ED131" s="35">
        <v>40.5</v>
      </c>
      <c r="EE131" s="35">
        <v>60.75</v>
      </c>
      <c r="EF131" s="35">
        <v>40.5</v>
      </c>
      <c r="EG131" s="35">
        <v>60.75</v>
      </c>
      <c r="EH131" s="35">
        <v>40.5</v>
      </c>
      <c r="EI131" s="35">
        <v>60.75</v>
      </c>
      <c r="EJ131" s="35">
        <v>40.5</v>
      </c>
      <c r="EK131" s="35">
        <v>60.75</v>
      </c>
      <c r="EL131" s="29">
        <f t="shared" si="285"/>
        <v>162</v>
      </c>
      <c r="EM131" s="32">
        <f t="shared" si="286"/>
        <v>243</v>
      </c>
      <c r="EN131" s="54" t="s">
        <v>3</v>
      </c>
      <c r="EO131" s="54" t="s">
        <v>3</v>
      </c>
      <c r="EP131" s="54" t="s">
        <v>3</v>
      </c>
      <c r="EQ131" s="54" t="s">
        <v>3</v>
      </c>
      <c r="ER131" s="54" t="s">
        <v>3</v>
      </c>
      <c r="ES131" s="54" t="s">
        <v>3</v>
      </c>
      <c r="ET131" s="54" t="s">
        <v>3</v>
      </c>
      <c r="EU131" s="54" t="s">
        <v>3</v>
      </c>
      <c r="EV131" s="54"/>
      <c r="EW131" s="54"/>
      <c r="EX131" s="29">
        <v>43.84</v>
      </c>
      <c r="EY131" s="29">
        <v>63.57</v>
      </c>
      <c r="EZ131" s="29">
        <v>44.84</v>
      </c>
      <c r="FA131" s="29">
        <v>65.02</v>
      </c>
      <c r="FB131" s="29">
        <v>45.87</v>
      </c>
      <c r="FC131" s="29">
        <v>66.510000000000005</v>
      </c>
      <c r="FD131" s="29">
        <v>46.92</v>
      </c>
      <c r="FE131" s="29">
        <v>68.040000000000006</v>
      </c>
      <c r="FF131" s="29">
        <f t="shared" si="287"/>
        <v>181.47000000000003</v>
      </c>
      <c r="FG131" s="32">
        <f t="shared" si="288"/>
        <v>263.14000000000004</v>
      </c>
      <c r="FH131" s="29">
        <v>53</v>
      </c>
      <c r="FI131" s="29">
        <v>79.5</v>
      </c>
      <c r="FJ131" s="29">
        <v>54.65</v>
      </c>
      <c r="FK131" s="29">
        <v>81.98</v>
      </c>
      <c r="FL131" s="29">
        <v>56.35</v>
      </c>
      <c r="FM131" s="29">
        <v>84.53</v>
      </c>
      <c r="FN131" s="29">
        <v>58.1</v>
      </c>
      <c r="FO131" s="29">
        <v>87.15</v>
      </c>
      <c r="FP131" s="29">
        <f t="shared" si="289"/>
        <v>222.1</v>
      </c>
      <c r="FQ131" s="32">
        <f t="shared" si="290"/>
        <v>333.16</v>
      </c>
      <c r="FR131" s="35">
        <v>145</v>
      </c>
      <c r="FS131" s="35">
        <v>181.25</v>
      </c>
      <c r="FT131" s="35">
        <v>147.18</v>
      </c>
      <c r="FU131" s="35">
        <v>182.16</v>
      </c>
      <c r="FV131" s="35">
        <v>149.38</v>
      </c>
      <c r="FW131" s="35">
        <v>183.07</v>
      </c>
      <c r="FX131" s="35">
        <v>151.62</v>
      </c>
      <c r="FY131" s="35">
        <v>183.98</v>
      </c>
      <c r="FZ131" s="29">
        <f t="shared" si="291"/>
        <v>593.18000000000006</v>
      </c>
      <c r="GA131" s="32">
        <f t="shared" si="292"/>
        <v>730.46</v>
      </c>
    </row>
    <row r="132" spans="1:183" ht="25.2" customHeight="1" x14ac:dyDescent="0.25">
      <c r="A132" s="120"/>
      <c r="B132" s="8">
        <v>1040</v>
      </c>
      <c r="C132" s="2" t="s">
        <v>54</v>
      </c>
      <c r="D132" s="29">
        <v>30.31</v>
      </c>
      <c r="E132" s="29">
        <v>40.01</v>
      </c>
      <c r="F132" s="29">
        <v>30.31</v>
      </c>
      <c r="G132" s="29">
        <v>30.31</v>
      </c>
      <c r="H132" s="29">
        <v>30.31</v>
      </c>
      <c r="I132" s="29">
        <v>40.01</v>
      </c>
      <c r="J132" s="29">
        <v>30.31</v>
      </c>
      <c r="K132" s="29">
        <v>40.01</v>
      </c>
      <c r="L132" s="29">
        <f t="shared" si="259"/>
        <v>121.24</v>
      </c>
      <c r="M132" s="32">
        <f t="shared" si="260"/>
        <v>150.33999999999997</v>
      </c>
      <c r="N132" s="54">
        <v>82</v>
      </c>
      <c r="O132" s="54">
        <v>123</v>
      </c>
      <c r="P132" s="54">
        <v>82</v>
      </c>
      <c r="Q132" s="54">
        <v>123</v>
      </c>
      <c r="R132" s="54">
        <v>85</v>
      </c>
      <c r="S132" s="54">
        <v>127.5</v>
      </c>
      <c r="T132" s="54">
        <v>85</v>
      </c>
      <c r="U132" s="54">
        <v>127.5</v>
      </c>
      <c r="V132" s="54">
        <f t="shared" si="261"/>
        <v>334</v>
      </c>
      <c r="W132" s="80">
        <f t="shared" si="262"/>
        <v>501</v>
      </c>
      <c r="X132" s="35">
        <v>40</v>
      </c>
      <c r="Y132" s="35">
        <v>60</v>
      </c>
      <c r="Z132" s="35">
        <v>40.5</v>
      </c>
      <c r="AA132" s="35">
        <v>60.75</v>
      </c>
      <c r="AB132" s="35">
        <v>41</v>
      </c>
      <c r="AC132" s="35">
        <v>61.5</v>
      </c>
      <c r="AD132" s="35">
        <v>41.5</v>
      </c>
      <c r="AE132" s="35">
        <v>62.25</v>
      </c>
      <c r="AF132" s="29">
        <f t="shared" si="263"/>
        <v>163</v>
      </c>
      <c r="AG132" s="32">
        <f t="shared" si="264"/>
        <v>244.5</v>
      </c>
      <c r="AH132" s="54">
        <v>40</v>
      </c>
      <c r="AI132" s="54">
        <v>52</v>
      </c>
      <c r="AJ132" s="54">
        <v>40</v>
      </c>
      <c r="AK132" s="54">
        <v>52</v>
      </c>
      <c r="AL132" s="54">
        <v>40</v>
      </c>
      <c r="AM132" s="54">
        <v>52</v>
      </c>
      <c r="AN132" s="54">
        <v>40</v>
      </c>
      <c r="AO132" s="54">
        <v>52</v>
      </c>
      <c r="AP132" s="54">
        <f t="shared" si="265"/>
        <v>160</v>
      </c>
      <c r="AQ132" s="80">
        <f t="shared" si="266"/>
        <v>208</v>
      </c>
      <c r="AR132" s="92">
        <v>35.92</v>
      </c>
      <c r="AS132" s="92">
        <v>54.38</v>
      </c>
      <c r="AT132" s="92">
        <v>36.18</v>
      </c>
      <c r="AU132" s="92">
        <v>54.77</v>
      </c>
      <c r="AV132" s="92">
        <v>36.44</v>
      </c>
      <c r="AW132" s="92">
        <v>55.16</v>
      </c>
      <c r="AX132" s="92">
        <v>36.700000000000003</v>
      </c>
      <c r="AY132" s="92">
        <v>55.55</v>
      </c>
      <c r="AZ132" s="54">
        <f t="shared" si="267"/>
        <v>145.24</v>
      </c>
      <c r="BA132" s="80">
        <f t="shared" si="268"/>
        <v>219.86</v>
      </c>
      <c r="BB132" s="29">
        <v>58</v>
      </c>
      <c r="BC132" s="29">
        <v>87</v>
      </c>
      <c r="BD132" s="29">
        <v>58</v>
      </c>
      <c r="BE132" s="29">
        <v>87</v>
      </c>
      <c r="BF132" s="29">
        <v>60</v>
      </c>
      <c r="BG132" s="29">
        <v>90</v>
      </c>
      <c r="BH132" s="29">
        <v>60</v>
      </c>
      <c r="BI132" s="29">
        <v>90</v>
      </c>
      <c r="BJ132" s="29">
        <f t="shared" si="269"/>
        <v>236</v>
      </c>
      <c r="BK132" s="32">
        <f t="shared" si="270"/>
        <v>354</v>
      </c>
      <c r="BL132" s="29">
        <v>27.89</v>
      </c>
      <c r="BM132" s="30">
        <v>41.84</v>
      </c>
      <c r="BN132" s="35">
        <v>28.45</v>
      </c>
      <c r="BO132" s="30">
        <v>42.68</v>
      </c>
      <c r="BP132" s="35">
        <v>29.02</v>
      </c>
      <c r="BQ132" s="30">
        <v>43.53</v>
      </c>
      <c r="BR132" s="35">
        <v>29.6</v>
      </c>
      <c r="BS132" s="30">
        <v>44.4</v>
      </c>
      <c r="BT132" s="29">
        <f t="shared" si="271"/>
        <v>114.96000000000001</v>
      </c>
      <c r="BU132" s="32">
        <f t="shared" si="272"/>
        <v>172.45000000000002</v>
      </c>
      <c r="BV132" s="33" t="s">
        <v>3</v>
      </c>
      <c r="BW132" s="33" t="s">
        <v>3</v>
      </c>
      <c r="BX132" s="33" t="s">
        <v>3</v>
      </c>
      <c r="BY132" s="33" t="s">
        <v>3</v>
      </c>
      <c r="BZ132" s="33" t="s">
        <v>3</v>
      </c>
      <c r="CA132" s="33" t="s">
        <v>3</v>
      </c>
      <c r="CB132" s="33" t="s">
        <v>3</v>
      </c>
      <c r="CC132" s="33" t="s">
        <v>3</v>
      </c>
      <c r="CD132" s="33"/>
      <c r="CE132" s="33"/>
      <c r="CF132" s="33" t="s">
        <v>3</v>
      </c>
      <c r="CG132" s="33" t="s">
        <v>3</v>
      </c>
      <c r="CH132" s="33" t="s">
        <v>3</v>
      </c>
      <c r="CI132" s="33" t="s">
        <v>3</v>
      </c>
      <c r="CJ132" s="33" t="s">
        <v>3</v>
      </c>
      <c r="CK132" s="33" t="s">
        <v>3</v>
      </c>
      <c r="CL132" s="33" t="s">
        <v>3</v>
      </c>
      <c r="CM132" s="33" t="s">
        <v>3</v>
      </c>
      <c r="CN132" s="33"/>
      <c r="CO132" s="33"/>
      <c r="CP132" s="29">
        <v>50</v>
      </c>
      <c r="CQ132" s="29">
        <v>75</v>
      </c>
      <c r="CR132" s="29">
        <v>50</v>
      </c>
      <c r="CS132" s="29">
        <v>75</v>
      </c>
      <c r="CT132" s="29">
        <v>50</v>
      </c>
      <c r="CU132" s="29">
        <v>75</v>
      </c>
      <c r="CV132" s="29">
        <v>50</v>
      </c>
      <c r="CW132" s="29">
        <v>75</v>
      </c>
      <c r="CX132" s="29">
        <f t="shared" si="273"/>
        <v>200</v>
      </c>
      <c r="CY132" s="32">
        <f t="shared" si="274"/>
        <v>300</v>
      </c>
      <c r="CZ132" s="36">
        <v>65</v>
      </c>
      <c r="DA132" s="35">
        <f t="shared" si="275"/>
        <v>84.5</v>
      </c>
      <c r="DB132" s="36">
        <f t="shared" si="276"/>
        <v>65</v>
      </c>
      <c r="DC132" s="35">
        <f t="shared" si="276"/>
        <v>84.5</v>
      </c>
      <c r="DD132" s="29">
        <f t="shared" si="277"/>
        <v>66.95</v>
      </c>
      <c r="DE132" s="29">
        <f t="shared" si="277"/>
        <v>87.034999999999997</v>
      </c>
      <c r="DF132" s="35">
        <f t="shared" si="278"/>
        <v>66.95</v>
      </c>
      <c r="DG132" s="35">
        <f t="shared" si="278"/>
        <v>87.034999999999997</v>
      </c>
      <c r="DH132" s="31">
        <f t="shared" si="279"/>
        <v>263.89999999999998</v>
      </c>
      <c r="DI132" s="37">
        <f t="shared" si="280"/>
        <v>343.06999999999994</v>
      </c>
      <c r="DJ132" s="165">
        <v>55</v>
      </c>
      <c r="DK132" s="165">
        <v>73</v>
      </c>
      <c r="DL132" s="165">
        <v>56</v>
      </c>
      <c r="DM132" s="165">
        <v>74</v>
      </c>
      <c r="DN132" s="165">
        <v>57</v>
      </c>
      <c r="DO132" s="165">
        <v>76</v>
      </c>
      <c r="DP132" s="165">
        <v>58</v>
      </c>
      <c r="DQ132" s="165">
        <v>77</v>
      </c>
      <c r="DR132" s="165">
        <f t="shared" si="281"/>
        <v>226</v>
      </c>
      <c r="DS132" s="166">
        <f t="shared" si="282"/>
        <v>300</v>
      </c>
      <c r="DT132" s="35">
        <v>40.5</v>
      </c>
      <c r="DU132" s="35">
        <v>60.75</v>
      </c>
      <c r="DV132" s="35">
        <v>40.5</v>
      </c>
      <c r="DW132" s="35">
        <v>60.75</v>
      </c>
      <c r="DX132" s="35">
        <v>40.5</v>
      </c>
      <c r="DY132" s="35">
        <v>60.75</v>
      </c>
      <c r="DZ132" s="35">
        <v>40.5</v>
      </c>
      <c r="EA132" s="35">
        <v>60.75</v>
      </c>
      <c r="EB132" s="29">
        <f t="shared" si="283"/>
        <v>162</v>
      </c>
      <c r="EC132" s="32">
        <f t="shared" si="284"/>
        <v>243</v>
      </c>
      <c r="ED132" s="35">
        <v>40.5</v>
      </c>
      <c r="EE132" s="35">
        <v>60.75</v>
      </c>
      <c r="EF132" s="35">
        <v>40.5</v>
      </c>
      <c r="EG132" s="35">
        <v>60.75</v>
      </c>
      <c r="EH132" s="35">
        <v>40.5</v>
      </c>
      <c r="EI132" s="35">
        <v>60.75</v>
      </c>
      <c r="EJ132" s="35">
        <v>40.5</v>
      </c>
      <c r="EK132" s="35">
        <v>60.75</v>
      </c>
      <c r="EL132" s="29">
        <f t="shared" si="285"/>
        <v>162</v>
      </c>
      <c r="EM132" s="32">
        <f t="shared" si="286"/>
        <v>243</v>
      </c>
      <c r="EN132" s="54" t="s">
        <v>3</v>
      </c>
      <c r="EO132" s="54" t="s">
        <v>3</v>
      </c>
      <c r="EP132" s="54" t="s">
        <v>3</v>
      </c>
      <c r="EQ132" s="54" t="s">
        <v>3</v>
      </c>
      <c r="ER132" s="54" t="s">
        <v>3</v>
      </c>
      <c r="ES132" s="54" t="s">
        <v>3</v>
      </c>
      <c r="ET132" s="54" t="s">
        <v>3</v>
      </c>
      <c r="EU132" s="54" t="s">
        <v>3</v>
      </c>
      <c r="EV132" s="54"/>
      <c r="EW132" s="54"/>
      <c r="EX132" s="29">
        <v>43.84</v>
      </c>
      <c r="EY132" s="29">
        <v>63.57</v>
      </c>
      <c r="EZ132" s="29">
        <v>44.84</v>
      </c>
      <c r="FA132" s="29">
        <v>65.02</v>
      </c>
      <c r="FB132" s="29">
        <v>45.87</v>
      </c>
      <c r="FC132" s="29">
        <v>66.510000000000005</v>
      </c>
      <c r="FD132" s="29">
        <v>46.92</v>
      </c>
      <c r="FE132" s="29">
        <v>68.040000000000006</v>
      </c>
      <c r="FF132" s="29">
        <f t="shared" si="287"/>
        <v>181.47000000000003</v>
      </c>
      <c r="FG132" s="32">
        <f t="shared" si="288"/>
        <v>263.14000000000004</v>
      </c>
      <c r="FH132" s="29">
        <v>53</v>
      </c>
      <c r="FI132" s="29">
        <v>79.5</v>
      </c>
      <c r="FJ132" s="29">
        <v>54.65</v>
      </c>
      <c r="FK132" s="29">
        <v>81.98</v>
      </c>
      <c r="FL132" s="29">
        <v>56.35</v>
      </c>
      <c r="FM132" s="29">
        <v>84.53</v>
      </c>
      <c r="FN132" s="29">
        <v>58.1</v>
      </c>
      <c r="FO132" s="29">
        <v>87.15</v>
      </c>
      <c r="FP132" s="29">
        <f t="shared" si="289"/>
        <v>222.1</v>
      </c>
      <c r="FQ132" s="32">
        <f t="shared" si="290"/>
        <v>333.16</v>
      </c>
      <c r="FR132" s="35">
        <v>145</v>
      </c>
      <c r="FS132" s="35">
        <v>181.25</v>
      </c>
      <c r="FT132" s="35">
        <v>147.18</v>
      </c>
      <c r="FU132" s="35">
        <v>182.16</v>
      </c>
      <c r="FV132" s="35">
        <v>149.38</v>
      </c>
      <c r="FW132" s="35">
        <v>183.07</v>
      </c>
      <c r="FX132" s="35">
        <v>151.62</v>
      </c>
      <c r="FY132" s="35">
        <v>183.98</v>
      </c>
      <c r="FZ132" s="29">
        <f t="shared" si="291"/>
        <v>593.18000000000006</v>
      </c>
      <c r="GA132" s="32">
        <f t="shared" si="292"/>
        <v>730.46</v>
      </c>
    </row>
    <row r="133" spans="1:183" ht="25.2" customHeight="1" x14ac:dyDescent="0.25">
      <c r="A133" s="120"/>
      <c r="B133" s="8">
        <v>0</v>
      </c>
      <c r="C133" s="2" t="s">
        <v>10</v>
      </c>
      <c r="D133" s="29">
        <v>30.31</v>
      </c>
      <c r="E133" s="29">
        <v>40.01</v>
      </c>
      <c r="F133" s="29">
        <v>30.31</v>
      </c>
      <c r="G133" s="29">
        <v>30.31</v>
      </c>
      <c r="H133" s="29">
        <v>30.31</v>
      </c>
      <c r="I133" s="29">
        <v>40.01</v>
      </c>
      <c r="J133" s="29">
        <v>30.31</v>
      </c>
      <c r="K133" s="29">
        <v>40.01</v>
      </c>
      <c r="L133" s="29">
        <f t="shared" si="259"/>
        <v>121.24</v>
      </c>
      <c r="M133" s="32">
        <f t="shared" si="260"/>
        <v>150.33999999999997</v>
      </c>
      <c r="N133" s="54">
        <v>82</v>
      </c>
      <c r="O133" s="54">
        <v>123</v>
      </c>
      <c r="P133" s="54">
        <v>82</v>
      </c>
      <c r="Q133" s="54">
        <v>123</v>
      </c>
      <c r="R133" s="54">
        <v>85</v>
      </c>
      <c r="S133" s="54">
        <v>127.5</v>
      </c>
      <c r="T133" s="54">
        <v>85</v>
      </c>
      <c r="U133" s="54">
        <v>127.5</v>
      </c>
      <c r="V133" s="54">
        <f t="shared" si="261"/>
        <v>334</v>
      </c>
      <c r="W133" s="80">
        <f t="shared" si="262"/>
        <v>501</v>
      </c>
      <c r="X133" s="35">
        <v>40</v>
      </c>
      <c r="Y133" s="35">
        <v>60</v>
      </c>
      <c r="Z133" s="35">
        <v>40.5</v>
      </c>
      <c r="AA133" s="35">
        <v>60.75</v>
      </c>
      <c r="AB133" s="35">
        <v>41</v>
      </c>
      <c r="AC133" s="35">
        <v>61.5</v>
      </c>
      <c r="AD133" s="35">
        <v>41.5</v>
      </c>
      <c r="AE133" s="35">
        <v>62.25</v>
      </c>
      <c r="AF133" s="29">
        <f t="shared" si="263"/>
        <v>163</v>
      </c>
      <c r="AG133" s="32">
        <f t="shared" si="264"/>
        <v>244.5</v>
      </c>
      <c r="AH133" s="54">
        <v>40</v>
      </c>
      <c r="AI133" s="54">
        <v>52</v>
      </c>
      <c r="AJ133" s="54">
        <v>40</v>
      </c>
      <c r="AK133" s="54">
        <v>52</v>
      </c>
      <c r="AL133" s="54">
        <v>40</v>
      </c>
      <c r="AM133" s="54">
        <v>52</v>
      </c>
      <c r="AN133" s="54">
        <v>40</v>
      </c>
      <c r="AO133" s="54">
        <v>52</v>
      </c>
      <c r="AP133" s="54">
        <f t="shared" si="265"/>
        <v>160</v>
      </c>
      <c r="AQ133" s="80">
        <f t="shared" si="266"/>
        <v>208</v>
      </c>
      <c r="AR133" s="92">
        <v>37.340000000000003</v>
      </c>
      <c r="AS133" s="92">
        <v>56.51</v>
      </c>
      <c r="AT133" s="92">
        <v>37.61</v>
      </c>
      <c r="AU133" s="92">
        <v>56.92</v>
      </c>
      <c r="AV133" s="92">
        <v>37.880000000000003</v>
      </c>
      <c r="AW133" s="92">
        <v>57.32</v>
      </c>
      <c r="AX133" s="92">
        <v>38.15</v>
      </c>
      <c r="AY133" s="92">
        <v>57.73</v>
      </c>
      <c r="AZ133" s="54">
        <f t="shared" si="267"/>
        <v>150.98000000000002</v>
      </c>
      <c r="BA133" s="80">
        <f t="shared" si="268"/>
        <v>228.48</v>
      </c>
      <c r="BB133" s="29">
        <v>58</v>
      </c>
      <c r="BC133" s="29">
        <v>87</v>
      </c>
      <c r="BD133" s="29">
        <v>58</v>
      </c>
      <c r="BE133" s="29">
        <v>87</v>
      </c>
      <c r="BF133" s="29">
        <v>60</v>
      </c>
      <c r="BG133" s="29">
        <v>90</v>
      </c>
      <c r="BH133" s="29">
        <v>60</v>
      </c>
      <c r="BI133" s="29">
        <v>90</v>
      </c>
      <c r="BJ133" s="29">
        <f t="shared" si="269"/>
        <v>236</v>
      </c>
      <c r="BK133" s="32">
        <f t="shared" si="270"/>
        <v>354</v>
      </c>
      <c r="BL133" s="29">
        <v>32.54</v>
      </c>
      <c r="BM133" s="30">
        <v>48.81</v>
      </c>
      <c r="BN133" s="35">
        <v>33.19</v>
      </c>
      <c r="BO133" s="30">
        <v>49.79</v>
      </c>
      <c r="BP133" s="35">
        <v>33.85</v>
      </c>
      <c r="BQ133" s="30">
        <v>50.78</v>
      </c>
      <c r="BR133" s="35">
        <v>34.53</v>
      </c>
      <c r="BS133" s="30">
        <v>51.8</v>
      </c>
      <c r="BT133" s="29">
        <f t="shared" si="271"/>
        <v>134.10999999999999</v>
      </c>
      <c r="BU133" s="32">
        <f t="shared" si="272"/>
        <v>201.18</v>
      </c>
      <c r="BV133" s="33" t="s">
        <v>3</v>
      </c>
      <c r="BW133" s="33" t="s">
        <v>3</v>
      </c>
      <c r="BX133" s="33" t="s">
        <v>3</v>
      </c>
      <c r="BY133" s="33" t="s">
        <v>3</v>
      </c>
      <c r="BZ133" s="33" t="s">
        <v>3</v>
      </c>
      <c r="CA133" s="33" t="s">
        <v>3</v>
      </c>
      <c r="CB133" s="33" t="s">
        <v>3</v>
      </c>
      <c r="CC133" s="33" t="s">
        <v>3</v>
      </c>
      <c r="CD133" s="33"/>
      <c r="CE133" s="33"/>
      <c r="CF133" s="33" t="s">
        <v>3</v>
      </c>
      <c r="CG133" s="33" t="s">
        <v>3</v>
      </c>
      <c r="CH133" s="33" t="s">
        <v>3</v>
      </c>
      <c r="CI133" s="33" t="s">
        <v>3</v>
      </c>
      <c r="CJ133" s="33" t="s">
        <v>3</v>
      </c>
      <c r="CK133" s="33" t="s">
        <v>3</v>
      </c>
      <c r="CL133" s="33" t="s">
        <v>3</v>
      </c>
      <c r="CM133" s="33" t="s">
        <v>3</v>
      </c>
      <c r="CN133" s="33"/>
      <c r="CO133" s="33"/>
      <c r="CP133" s="29">
        <v>50</v>
      </c>
      <c r="CQ133" s="29">
        <v>75</v>
      </c>
      <c r="CR133" s="29">
        <v>50</v>
      </c>
      <c r="CS133" s="29">
        <v>75</v>
      </c>
      <c r="CT133" s="29">
        <v>50</v>
      </c>
      <c r="CU133" s="29">
        <v>75</v>
      </c>
      <c r="CV133" s="29">
        <v>50</v>
      </c>
      <c r="CW133" s="29">
        <v>75</v>
      </c>
      <c r="CX133" s="29">
        <f t="shared" si="273"/>
        <v>200</v>
      </c>
      <c r="CY133" s="32">
        <f t="shared" si="274"/>
        <v>300</v>
      </c>
      <c r="CZ133" s="36">
        <v>65</v>
      </c>
      <c r="DA133" s="35">
        <f t="shared" si="275"/>
        <v>84.5</v>
      </c>
      <c r="DB133" s="36">
        <f t="shared" si="276"/>
        <v>65</v>
      </c>
      <c r="DC133" s="35">
        <f t="shared" si="276"/>
        <v>84.5</v>
      </c>
      <c r="DD133" s="29">
        <f t="shared" si="277"/>
        <v>66.95</v>
      </c>
      <c r="DE133" s="29">
        <f t="shared" si="277"/>
        <v>87.034999999999997</v>
      </c>
      <c r="DF133" s="35">
        <f t="shared" si="278"/>
        <v>66.95</v>
      </c>
      <c r="DG133" s="35">
        <f t="shared" si="278"/>
        <v>87.034999999999997</v>
      </c>
      <c r="DH133" s="31">
        <f t="shared" si="279"/>
        <v>263.89999999999998</v>
      </c>
      <c r="DI133" s="37">
        <f t="shared" si="280"/>
        <v>343.06999999999994</v>
      </c>
      <c r="DJ133" s="165">
        <v>51</v>
      </c>
      <c r="DK133" s="165">
        <v>68</v>
      </c>
      <c r="DL133" s="165">
        <v>52</v>
      </c>
      <c r="DM133" s="165">
        <v>69</v>
      </c>
      <c r="DN133" s="165">
        <v>53</v>
      </c>
      <c r="DO133" s="165">
        <v>71</v>
      </c>
      <c r="DP133" s="165">
        <v>54</v>
      </c>
      <c r="DQ133" s="165">
        <v>72</v>
      </c>
      <c r="DR133" s="165">
        <f t="shared" si="281"/>
        <v>210</v>
      </c>
      <c r="DS133" s="166">
        <f t="shared" si="282"/>
        <v>280</v>
      </c>
      <c r="DT133" s="35">
        <v>40.5</v>
      </c>
      <c r="DU133" s="35">
        <v>60.75</v>
      </c>
      <c r="DV133" s="35">
        <v>40.5</v>
      </c>
      <c r="DW133" s="35">
        <v>60.75</v>
      </c>
      <c r="DX133" s="35">
        <v>40.5</v>
      </c>
      <c r="DY133" s="35">
        <v>60.75</v>
      </c>
      <c r="DZ133" s="35">
        <v>40.5</v>
      </c>
      <c r="EA133" s="35">
        <v>60.75</v>
      </c>
      <c r="EB133" s="29">
        <f t="shared" si="283"/>
        <v>162</v>
      </c>
      <c r="EC133" s="32">
        <f t="shared" si="284"/>
        <v>243</v>
      </c>
      <c r="ED133" s="35">
        <v>40.5</v>
      </c>
      <c r="EE133" s="35">
        <v>60.75</v>
      </c>
      <c r="EF133" s="35">
        <v>40.5</v>
      </c>
      <c r="EG133" s="35">
        <v>60.75</v>
      </c>
      <c r="EH133" s="35">
        <v>40.5</v>
      </c>
      <c r="EI133" s="35">
        <v>60.75</v>
      </c>
      <c r="EJ133" s="35">
        <v>40.5</v>
      </c>
      <c r="EK133" s="35">
        <v>60.75</v>
      </c>
      <c r="EL133" s="29">
        <f t="shared" si="285"/>
        <v>162</v>
      </c>
      <c r="EM133" s="32">
        <f t="shared" si="286"/>
        <v>243</v>
      </c>
      <c r="EN133" s="54" t="s">
        <v>3</v>
      </c>
      <c r="EO133" s="54" t="s">
        <v>3</v>
      </c>
      <c r="EP133" s="54" t="s">
        <v>3</v>
      </c>
      <c r="EQ133" s="54" t="s">
        <v>3</v>
      </c>
      <c r="ER133" s="54" t="s">
        <v>3</v>
      </c>
      <c r="ES133" s="54" t="s">
        <v>3</v>
      </c>
      <c r="ET133" s="54" t="s">
        <v>3</v>
      </c>
      <c r="EU133" s="54" t="s">
        <v>3</v>
      </c>
      <c r="EV133" s="54"/>
      <c r="EW133" s="54"/>
      <c r="EX133" s="29">
        <v>43.84</v>
      </c>
      <c r="EY133" s="29">
        <v>63.57</v>
      </c>
      <c r="EZ133" s="29">
        <v>44.84</v>
      </c>
      <c r="FA133" s="29">
        <v>65.02</v>
      </c>
      <c r="FB133" s="29">
        <v>45.87</v>
      </c>
      <c r="FC133" s="29">
        <v>66.510000000000005</v>
      </c>
      <c r="FD133" s="29">
        <v>46.92</v>
      </c>
      <c r="FE133" s="29">
        <v>68.040000000000006</v>
      </c>
      <c r="FF133" s="29">
        <f t="shared" si="287"/>
        <v>181.47000000000003</v>
      </c>
      <c r="FG133" s="32">
        <f t="shared" si="288"/>
        <v>263.14000000000004</v>
      </c>
      <c r="FH133" s="29">
        <v>53</v>
      </c>
      <c r="FI133" s="29">
        <v>79.5</v>
      </c>
      <c r="FJ133" s="29">
        <v>54.65</v>
      </c>
      <c r="FK133" s="29">
        <v>81.98</v>
      </c>
      <c r="FL133" s="29">
        <v>56.35</v>
      </c>
      <c r="FM133" s="29">
        <v>84.53</v>
      </c>
      <c r="FN133" s="29">
        <v>58.1</v>
      </c>
      <c r="FO133" s="29">
        <v>87.15</v>
      </c>
      <c r="FP133" s="29">
        <f t="shared" si="289"/>
        <v>222.1</v>
      </c>
      <c r="FQ133" s="32">
        <f t="shared" si="290"/>
        <v>333.16</v>
      </c>
      <c r="FR133" s="35">
        <v>145</v>
      </c>
      <c r="FS133" s="35">
        <v>181.25</v>
      </c>
      <c r="FT133" s="35">
        <v>147.18</v>
      </c>
      <c r="FU133" s="35">
        <v>182.16</v>
      </c>
      <c r="FV133" s="35">
        <v>149.38</v>
      </c>
      <c r="FW133" s="35">
        <v>183.07</v>
      </c>
      <c r="FX133" s="35">
        <v>151.62</v>
      </c>
      <c r="FY133" s="35">
        <v>183.98</v>
      </c>
      <c r="FZ133" s="29">
        <f t="shared" si="291"/>
        <v>593.18000000000006</v>
      </c>
      <c r="GA133" s="32">
        <f t="shared" si="292"/>
        <v>730.46</v>
      </c>
    </row>
    <row r="134" spans="1:183" ht="25.2" customHeight="1" x14ac:dyDescent="0.25">
      <c r="A134" s="120"/>
      <c r="B134" s="8">
        <v>0</v>
      </c>
      <c r="C134" s="2" t="s">
        <v>55</v>
      </c>
      <c r="D134" s="29">
        <v>30.31</v>
      </c>
      <c r="E134" s="29">
        <v>40.01</v>
      </c>
      <c r="F134" s="29">
        <v>30.31</v>
      </c>
      <c r="G134" s="29">
        <v>30.31</v>
      </c>
      <c r="H134" s="29">
        <v>30.31</v>
      </c>
      <c r="I134" s="29">
        <v>40.01</v>
      </c>
      <c r="J134" s="29">
        <v>30.31</v>
      </c>
      <c r="K134" s="29">
        <v>40.01</v>
      </c>
      <c r="L134" s="29">
        <f t="shared" si="259"/>
        <v>121.24</v>
      </c>
      <c r="M134" s="32">
        <f t="shared" si="260"/>
        <v>150.33999999999997</v>
      </c>
      <c r="N134" s="54">
        <v>82</v>
      </c>
      <c r="O134" s="54">
        <v>123</v>
      </c>
      <c r="P134" s="54">
        <v>82</v>
      </c>
      <c r="Q134" s="54">
        <v>123</v>
      </c>
      <c r="R134" s="54">
        <v>85</v>
      </c>
      <c r="S134" s="54">
        <v>127.5</v>
      </c>
      <c r="T134" s="54">
        <v>85</v>
      </c>
      <c r="U134" s="54">
        <v>127.5</v>
      </c>
      <c r="V134" s="54">
        <f t="shared" si="261"/>
        <v>334</v>
      </c>
      <c r="W134" s="80">
        <f t="shared" si="262"/>
        <v>501</v>
      </c>
      <c r="X134" s="35">
        <v>40</v>
      </c>
      <c r="Y134" s="35">
        <v>60</v>
      </c>
      <c r="Z134" s="35">
        <v>40.5</v>
      </c>
      <c r="AA134" s="35">
        <v>60.75</v>
      </c>
      <c r="AB134" s="35">
        <v>41</v>
      </c>
      <c r="AC134" s="35">
        <v>61.5</v>
      </c>
      <c r="AD134" s="35">
        <v>41.5</v>
      </c>
      <c r="AE134" s="35">
        <v>62.25</v>
      </c>
      <c r="AF134" s="29">
        <f t="shared" si="263"/>
        <v>163</v>
      </c>
      <c r="AG134" s="32">
        <f t="shared" si="264"/>
        <v>244.5</v>
      </c>
      <c r="AH134" s="54">
        <v>40</v>
      </c>
      <c r="AI134" s="54">
        <v>52</v>
      </c>
      <c r="AJ134" s="54">
        <v>40</v>
      </c>
      <c r="AK134" s="54">
        <v>52</v>
      </c>
      <c r="AL134" s="54">
        <v>40</v>
      </c>
      <c r="AM134" s="54">
        <v>52</v>
      </c>
      <c r="AN134" s="54">
        <v>40</v>
      </c>
      <c r="AO134" s="54">
        <v>52</v>
      </c>
      <c r="AP134" s="54">
        <f t="shared" si="265"/>
        <v>160</v>
      </c>
      <c r="AQ134" s="80">
        <f t="shared" si="266"/>
        <v>208</v>
      </c>
      <c r="AR134" s="92">
        <v>35.92</v>
      </c>
      <c r="AS134" s="92">
        <v>54.38</v>
      </c>
      <c r="AT134" s="92">
        <v>36.18</v>
      </c>
      <c r="AU134" s="92">
        <v>54.77</v>
      </c>
      <c r="AV134" s="92">
        <v>36.44</v>
      </c>
      <c r="AW134" s="92">
        <v>55.16</v>
      </c>
      <c r="AX134" s="92">
        <v>36.700000000000003</v>
      </c>
      <c r="AY134" s="92">
        <v>55.55</v>
      </c>
      <c r="AZ134" s="54">
        <f t="shared" si="267"/>
        <v>145.24</v>
      </c>
      <c r="BA134" s="80">
        <f t="shared" si="268"/>
        <v>219.86</v>
      </c>
      <c r="BB134" s="29">
        <v>58</v>
      </c>
      <c r="BC134" s="29">
        <v>87</v>
      </c>
      <c r="BD134" s="29">
        <v>58</v>
      </c>
      <c r="BE134" s="29">
        <v>87</v>
      </c>
      <c r="BF134" s="29">
        <v>60</v>
      </c>
      <c r="BG134" s="29">
        <v>90</v>
      </c>
      <c r="BH134" s="29">
        <v>60</v>
      </c>
      <c r="BI134" s="29">
        <v>90</v>
      </c>
      <c r="BJ134" s="29">
        <f t="shared" si="269"/>
        <v>236</v>
      </c>
      <c r="BK134" s="32">
        <f t="shared" si="270"/>
        <v>354</v>
      </c>
      <c r="BL134" s="29">
        <v>30.15</v>
      </c>
      <c r="BM134" s="30">
        <v>45.23</v>
      </c>
      <c r="BN134" s="35">
        <v>30.75</v>
      </c>
      <c r="BO134" s="30">
        <v>46.13</v>
      </c>
      <c r="BP134" s="35">
        <v>31.37</v>
      </c>
      <c r="BQ134" s="30">
        <v>47.06</v>
      </c>
      <c r="BR134" s="35">
        <v>32</v>
      </c>
      <c r="BS134" s="30">
        <v>48</v>
      </c>
      <c r="BT134" s="29">
        <f t="shared" si="271"/>
        <v>124.27</v>
      </c>
      <c r="BU134" s="32">
        <f t="shared" si="272"/>
        <v>186.42000000000002</v>
      </c>
      <c r="BV134" s="33" t="s">
        <v>3</v>
      </c>
      <c r="BW134" s="33" t="s">
        <v>3</v>
      </c>
      <c r="BX134" s="33" t="s">
        <v>3</v>
      </c>
      <c r="BY134" s="33" t="s">
        <v>3</v>
      </c>
      <c r="BZ134" s="33" t="s">
        <v>3</v>
      </c>
      <c r="CA134" s="33" t="s">
        <v>3</v>
      </c>
      <c r="CB134" s="33" t="s">
        <v>3</v>
      </c>
      <c r="CC134" s="33" t="s">
        <v>3</v>
      </c>
      <c r="CD134" s="33"/>
      <c r="CE134" s="33"/>
      <c r="CF134" s="33" t="s">
        <v>3</v>
      </c>
      <c r="CG134" s="33" t="s">
        <v>3</v>
      </c>
      <c r="CH134" s="33" t="s">
        <v>3</v>
      </c>
      <c r="CI134" s="33" t="s">
        <v>3</v>
      </c>
      <c r="CJ134" s="33" t="s">
        <v>3</v>
      </c>
      <c r="CK134" s="33" t="s">
        <v>3</v>
      </c>
      <c r="CL134" s="33" t="s">
        <v>3</v>
      </c>
      <c r="CM134" s="33" t="s">
        <v>3</v>
      </c>
      <c r="CN134" s="33"/>
      <c r="CO134" s="33"/>
      <c r="CP134" s="29">
        <v>50</v>
      </c>
      <c r="CQ134" s="29">
        <v>75</v>
      </c>
      <c r="CR134" s="29">
        <v>50</v>
      </c>
      <c r="CS134" s="29">
        <v>75</v>
      </c>
      <c r="CT134" s="29">
        <v>50</v>
      </c>
      <c r="CU134" s="29">
        <v>75</v>
      </c>
      <c r="CV134" s="29">
        <v>50</v>
      </c>
      <c r="CW134" s="29">
        <v>75</v>
      </c>
      <c r="CX134" s="29">
        <f t="shared" si="273"/>
        <v>200</v>
      </c>
      <c r="CY134" s="32">
        <f t="shared" si="274"/>
        <v>300</v>
      </c>
      <c r="CZ134" s="36">
        <v>65</v>
      </c>
      <c r="DA134" s="35">
        <f t="shared" si="275"/>
        <v>84.5</v>
      </c>
      <c r="DB134" s="36">
        <f t="shared" si="276"/>
        <v>65</v>
      </c>
      <c r="DC134" s="35">
        <f t="shared" si="276"/>
        <v>84.5</v>
      </c>
      <c r="DD134" s="29">
        <f t="shared" si="277"/>
        <v>66.95</v>
      </c>
      <c r="DE134" s="29">
        <f t="shared" si="277"/>
        <v>87.034999999999997</v>
      </c>
      <c r="DF134" s="35">
        <f t="shared" si="278"/>
        <v>66.95</v>
      </c>
      <c r="DG134" s="35">
        <f t="shared" si="278"/>
        <v>87.034999999999997</v>
      </c>
      <c r="DH134" s="31">
        <f t="shared" si="279"/>
        <v>263.89999999999998</v>
      </c>
      <c r="DI134" s="37">
        <f t="shared" si="280"/>
        <v>343.06999999999994</v>
      </c>
      <c r="DJ134" s="165">
        <v>55</v>
      </c>
      <c r="DK134" s="165">
        <v>73</v>
      </c>
      <c r="DL134" s="165">
        <v>56</v>
      </c>
      <c r="DM134" s="165">
        <v>74</v>
      </c>
      <c r="DN134" s="165">
        <v>57</v>
      </c>
      <c r="DO134" s="165">
        <v>76</v>
      </c>
      <c r="DP134" s="165">
        <v>58</v>
      </c>
      <c r="DQ134" s="165">
        <v>77</v>
      </c>
      <c r="DR134" s="165">
        <f t="shared" si="281"/>
        <v>226</v>
      </c>
      <c r="DS134" s="166">
        <f t="shared" si="282"/>
        <v>300</v>
      </c>
      <c r="DT134" s="35">
        <v>40.5</v>
      </c>
      <c r="DU134" s="35">
        <v>60.75</v>
      </c>
      <c r="DV134" s="35">
        <v>40.5</v>
      </c>
      <c r="DW134" s="35">
        <v>60.75</v>
      </c>
      <c r="DX134" s="35">
        <v>40.5</v>
      </c>
      <c r="DY134" s="35">
        <v>60.75</v>
      </c>
      <c r="DZ134" s="35">
        <v>40.5</v>
      </c>
      <c r="EA134" s="35">
        <v>60.75</v>
      </c>
      <c r="EB134" s="29">
        <f t="shared" si="283"/>
        <v>162</v>
      </c>
      <c r="EC134" s="32">
        <f t="shared" si="284"/>
        <v>243</v>
      </c>
      <c r="ED134" s="35">
        <v>40.5</v>
      </c>
      <c r="EE134" s="35">
        <v>60.75</v>
      </c>
      <c r="EF134" s="35">
        <v>40.5</v>
      </c>
      <c r="EG134" s="35">
        <v>60.75</v>
      </c>
      <c r="EH134" s="35">
        <v>40.5</v>
      </c>
      <c r="EI134" s="35">
        <v>60.75</v>
      </c>
      <c r="EJ134" s="35">
        <v>40.5</v>
      </c>
      <c r="EK134" s="35">
        <v>60.75</v>
      </c>
      <c r="EL134" s="29">
        <f t="shared" si="285"/>
        <v>162</v>
      </c>
      <c r="EM134" s="32">
        <f t="shared" si="286"/>
        <v>243</v>
      </c>
      <c r="EN134" s="54" t="s">
        <v>3</v>
      </c>
      <c r="EO134" s="54" t="s">
        <v>3</v>
      </c>
      <c r="EP134" s="54" t="s">
        <v>3</v>
      </c>
      <c r="EQ134" s="54" t="s">
        <v>3</v>
      </c>
      <c r="ER134" s="54" t="s">
        <v>3</v>
      </c>
      <c r="ES134" s="54" t="s">
        <v>3</v>
      </c>
      <c r="ET134" s="54" t="s">
        <v>3</v>
      </c>
      <c r="EU134" s="54" t="s">
        <v>3</v>
      </c>
      <c r="EV134" s="54"/>
      <c r="EW134" s="54"/>
      <c r="EX134" s="29">
        <v>43.84</v>
      </c>
      <c r="EY134" s="29">
        <v>63.57</v>
      </c>
      <c r="EZ134" s="29">
        <v>44.84</v>
      </c>
      <c r="FA134" s="29">
        <v>65.02</v>
      </c>
      <c r="FB134" s="29">
        <v>45.87</v>
      </c>
      <c r="FC134" s="29">
        <v>66.510000000000005</v>
      </c>
      <c r="FD134" s="29">
        <v>46.92</v>
      </c>
      <c r="FE134" s="29">
        <v>68.040000000000006</v>
      </c>
      <c r="FF134" s="29">
        <f t="shared" si="287"/>
        <v>181.47000000000003</v>
      </c>
      <c r="FG134" s="32">
        <f t="shared" si="288"/>
        <v>263.14000000000004</v>
      </c>
      <c r="FH134" s="29">
        <v>53</v>
      </c>
      <c r="FI134" s="29">
        <v>79.5</v>
      </c>
      <c r="FJ134" s="29">
        <v>54.65</v>
      </c>
      <c r="FK134" s="29">
        <v>81.98</v>
      </c>
      <c r="FL134" s="29">
        <v>56.35</v>
      </c>
      <c r="FM134" s="29">
        <v>84.53</v>
      </c>
      <c r="FN134" s="29">
        <v>58.1</v>
      </c>
      <c r="FO134" s="29">
        <v>87.15</v>
      </c>
      <c r="FP134" s="29">
        <f t="shared" si="289"/>
        <v>222.1</v>
      </c>
      <c r="FQ134" s="32">
        <f t="shared" si="290"/>
        <v>333.16</v>
      </c>
      <c r="FR134" s="35">
        <v>145</v>
      </c>
      <c r="FS134" s="35">
        <v>181.25</v>
      </c>
      <c r="FT134" s="35">
        <v>147.18</v>
      </c>
      <c r="FU134" s="35">
        <v>182.16</v>
      </c>
      <c r="FV134" s="35">
        <v>149.38</v>
      </c>
      <c r="FW134" s="35">
        <v>183.07</v>
      </c>
      <c r="FX134" s="35">
        <v>151.62</v>
      </c>
      <c r="FY134" s="35">
        <v>183.98</v>
      </c>
      <c r="FZ134" s="29">
        <f t="shared" si="291"/>
        <v>593.18000000000006</v>
      </c>
      <c r="GA134" s="32">
        <f t="shared" si="292"/>
        <v>730.46</v>
      </c>
    </row>
    <row r="135" spans="1:183" ht="25.2" customHeight="1" x14ac:dyDescent="0.25">
      <c r="A135" s="120"/>
      <c r="B135" s="8">
        <v>0</v>
      </c>
      <c r="C135" s="2" t="s">
        <v>11</v>
      </c>
      <c r="D135" s="29">
        <v>30.31</v>
      </c>
      <c r="E135" s="29">
        <v>40.01</v>
      </c>
      <c r="F135" s="29">
        <v>30.31</v>
      </c>
      <c r="G135" s="29">
        <v>30.31</v>
      </c>
      <c r="H135" s="29">
        <v>30.31</v>
      </c>
      <c r="I135" s="29">
        <v>40.01</v>
      </c>
      <c r="J135" s="29">
        <v>30.31</v>
      </c>
      <c r="K135" s="29">
        <v>40.01</v>
      </c>
      <c r="L135" s="29">
        <f t="shared" si="259"/>
        <v>121.24</v>
      </c>
      <c r="M135" s="32">
        <f t="shared" si="260"/>
        <v>150.33999999999997</v>
      </c>
      <c r="N135" s="54">
        <v>82</v>
      </c>
      <c r="O135" s="54">
        <v>123</v>
      </c>
      <c r="P135" s="54">
        <v>82</v>
      </c>
      <c r="Q135" s="54">
        <v>123</v>
      </c>
      <c r="R135" s="54">
        <v>85</v>
      </c>
      <c r="S135" s="54">
        <v>127.5</v>
      </c>
      <c r="T135" s="54">
        <v>85</v>
      </c>
      <c r="U135" s="54">
        <v>127.5</v>
      </c>
      <c r="V135" s="54">
        <f t="shared" si="261"/>
        <v>334</v>
      </c>
      <c r="W135" s="80">
        <f t="shared" si="262"/>
        <v>501</v>
      </c>
      <c r="X135" s="35">
        <v>40</v>
      </c>
      <c r="Y135" s="35">
        <v>60</v>
      </c>
      <c r="Z135" s="35">
        <v>40.5</v>
      </c>
      <c r="AA135" s="35">
        <v>60.75</v>
      </c>
      <c r="AB135" s="35">
        <v>41</v>
      </c>
      <c r="AC135" s="35">
        <v>61.5</v>
      </c>
      <c r="AD135" s="35">
        <v>41.5</v>
      </c>
      <c r="AE135" s="35">
        <v>62.25</v>
      </c>
      <c r="AF135" s="29">
        <f t="shared" si="263"/>
        <v>163</v>
      </c>
      <c r="AG135" s="32">
        <f t="shared" si="264"/>
        <v>244.5</v>
      </c>
      <c r="AH135" s="54">
        <v>40</v>
      </c>
      <c r="AI135" s="54">
        <v>52</v>
      </c>
      <c r="AJ135" s="54">
        <v>40</v>
      </c>
      <c r="AK135" s="54">
        <v>52</v>
      </c>
      <c r="AL135" s="54">
        <v>40</v>
      </c>
      <c r="AM135" s="54">
        <v>52</v>
      </c>
      <c r="AN135" s="54">
        <v>40</v>
      </c>
      <c r="AO135" s="54">
        <v>52</v>
      </c>
      <c r="AP135" s="54">
        <f t="shared" si="265"/>
        <v>160</v>
      </c>
      <c r="AQ135" s="80">
        <f t="shared" si="266"/>
        <v>208</v>
      </c>
      <c r="AR135" s="92">
        <v>34.5</v>
      </c>
      <c r="AS135" s="92">
        <v>52.25</v>
      </c>
      <c r="AT135" s="92">
        <v>34.75</v>
      </c>
      <c r="AU135" s="92">
        <v>52.63</v>
      </c>
      <c r="AV135" s="92">
        <v>35</v>
      </c>
      <c r="AW135" s="92">
        <v>53</v>
      </c>
      <c r="AX135" s="92">
        <v>35.25</v>
      </c>
      <c r="AY135" s="92">
        <v>53.38</v>
      </c>
      <c r="AZ135" s="54">
        <f t="shared" si="267"/>
        <v>139.5</v>
      </c>
      <c r="BA135" s="80">
        <f t="shared" si="268"/>
        <v>211.26</v>
      </c>
      <c r="BB135" s="29">
        <v>58</v>
      </c>
      <c r="BC135" s="29">
        <v>87</v>
      </c>
      <c r="BD135" s="29">
        <v>58</v>
      </c>
      <c r="BE135" s="29">
        <v>87</v>
      </c>
      <c r="BF135" s="29">
        <v>60</v>
      </c>
      <c r="BG135" s="29">
        <v>90</v>
      </c>
      <c r="BH135" s="29">
        <v>60</v>
      </c>
      <c r="BI135" s="29">
        <v>90</v>
      </c>
      <c r="BJ135" s="29">
        <f t="shared" si="269"/>
        <v>236</v>
      </c>
      <c r="BK135" s="32">
        <f t="shared" si="270"/>
        <v>354</v>
      </c>
      <c r="BL135" s="29">
        <v>32.04</v>
      </c>
      <c r="BM135" s="30">
        <v>48.06</v>
      </c>
      <c r="BN135" s="35">
        <v>32.68</v>
      </c>
      <c r="BO135" s="30">
        <v>49.02</v>
      </c>
      <c r="BP135" s="35">
        <v>33.33</v>
      </c>
      <c r="BQ135" s="30">
        <v>50</v>
      </c>
      <c r="BR135" s="35">
        <v>34</v>
      </c>
      <c r="BS135" s="30">
        <v>51</v>
      </c>
      <c r="BT135" s="29">
        <f t="shared" si="271"/>
        <v>132.05000000000001</v>
      </c>
      <c r="BU135" s="32">
        <f t="shared" si="272"/>
        <v>198.08</v>
      </c>
      <c r="BV135" s="33" t="s">
        <v>3</v>
      </c>
      <c r="BW135" s="33" t="s">
        <v>3</v>
      </c>
      <c r="BX135" s="33" t="s">
        <v>3</v>
      </c>
      <c r="BY135" s="33" t="s">
        <v>3</v>
      </c>
      <c r="BZ135" s="33" t="s">
        <v>3</v>
      </c>
      <c r="CA135" s="33" t="s">
        <v>3</v>
      </c>
      <c r="CB135" s="33" t="s">
        <v>3</v>
      </c>
      <c r="CC135" s="33" t="s">
        <v>3</v>
      </c>
      <c r="CD135" s="33"/>
      <c r="CE135" s="33"/>
      <c r="CF135" s="33" t="s">
        <v>3</v>
      </c>
      <c r="CG135" s="33" t="s">
        <v>3</v>
      </c>
      <c r="CH135" s="33" t="s">
        <v>3</v>
      </c>
      <c r="CI135" s="33" t="s">
        <v>3</v>
      </c>
      <c r="CJ135" s="33" t="s">
        <v>3</v>
      </c>
      <c r="CK135" s="33" t="s">
        <v>3</v>
      </c>
      <c r="CL135" s="33" t="s">
        <v>3</v>
      </c>
      <c r="CM135" s="33" t="s">
        <v>3</v>
      </c>
      <c r="CN135" s="33"/>
      <c r="CO135" s="33"/>
      <c r="CP135" s="29">
        <v>50</v>
      </c>
      <c r="CQ135" s="29">
        <v>75</v>
      </c>
      <c r="CR135" s="29">
        <v>50</v>
      </c>
      <c r="CS135" s="29">
        <v>75</v>
      </c>
      <c r="CT135" s="29">
        <v>50</v>
      </c>
      <c r="CU135" s="29">
        <v>75</v>
      </c>
      <c r="CV135" s="29">
        <v>50</v>
      </c>
      <c r="CW135" s="29">
        <v>75</v>
      </c>
      <c r="CX135" s="29">
        <f t="shared" si="273"/>
        <v>200</v>
      </c>
      <c r="CY135" s="32">
        <f t="shared" si="274"/>
        <v>300</v>
      </c>
      <c r="CZ135" s="36">
        <v>65</v>
      </c>
      <c r="DA135" s="35">
        <f t="shared" si="275"/>
        <v>84.5</v>
      </c>
      <c r="DB135" s="36">
        <f t="shared" si="276"/>
        <v>65</v>
      </c>
      <c r="DC135" s="35">
        <f t="shared" si="276"/>
        <v>84.5</v>
      </c>
      <c r="DD135" s="29">
        <f t="shared" si="277"/>
        <v>66.95</v>
      </c>
      <c r="DE135" s="29">
        <f t="shared" si="277"/>
        <v>87.034999999999997</v>
      </c>
      <c r="DF135" s="35">
        <f t="shared" si="278"/>
        <v>66.95</v>
      </c>
      <c r="DG135" s="35">
        <f t="shared" si="278"/>
        <v>87.034999999999997</v>
      </c>
      <c r="DH135" s="31">
        <f t="shared" si="279"/>
        <v>263.89999999999998</v>
      </c>
      <c r="DI135" s="37">
        <f t="shared" si="280"/>
        <v>343.06999999999994</v>
      </c>
      <c r="DJ135" s="165">
        <v>55</v>
      </c>
      <c r="DK135" s="165">
        <v>73</v>
      </c>
      <c r="DL135" s="165">
        <v>56</v>
      </c>
      <c r="DM135" s="165">
        <v>74</v>
      </c>
      <c r="DN135" s="165">
        <v>57</v>
      </c>
      <c r="DO135" s="165">
        <v>76</v>
      </c>
      <c r="DP135" s="165">
        <v>58</v>
      </c>
      <c r="DQ135" s="165">
        <v>77</v>
      </c>
      <c r="DR135" s="165">
        <f t="shared" si="281"/>
        <v>226</v>
      </c>
      <c r="DS135" s="166">
        <f t="shared" si="282"/>
        <v>300</v>
      </c>
      <c r="DT135" s="35">
        <v>40.5</v>
      </c>
      <c r="DU135" s="35">
        <v>60.75</v>
      </c>
      <c r="DV135" s="35">
        <v>40.5</v>
      </c>
      <c r="DW135" s="35">
        <v>60.75</v>
      </c>
      <c r="DX135" s="35">
        <v>40.5</v>
      </c>
      <c r="DY135" s="35">
        <v>60.75</v>
      </c>
      <c r="DZ135" s="35">
        <v>40.5</v>
      </c>
      <c r="EA135" s="35">
        <v>60.75</v>
      </c>
      <c r="EB135" s="29">
        <f t="shared" si="283"/>
        <v>162</v>
      </c>
      <c r="EC135" s="32">
        <f t="shared" si="284"/>
        <v>243</v>
      </c>
      <c r="ED135" s="35">
        <v>40.5</v>
      </c>
      <c r="EE135" s="35">
        <v>60.75</v>
      </c>
      <c r="EF135" s="35">
        <v>40.5</v>
      </c>
      <c r="EG135" s="35">
        <v>60.75</v>
      </c>
      <c r="EH135" s="35">
        <v>40.5</v>
      </c>
      <c r="EI135" s="35">
        <v>60.75</v>
      </c>
      <c r="EJ135" s="35">
        <v>40.5</v>
      </c>
      <c r="EK135" s="35">
        <v>60.75</v>
      </c>
      <c r="EL135" s="29">
        <f t="shared" si="285"/>
        <v>162</v>
      </c>
      <c r="EM135" s="32">
        <f t="shared" si="286"/>
        <v>243</v>
      </c>
      <c r="EN135" s="54" t="s">
        <v>3</v>
      </c>
      <c r="EO135" s="54" t="s">
        <v>3</v>
      </c>
      <c r="EP135" s="54" t="s">
        <v>3</v>
      </c>
      <c r="EQ135" s="54" t="s">
        <v>3</v>
      </c>
      <c r="ER135" s="54" t="s">
        <v>3</v>
      </c>
      <c r="ES135" s="54" t="s">
        <v>3</v>
      </c>
      <c r="ET135" s="54" t="s">
        <v>3</v>
      </c>
      <c r="EU135" s="54" t="s">
        <v>3</v>
      </c>
      <c r="EV135" s="54"/>
      <c r="EW135" s="54"/>
      <c r="EX135" s="29">
        <v>43.84</v>
      </c>
      <c r="EY135" s="29">
        <v>63.57</v>
      </c>
      <c r="EZ135" s="29">
        <v>44.84</v>
      </c>
      <c r="FA135" s="29">
        <v>65.02</v>
      </c>
      <c r="FB135" s="29">
        <v>45.87</v>
      </c>
      <c r="FC135" s="29">
        <v>66.510000000000005</v>
      </c>
      <c r="FD135" s="29">
        <v>46.92</v>
      </c>
      <c r="FE135" s="29">
        <v>68.040000000000006</v>
      </c>
      <c r="FF135" s="29">
        <f t="shared" si="287"/>
        <v>181.47000000000003</v>
      </c>
      <c r="FG135" s="32">
        <f t="shared" si="288"/>
        <v>263.14000000000004</v>
      </c>
      <c r="FH135" s="29">
        <v>53</v>
      </c>
      <c r="FI135" s="29">
        <v>79.5</v>
      </c>
      <c r="FJ135" s="29">
        <v>54.65</v>
      </c>
      <c r="FK135" s="29">
        <v>81.98</v>
      </c>
      <c r="FL135" s="29">
        <v>56.35</v>
      </c>
      <c r="FM135" s="29">
        <v>84.53</v>
      </c>
      <c r="FN135" s="29">
        <v>58.1</v>
      </c>
      <c r="FO135" s="29">
        <v>87.15</v>
      </c>
      <c r="FP135" s="29">
        <f t="shared" si="289"/>
        <v>222.1</v>
      </c>
      <c r="FQ135" s="32">
        <f t="shared" si="290"/>
        <v>333.16</v>
      </c>
      <c r="FR135" s="35">
        <v>145</v>
      </c>
      <c r="FS135" s="35">
        <v>181.25</v>
      </c>
      <c r="FT135" s="35">
        <v>147.18</v>
      </c>
      <c r="FU135" s="35">
        <v>182.16</v>
      </c>
      <c r="FV135" s="35">
        <v>149.38</v>
      </c>
      <c r="FW135" s="35">
        <v>183.07</v>
      </c>
      <c r="FX135" s="35">
        <v>151.62</v>
      </c>
      <c r="FY135" s="35">
        <v>183.98</v>
      </c>
      <c r="FZ135" s="29">
        <f t="shared" si="291"/>
        <v>593.18000000000006</v>
      </c>
      <c r="GA135" s="32">
        <f t="shared" si="292"/>
        <v>730.46</v>
      </c>
    </row>
    <row r="136" spans="1:183" ht="25.2" customHeight="1" x14ac:dyDescent="0.25">
      <c r="A136" s="121"/>
      <c r="B136" s="8">
        <v>1619</v>
      </c>
      <c r="C136" s="2" t="s">
        <v>12</v>
      </c>
      <c r="D136" s="29">
        <v>30.31</v>
      </c>
      <c r="E136" s="29">
        <v>40.01</v>
      </c>
      <c r="F136" s="29">
        <v>30.31</v>
      </c>
      <c r="G136" s="29">
        <v>30.31</v>
      </c>
      <c r="H136" s="29">
        <v>30.31</v>
      </c>
      <c r="I136" s="29">
        <v>40.01</v>
      </c>
      <c r="J136" s="29">
        <v>30.31</v>
      </c>
      <c r="K136" s="29">
        <v>40.01</v>
      </c>
      <c r="L136" s="29">
        <f t="shared" si="259"/>
        <v>121.24</v>
      </c>
      <c r="M136" s="32">
        <f t="shared" si="260"/>
        <v>150.33999999999997</v>
      </c>
      <c r="N136" s="54">
        <v>82</v>
      </c>
      <c r="O136" s="54">
        <v>123</v>
      </c>
      <c r="P136" s="54">
        <v>82</v>
      </c>
      <c r="Q136" s="54">
        <v>123</v>
      </c>
      <c r="R136" s="54">
        <v>85</v>
      </c>
      <c r="S136" s="54">
        <v>127.5</v>
      </c>
      <c r="T136" s="54">
        <v>85</v>
      </c>
      <c r="U136" s="54">
        <v>127.5</v>
      </c>
      <c r="V136" s="54">
        <f t="shared" si="261"/>
        <v>334</v>
      </c>
      <c r="W136" s="80">
        <f t="shared" si="262"/>
        <v>501</v>
      </c>
      <c r="X136" s="35">
        <v>40</v>
      </c>
      <c r="Y136" s="35">
        <v>60</v>
      </c>
      <c r="Z136" s="35">
        <v>40.5</v>
      </c>
      <c r="AA136" s="35">
        <v>60.75</v>
      </c>
      <c r="AB136" s="35">
        <v>41</v>
      </c>
      <c r="AC136" s="35">
        <v>61.5</v>
      </c>
      <c r="AD136" s="35">
        <v>41.5</v>
      </c>
      <c r="AE136" s="35">
        <v>62.25</v>
      </c>
      <c r="AF136" s="29">
        <f t="shared" si="263"/>
        <v>163</v>
      </c>
      <c r="AG136" s="32">
        <f t="shared" si="264"/>
        <v>244.5</v>
      </c>
      <c r="AH136" s="54">
        <v>40</v>
      </c>
      <c r="AI136" s="54">
        <v>52</v>
      </c>
      <c r="AJ136" s="54">
        <v>40</v>
      </c>
      <c r="AK136" s="54">
        <v>52</v>
      </c>
      <c r="AL136" s="54">
        <v>40</v>
      </c>
      <c r="AM136" s="54">
        <v>52</v>
      </c>
      <c r="AN136" s="54">
        <v>40</v>
      </c>
      <c r="AO136" s="54">
        <v>52</v>
      </c>
      <c r="AP136" s="54">
        <f t="shared" si="265"/>
        <v>160</v>
      </c>
      <c r="AQ136" s="80">
        <f t="shared" si="266"/>
        <v>208</v>
      </c>
      <c r="AR136" s="92">
        <v>34.5</v>
      </c>
      <c r="AS136" s="92">
        <v>52.25</v>
      </c>
      <c r="AT136" s="92">
        <v>34.75</v>
      </c>
      <c r="AU136" s="92">
        <v>52.63</v>
      </c>
      <c r="AV136" s="92">
        <v>35</v>
      </c>
      <c r="AW136" s="92">
        <v>53</v>
      </c>
      <c r="AX136" s="92">
        <v>35.25</v>
      </c>
      <c r="AY136" s="92">
        <v>53.38</v>
      </c>
      <c r="AZ136" s="54">
        <f t="shared" si="267"/>
        <v>139.5</v>
      </c>
      <c r="BA136" s="80">
        <f t="shared" si="268"/>
        <v>211.26</v>
      </c>
      <c r="BB136" s="29">
        <v>58</v>
      </c>
      <c r="BC136" s="29">
        <v>87</v>
      </c>
      <c r="BD136" s="29">
        <v>58</v>
      </c>
      <c r="BE136" s="29">
        <v>87</v>
      </c>
      <c r="BF136" s="29">
        <v>60</v>
      </c>
      <c r="BG136" s="29">
        <v>90</v>
      </c>
      <c r="BH136" s="29">
        <v>60</v>
      </c>
      <c r="BI136" s="29">
        <v>90</v>
      </c>
      <c r="BJ136" s="29">
        <f t="shared" si="269"/>
        <v>236</v>
      </c>
      <c r="BK136" s="32">
        <f t="shared" si="270"/>
        <v>354</v>
      </c>
      <c r="BL136" s="29">
        <v>32.04</v>
      </c>
      <c r="BM136" s="30">
        <v>48.06</v>
      </c>
      <c r="BN136" s="35">
        <v>32.68</v>
      </c>
      <c r="BO136" s="30">
        <v>49.02</v>
      </c>
      <c r="BP136" s="35">
        <v>33.33</v>
      </c>
      <c r="BQ136" s="30">
        <v>50</v>
      </c>
      <c r="BR136" s="35">
        <v>34</v>
      </c>
      <c r="BS136" s="30">
        <v>51</v>
      </c>
      <c r="BT136" s="29">
        <f t="shared" si="271"/>
        <v>132.05000000000001</v>
      </c>
      <c r="BU136" s="32">
        <f t="shared" si="272"/>
        <v>198.08</v>
      </c>
      <c r="BV136" s="33" t="s">
        <v>3</v>
      </c>
      <c r="BW136" s="33" t="s">
        <v>3</v>
      </c>
      <c r="BX136" s="33" t="s">
        <v>3</v>
      </c>
      <c r="BY136" s="33" t="s">
        <v>3</v>
      </c>
      <c r="BZ136" s="33" t="s">
        <v>3</v>
      </c>
      <c r="CA136" s="33" t="s">
        <v>3</v>
      </c>
      <c r="CB136" s="33" t="s">
        <v>3</v>
      </c>
      <c r="CC136" s="33" t="s">
        <v>3</v>
      </c>
      <c r="CD136" s="33"/>
      <c r="CE136" s="33"/>
      <c r="CF136" s="33" t="s">
        <v>3</v>
      </c>
      <c r="CG136" s="33" t="s">
        <v>3</v>
      </c>
      <c r="CH136" s="33" t="s">
        <v>3</v>
      </c>
      <c r="CI136" s="33" t="s">
        <v>3</v>
      </c>
      <c r="CJ136" s="33" t="s">
        <v>3</v>
      </c>
      <c r="CK136" s="33" t="s">
        <v>3</v>
      </c>
      <c r="CL136" s="33" t="s">
        <v>3</v>
      </c>
      <c r="CM136" s="33" t="s">
        <v>3</v>
      </c>
      <c r="CN136" s="33"/>
      <c r="CO136" s="33"/>
      <c r="CP136" s="29">
        <v>50</v>
      </c>
      <c r="CQ136" s="29">
        <v>75</v>
      </c>
      <c r="CR136" s="29">
        <v>50</v>
      </c>
      <c r="CS136" s="29">
        <v>75</v>
      </c>
      <c r="CT136" s="29">
        <v>50</v>
      </c>
      <c r="CU136" s="29">
        <v>75</v>
      </c>
      <c r="CV136" s="29">
        <v>50</v>
      </c>
      <c r="CW136" s="29">
        <v>75</v>
      </c>
      <c r="CX136" s="29">
        <f t="shared" si="273"/>
        <v>200</v>
      </c>
      <c r="CY136" s="32">
        <f t="shared" si="274"/>
        <v>300</v>
      </c>
      <c r="CZ136" s="36">
        <v>65</v>
      </c>
      <c r="DA136" s="35">
        <f t="shared" si="275"/>
        <v>84.5</v>
      </c>
      <c r="DB136" s="36">
        <f t="shared" si="276"/>
        <v>65</v>
      </c>
      <c r="DC136" s="35">
        <f t="shared" si="276"/>
        <v>84.5</v>
      </c>
      <c r="DD136" s="29">
        <f t="shared" si="277"/>
        <v>66.95</v>
      </c>
      <c r="DE136" s="29">
        <f t="shared" si="277"/>
        <v>87.034999999999997</v>
      </c>
      <c r="DF136" s="35">
        <f t="shared" si="278"/>
        <v>66.95</v>
      </c>
      <c r="DG136" s="35">
        <f t="shared" si="278"/>
        <v>87.034999999999997</v>
      </c>
      <c r="DH136" s="31">
        <f t="shared" si="279"/>
        <v>263.89999999999998</v>
      </c>
      <c r="DI136" s="37">
        <f t="shared" si="280"/>
        <v>343.06999999999994</v>
      </c>
      <c r="DJ136" s="165">
        <v>51</v>
      </c>
      <c r="DK136" s="165">
        <v>68</v>
      </c>
      <c r="DL136" s="165">
        <v>52</v>
      </c>
      <c r="DM136" s="165">
        <v>69</v>
      </c>
      <c r="DN136" s="165">
        <v>53</v>
      </c>
      <c r="DO136" s="165">
        <v>71</v>
      </c>
      <c r="DP136" s="165">
        <v>54</v>
      </c>
      <c r="DQ136" s="165">
        <v>72</v>
      </c>
      <c r="DR136" s="165">
        <f t="shared" si="281"/>
        <v>210</v>
      </c>
      <c r="DS136" s="166">
        <f t="shared" si="282"/>
        <v>280</v>
      </c>
      <c r="DT136" s="35">
        <v>40.5</v>
      </c>
      <c r="DU136" s="35">
        <v>60.75</v>
      </c>
      <c r="DV136" s="35">
        <v>40.5</v>
      </c>
      <c r="DW136" s="35">
        <v>60.75</v>
      </c>
      <c r="DX136" s="35">
        <v>40.5</v>
      </c>
      <c r="DY136" s="35">
        <v>60.75</v>
      </c>
      <c r="DZ136" s="35">
        <v>40.5</v>
      </c>
      <c r="EA136" s="35">
        <v>60.75</v>
      </c>
      <c r="EB136" s="29">
        <f t="shared" si="283"/>
        <v>162</v>
      </c>
      <c r="EC136" s="32">
        <f t="shared" si="284"/>
        <v>243</v>
      </c>
      <c r="ED136" s="35">
        <v>40.5</v>
      </c>
      <c r="EE136" s="35">
        <v>60.75</v>
      </c>
      <c r="EF136" s="35">
        <v>40.5</v>
      </c>
      <c r="EG136" s="35">
        <v>60.75</v>
      </c>
      <c r="EH136" s="35">
        <v>40.5</v>
      </c>
      <c r="EI136" s="35">
        <v>60.75</v>
      </c>
      <c r="EJ136" s="35">
        <v>40.5</v>
      </c>
      <c r="EK136" s="35">
        <v>60.75</v>
      </c>
      <c r="EL136" s="29">
        <f t="shared" si="285"/>
        <v>162</v>
      </c>
      <c r="EM136" s="32">
        <f t="shared" si="286"/>
        <v>243</v>
      </c>
      <c r="EN136" s="54" t="s">
        <v>3</v>
      </c>
      <c r="EO136" s="54" t="s">
        <v>3</v>
      </c>
      <c r="EP136" s="54" t="s">
        <v>3</v>
      </c>
      <c r="EQ136" s="54" t="s">
        <v>3</v>
      </c>
      <c r="ER136" s="54" t="s">
        <v>3</v>
      </c>
      <c r="ES136" s="54" t="s">
        <v>3</v>
      </c>
      <c r="ET136" s="54" t="s">
        <v>3</v>
      </c>
      <c r="EU136" s="54" t="s">
        <v>3</v>
      </c>
      <c r="EV136" s="54"/>
      <c r="EW136" s="54"/>
      <c r="EX136" s="29">
        <v>43.91</v>
      </c>
      <c r="EY136" s="29">
        <v>63.67</v>
      </c>
      <c r="EZ136" s="29">
        <v>44.92</v>
      </c>
      <c r="FA136" s="29">
        <v>65.13</v>
      </c>
      <c r="FB136" s="29">
        <v>45.94</v>
      </c>
      <c r="FC136" s="29">
        <v>66.62</v>
      </c>
      <c r="FD136" s="29">
        <v>47</v>
      </c>
      <c r="FE136" s="29">
        <v>68.14</v>
      </c>
      <c r="FF136" s="29">
        <f t="shared" si="287"/>
        <v>181.76999999999998</v>
      </c>
      <c r="FG136" s="32">
        <f t="shared" si="288"/>
        <v>263.56</v>
      </c>
      <c r="FH136" s="29">
        <v>53</v>
      </c>
      <c r="FI136" s="29">
        <v>79.5</v>
      </c>
      <c r="FJ136" s="29">
        <v>54.65</v>
      </c>
      <c r="FK136" s="29">
        <v>81.98</v>
      </c>
      <c r="FL136" s="29">
        <v>56.35</v>
      </c>
      <c r="FM136" s="29">
        <v>84.53</v>
      </c>
      <c r="FN136" s="29">
        <v>58.1</v>
      </c>
      <c r="FO136" s="29">
        <v>87.15</v>
      </c>
      <c r="FP136" s="29">
        <f t="shared" si="289"/>
        <v>222.1</v>
      </c>
      <c r="FQ136" s="32">
        <f t="shared" si="290"/>
        <v>333.16</v>
      </c>
      <c r="FR136" s="35">
        <v>145</v>
      </c>
      <c r="FS136" s="35">
        <v>181.25</v>
      </c>
      <c r="FT136" s="35">
        <v>147.18</v>
      </c>
      <c r="FU136" s="35">
        <v>182.16</v>
      </c>
      <c r="FV136" s="35">
        <v>149.38</v>
      </c>
      <c r="FW136" s="35">
        <v>183.07</v>
      </c>
      <c r="FX136" s="35">
        <v>151.62</v>
      </c>
      <c r="FY136" s="35">
        <v>183.98</v>
      </c>
      <c r="FZ136" s="29">
        <f t="shared" si="291"/>
        <v>593.18000000000006</v>
      </c>
      <c r="GA136" s="32">
        <f t="shared" si="292"/>
        <v>730.46</v>
      </c>
    </row>
    <row r="137" spans="1:183" s="56" customFormat="1" ht="13.8" thickBot="1" x14ac:dyDescent="0.3">
      <c r="A137" s="105" t="s">
        <v>57</v>
      </c>
      <c r="B137" s="106"/>
      <c r="C137" s="107"/>
      <c r="D137" s="51"/>
      <c r="E137" s="51"/>
      <c r="F137" s="51"/>
      <c r="G137" s="51"/>
      <c r="H137" s="51"/>
      <c r="I137" s="51"/>
      <c r="J137" s="51"/>
      <c r="K137" s="51"/>
      <c r="L137" s="38">
        <f>SUM(L125+L126+L127+L128+L129+L130+L131+L132+L133+L134+L135+L136)</f>
        <v>1454.8799999999999</v>
      </c>
      <c r="M137" s="38">
        <f>SUM(M125+M126+M127+M128+M129+M130+M131+M132+M133+M134+M135+M136)</f>
        <v>1804.0799999999992</v>
      </c>
      <c r="N137" s="52"/>
      <c r="O137" s="51"/>
      <c r="P137" s="51"/>
      <c r="Q137" s="51"/>
      <c r="R137" s="51"/>
      <c r="S137" s="51"/>
      <c r="T137" s="51"/>
      <c r="U137" s="51"/>
      <c r="V137" s="81">
        <f>SUM(V125+V126+V127+V128+V129+V130+V131+V132+V133+V134+V135+V136)</f>
        <v>4008</v>
      </c>
      <c r="W137" s="81">
        <f>SUM(W125+W126+W127+W128+W129+W130+W131+W132+W133+W134+W135+W136)</f>
        <v>6012</v>
      </c>
      <c r="X137" s="52"/>
      <c r="Y137" s="51"/>
      <c r="Z137" s="51"/>
      <c r="AA137" s="51"/>
      <c r="AB137" s="51"/>
      <c r="AC137" s="51"/>
      <c r="AD137" s="51"/>
      <c r="AE137" s="51"/>
      <c r="AF137" s="38">
        <f>SUM(AF125+AF126+AF127+AF128+AF129+AF130+AF131+AF132+AF133+AF134+AF135+AF136)</f>
        <v>1956</v>
      </c>
      <c r="AG137" s="38">
        <f>SUM(AG125+AG126+AG127+AG128+AG129+AG130+AG131+AG132+AG133+AG134+AG135+AG136)</f>
        <v>2934</v>
      </c>
      <c r="AH137" s="53"/>
      <c r="AI137" s="54"/>
      <c r="AJ137" s="54"/>
      <c r="AK137" s="54"/>
      <c r="AL137" s="54"/>
      <c r="AM137" s="54"/>
      <c r="AN137" s="54"/>
      <c r="AO137" s="54" t="s">
        <v>79</v>
      </c>
      <c r="AP137" s="81">
        <f>SUM(AP125+AP126+AP127+AP128+AP129+AP130+AP131+AP132+AP133+AP134+AP135+AP136)</f>
        <v>1920</v>
      </c>
      <c r="AQ137" s="81">
        <f>SUM(AQ125+AQ126+AQ127+AQ128+AQ129+AQ130+AQ131+AQ132+AQ133+AQ134+AQ135+AQ136)</f>
        <v>2496</v>
      </c>
      <c r="AR137" s="54"/>
      <c r="AS137" s="54"/>
      <c r="AT137" s="54"/>
      <c r="AU137" s="54"/>
      <c r="AV137" s="54"/>
      <c r="AW137" s="54"/>
      <c r="AX137" s="54"/>
      <c r="AY137" s="54"/>
      <c r="AZ137" s="81">
        <f>SUM(AZ125+AZ126+AZ127+AZ128+AZ129+AZ130+AZ131+AZ132+AZ133+AZ134+AZ135+AZ136)</f>
        <v>1765.8400000000001</v>
      </c>
      <c r="BA137" s="81">
        <f>SUM(BA125+BA126+BA127+BA128+BA129+BA130+BA131+BA132+BA133+BA134+BA135+BA136)</f>
        <v>2672.84</v>
      </c>
      <c r="BB137" s="54"/>
      <c r="BC137" s="54"/>
      <c r="BD137" s="54"/>
      <c r="BE137" s="54"/>
      <c r="BF137" s="54"/>
      <c r="BG137" s="54"/>
      <c r="BH137" s="54"/>
      <c r="BI137" s="54"/>
      <c r="BJ137" s="38">
        <f>SUM(BJ125+BJ126+BJ127+BJ128+BJ129+BJ130+BJ131+BJ132+BJ133+BJ134+BJ135+BJ136)</f>
        <v>2832</v>
      </c>
      <c r="BK137" s="38">
        <f>SUM(BK125+BK126+BK127+BK128+BK129+BK130+BK131+BK132+BK133+BK134+BK135+BK136)</f>
        <v>4248</v>
      </c>
      <c r="BL137" s="54"/>
      <c r="BM137" s="54"/>
      <c r="BN137" s="54"/>
      <c r="BO137" s="54"/>
      <c r="BP137" s="54"/>
      <c r="BQ137" s="54"/>
      <c r="BR137" s="54"/>
      <c r="BS137" s="54"/>
      <c r="BT137" s="38">
        <f>SUM(BT125+BT126+BT127+BT128+BT129+BT130+BT131+BT132+BT133+BT134+BT135+BT136)</f>
        <v>1545.28</v>
      </c>
      <c r="BU137" s="38">
        <f>SUM(BU125+BU126+BU127+BU128+BU129+BU130+BU131+BU132+BU133+BU134+BU135+BU136)</f>
        <v>2318.0499999999997</v>
      </c>
      <c r="BV137" s="54"/>
      <c r="BW137" s="54"/>
      <c r="BX137" s="54"/>
      <c r="BY137" s="54"/>
      <c r="BZ137" s="54"/>
      <c r="CA137" s="54"/>
      <c r="CB137" s="54"/>
      <c r="CC137" s="54"/>
      <c r="CD137" s="55"/>
      <c r="CE137" s="55"/>
      <c r="CF137" s="54"/>
      <c r="CG137" s="54"/>
      <c r="CH137" s="54"/>
      <c r="CI137" s="54"/>
      <c r="CJ137" s="54"/>
      <c r="CK137" s="54"/>
      <c r="CL137" s="54"/>
      <c r="CM137" s="54"/>
      <c r="CN137" s="55"/>
      <c r="CO137" s="55"/>
      <c r="CP137" s="54"/>
      <c r="CQ137" s="54"/>
      <c r="CR137" s="54"/>
      <c r="CS137" s="54"/>
      <c r="CT137" s="54"/>
      <c r="CU137" s="54"/>
      <c r="CV137" s="54"/>
      <c r="CW137" s="54"/>
      <c r="CX137" s="38">
        <f>SUM(CX125+CX126+CX127+CX128+CX129+CX130+CX131+CX132+CX133+CX134+CX135+CX136)</f>
        <v>2400</v>
      </c>
      <c r="CY137" s="38">
        <f>SUM(CY125+CY126+CY127+CY128+CY129+CY130+CY131+CY132+CY133+CY134+CY135+CY136)</f>
        <v>3600</v>
      </c>
      <c r="CZ137" s="54"/>
      <c r="DA137" s="54"/>
      <c r="DB137" s="54"/>
      <c r="DC137" s="54"/>
      <c r="DD137" s="54"/>
      <c r="DE137" s="54"/>
      <c r="DF137" s="54"/>
      <c r="DG137" s="54"/>
      <c r="DH137" s="38">
        <f>SUM(DH125+DH126+DH127+DH128+DH129+DH130+DH131+DH132+DH133+DH134+DH135+DH136)</f>
        <v>3166.8000000000006</v>
      </c>
      <c r="DI137" s="38">
        <f>SUM(DI125+DI126+DI127+DI128+DI129+DI130+DI131+DI132+DI133+DI134+DI135+DI136)</f>
        <v>4116.8399999999983</v>
      </c>
      <c r="DJ137" s="165"/>
      <c r="DK137" s="165"/>
      <c r="DL137" s="165"/>
      <c r="DM137" s="165"/>
      <c r="DN137" s="165"/>
      <c r="DO137" s="165"/>
      <c r="DP137" s="165"/>
      <c r="DQ137" s="165"/>
      <c r="DR137" s="167">
        <f>SUM(DR125+DR126+DR127+DR128+DR129+DR130+DR131+DR132+DR133+DR134+DR135+DR136)</f>
        <v>2648</v>
      </c>
      <c r="DS137" s="167">
        <f>SUM(DS125+DS126+DS127+DS128+DS129+DS130+DS131+DS132+DS133+DS134+DS135+DS136)</f>
        <v>3520</v>
      </c>
      <c r="DT137" s="54"/>
      <c r="DU137" s="54"/>
      <c r="DV137" s="54"/>
      <c r="DW137" s="54"/>
      <c r="DX137" s="54"/>
      <c r="DY137" s="54"/>
      <c r="DZ137" s="54"/>
      <c r="EA137" s="54"/>
      <c r="EB137" s="38">
        <f>SUM(EB125+EB126+EB127+EB128+EB129+EB130+EB131+EB132+EB133+EB134+EB135+EB136)</f>
        <v>1944</v>
      </c>
      <c r="EC137" s="38">
        <f>SUM(EC125+EC126+EC127+EC128+EC129+EC130+EC131+EC132+EC133+EC134+EC135+EC136)</f>
        <v>2916</v>
      </c>
      <c r="ED137" s="54"/>
      <c r="EE137" s="54"/>
      <c r="EF137" s="54"/>
      <c r="EG137" s="54"/>
      <c r="EH137" s="54"/>
      <c r="EI137" s="54"/>
      <c r="EJ137" s="54"/>
      <c r="EK137" s="54"/>
      <c r="EL137" s="38">
        <f>SUM(EL125+EL126+EL127+EL128+EL129+EL130+EL131+EL132+EL133+EL134+EL135+EL136)</f>
        <v>1944</v>
      </c>
      <c r="EM137" s="38">
        <f>SUM(EM125+EM126+EM127+EM128+EM129+EM130+EM131+EM132+EM133+EM134+EM135+EM136)</f>
        <v>2916</v>
      </c>
      <c r="EN137" s="54"/>
      <c r="EO137" s="54"/>
      <c r="EP137" s="54"/>
      <c r="EQ137" s="54"/>
      <c r="ER137" s="54"/>
      <c r="ES137" s="54"/>
      <c r="ET137" s="54"/>
      <c r="EU137" s="54"/>
      <c r="EV137" s="81"/>
      <c r="EW137" s="81"/>
      <c r="EX137" s="54"/>
      <c r="EY137" s="54"/>
      <c r="EZ137" s="54"/>
      <c r="FA137" s="54"/>
      <c r="FB137" s="54"/>
      <c r="FC137" s="54"/>
      <c r="FD137" s="54"/>
      <c r="FE137" s="54"/>
      <c r="FF137" s="38">
        <f>SUM(FF125+FF126+FF127+FF128+FF129+FF130+FF131+FF132+FF133+FF134+FF135+FF136)</f>
        <v>2177.9400000000005</v>
      </c>
      <c r="FG137" s="38">
        <f>SUM(FG125+FG126+FG127+FG128+FG129+FG130+FG131+FG132+FG133+FG134+FG135+FG136)</f>
        <v>3158.1</v>
      </c>
      <c r="FH137" s="54"/>
      <c r="FI137" s="54"/>
      <c r="FJ137" s="54"/>
      <c r="FK137" s="54"/>
      <c r="FL137" s="54"/>
      <c r="FM137" s="54"/>
      <c r="FN137" s="54"/>
      <c r="FO137" s="54"/>
      <c r="FP137" s="38">
        <f>SUM(FP125+FP126+FP127+FP128+FP129+FP130+FP131+FP132+FP133+FP134+FP135+FP136)</f>
        <v>2665.1999999999994</v>
      </c>
      <c r="FQ137" s="38">
        <f>SUM(FQ125+FQ126+FQ127+FQ128+FQ129+FQ130+FQ131+FQ132+FQ133+FQ134+FQ135+FQ136)</f>
        <v>3997.9199999999996</v>
      </c>
      <c r="FR137" s="54"/>
      <c r="FS137" s="54"/>
      <c r="FT137" s="54"/>
      <c r="FU137" s="54"/>
      <c r="FV137" s="54"/>
      <c r="FW137" s="54"/>
      <c r="FX137" s="54"/>
      <c r="FY137" s="54"/>
      <c r="FZ137" s="38">
        <f>SUM(FZ125+FZ126+FZ127+FZ128+FZ129+FZ130+FZ131+FZ132+FZ133+FZ134+FZ135+FZ136)</f>
        <v>7118.1600000000026</v>
      </c>
      <c r="GA137" s="38">
        <f>SUM(GA125+GA126+GA127+GA128+GA129+GA130+GA131+GA132+GA133+GA134+GA135+GA136)</f>
        <v>8765.52</v>
      </c>
    </row>
    <row r="138" spans="1:183" ht="13.2" customHeight="1" x14ac:dyDescent="0.25">
      <c r="A138" s="130" t="s">
        <v>0</v>
      </c>
      <c r="B138" s="122" t="s">
        <v>1</v>
      </c>
      <c r="C138" s="116" t="s">
        <v>14</v>
      </c>
      <c r="D138" s="116" t="s">
        <v>4</v>
      </c>
      <c r="E138" s="115"/>
      <c r="F138" s="116" t="s">
        <v>5</v>
      </c>
      <c r="G138" s="115"/>
      <c r="H138" s="116" t="s">
        <v>6</v>
      </c>
      <c r="I138" s="115"/>
      <c r="J138" s="116" t="s">
        <v>7</v>
      </c>
      <c r="K138" s="115"/>
      <c r="L138" s="16" t="s">
        <v>57</v>
      </c>
      <c r="M138" s="16" t="s">
        <v>57</v>
      </c>
      <c r="N138" s="133" t="s">
        <v>4</v>
      </c>
      <c r="O138" s="134"/>
      <c r="P138" s="133" t="s">
        <v>5</v>
      </c>
      <c r="Q138" s="134"/>
      <c r="R138" s="133" t="s">
        <v>6</v>
      </c>
      <c r="S138" s="134"/>
      <c r="T138" s="133" t="s">
        <v>7</v>
      </c>
      <c r="U138" s="134"/>
      <c r="V138" s="73" t="s">
        <v>57</v>
      </c>
      <c r="W138" s="73" t="s">
        <v>57</v>
      </c>
      <c r="X138" s="116" t="s">
        <v>4</v>
      </c>
      <c r="Y138" s="115"/>
      <c r="Z138" s="116" t="s">
        <v>5</v>
      </c>
      <c r="AA138" s="115"/>
      <c r="AB138" s="116" t="s">
        <v>6</v>
      </c>
      <c r="AC138" s="115"/>
      <c r="AD138" s="116" t="s">
        <v>7</v>
      </c>
      <c r="AE138" s="115"/>
      <c r="AF138" s="16" t="s">
        <v>57</v>
      </c>
      <c r="AG138" s="20" t="s">
        <v>57</v>
      </c>
      <c r="AH138" s="133" t="s">
        <v>4</v>
      </c>
      <c r="AI138" s="134"/>
      <c r="AJ138" s="133" t="s">
        <v>5</v>
      </c>
      <c r="AK138" s="134"/>
      <c r="AL138" s="133" t="s">
        <v>6</v>
      </c>
      <c r="AM138" s="134"/>
      <c r="AN138" s="133" t="s">
        <v>7</v>
      </c>
      <c r="AO138" s="134"/>
      <c r="AP138" s="87" t="s">
        <v>57</v>
      </c>
      <c r="AQ138" s="74" t="s">
        <v>57</v>
      </c>
      <c r="AR138" s="133" t="s">
        <v>4</v>
      </c>
      <c r="AS138" s="134"/>
      <c r="AT138" s="133" t="s">
        <v>5</v>
      </c>
      <c r="AU138" s="134"/>
      <c r="AV138" s="133" t="s">
        <v>6</v>
      </c>
      <c r="AW138" s="134"/>
      <c r="AX138" s="133" t="s">
        <v>7</v>
      </c>
      <c r="AY138" s="134"/>
      <c r="AZ138" s="90" t="s">
        <v>57</v>
      </c>
      <c r="BA138" s="74" t="s">
        <v>57</v>
      </c>
      <c r="BB138" s="116" t="s">
        <v>4</v>
      </c>
      <c r="BC138" s="115"/>
      <c r="BD138" s="116" t="s">
        <v>5</v>
      </c>
      <c r="BE138" s="115"/>
      <c r="BF138" s="116" t="s">
        <v>6</v>
      </c>
      <c r="BG138" s="115"/>
      <c r="BH138" s="116" t="s">
        <v>7</v>
      </c>
      <c r="BI138" s="115"/>
      <c r="BJ138" s="16" t="s">
        <v>57</v>
      </c>
      <c r="BK138" s="20" t="s">
        <v>57</v>
      </c>
      <c r="BL138" s="116" t="s">
        <v>4</v>
      </c>
      <c r="BM138" s="115"/>
      <c r="BN138" s="116" t="s">
        <v>5</v>
      </c>
      <c r="BO138" s="115"/>
      <c r="BP138" s="116" t="s">
        <v>6</v>
      </c>
      <c r="BQ138" s="115"/>
      <c r="BR138" s="116" t="s">
        <v>7</v>
      </c>
      <c r="BS138" s="115"/>
      <c r="BT138" s="16" t="s">
        <v>57</v>
      </c>
      <c r="BU138" s="20" t="s">
        <v>57</v>
      </c>
      <c r="BV138" s="116" t="s">
        <v>4</v>
      </c>
      <c r="BW138" s="115"/>
      <c r="BX138" s="116" t="s">
        <v>5</v>
      </c>
      <c r="BY138" s="115"/>
      <c r="BZ138" s="116" t="s">
        <v>6</v>
      </c>
      <c r="CA138" s="115"/>
      <c r="CB138" s="116" t="s">
        <v>7</v>
      </c>
      <c r="CC138" s="115"/>
      <c r="CD138" s="16" t="s">
        <v>57</v>
      </c>
      <c r="CE138" s="20" t="s">
        <v>57</v>
      </c>
      <c r="CF138" s="116" t="s">
        <v>4</v>
      </c>
      <c r="CG138" s="115"/>
      <c r="CH138" s="116" t="s">
        <v>5</v>
      </c>
      <c r="CI138" s="115"/>
      <c r="CJ138" s="116" t="s">
        <v>6</v>
      </c>
      <c r="CK138" s="115"/>
      <c r="CL138" s="116" t="s">
        <v>7</v>
      </c>
      <c r="CM138" s="115"/>
      <c r="CN138" s="16" t="s">
        <v>57</v>
      </c>
      <c r="CO138" s="20" t="s">
        <v>57</v>
      </c>
      <c r="CP138" s="116" t="s">
        <v>4</v>
      </c>
      <c r="CQ138" s="115"/>
      <c r="CR138" s="116" t="s">
        <v>5</v>
      </c>
      <c r="CS138" s="115"/>
      <c r="CT138" s="116" t="s">
        <v>6</v>
      </c>
      <c r="CU138" s="115"/>
      <c r="CV138" s="116" t="s">
        <v>7</v>
      </c>
      <c r="CW138" s="115"/>
      <c r="CX138" s="16" t="s">
        <v>57</v>
      </c>
      <c r="CY138" s="20" t="s">
        <v>57</v>
      </c>
      <c r="CZ138" s="116" t="s">
        <v>4</v>
      </c>
      <c r="DA138" s="115"/>
      <c r="DB138" s="116" t="s">
        <v>5</v>
      </c>
      <c r="DC138" s="115"/>
      <c r="DD138" s="116" t="s">
        <v>6</v>
      </c>
      <c r="DE138" s="115"/>
      <c r="DF138" s="116" t="s">
        <v>7</v>
      </c>
      <c r="DG138" s="115"/>
      <c r="DH138" s="16" t="s">
        <v>57</v>
      </c>
      <c r="DI138" s="20" t="s">
        <v>57</v>
      </c>
      <c r="DJ138" s="158" t="s">
        <v>4</v>
      </c>
      <c r="DK138" s="159"/>
      <c r="DL138" s="158" t="s">
        <v>5</v>
      </c>
      <c r="DM138" s="159"/>
      <c r="DN138" s="158" t="s">
        <v>6</v>
      </c>
      <c r="DO138" s="159"/>
      <c r="DP138" s="158" t="s">
        <v>7</v>
      </c>
      <c r="DQ138" s="159"/>
      <c r="DR138" s="160" t="s">
        <v>57</v>
      </c>
      <c r="DS138" s="161" t="s">
        <v>57</v>
      </c>
      <c r="DT138" s="116" t="s">
        <v>4</v>
      </c>
      <c r="DU138" s="115"/>
      <c r="DV138" s="116" t="s">
        <v>5</v>
      </c>
      <c r="DW138" s="115"/>
      <c r="DX138" s="116" t="s">
        <v>6</v>
      </c>
      <c r="DY138" s="115"/>
      <c r="DZ138" s="116" t="s">
        <v>7</v>
      </c>
      <c r="EA138" s="115"/>
      <c r="EB138" s="16" t="s">
        <v>57</v>
      </c>
      <c r="EC138" s="20" t="s">
        <v>57</v>
      </c>
      <c r="ED138" s="116" t="s">
        <v>4</v>
      </c>
      <c r="EE138" s="115"/>
      <c r="EF138" s="116" t="s">
        <v>5</v>
      </c>
      <c r="EG138" s="115"/>
      <c r="EH138" s="116" t="s">
        <v>6</v>
      </c>
      <c r="EI138" s="115"/>
      <c r="EJ138" s="116" t="s">
        <v>7</v>
      </c>
      <c r="EK138" s="115"/>
      <c r="EL138" s="16" t="s">
        <v>57</v>
      </c>
      <c r="EM138" s="20" t="s">
        <v>57</v>
      </c>
      <c r="EN138" s="133" t="s">
        <v>4</v>
      </c>
      <c r="EO138" s="134"/>
      <c r="EP138" s="133" t="s">
        <v>5</v>
      </c>
      <c r="EQ138" s="134"/>
      <c r="ER138" s="133" t="s">
        <v>6</v>
      </c>
      <c r="ES138" s="134"/>
      <c r="ET138" s="133" t="s">
        <v>7</v>
      </c>
      <c r="EU138" s="134"/>
      <c r="EV138" s="73" t="s">
        <v>57</v>
      </c>
      <c r="EW138" s="74" t="s">
        <v>57</v>
      </c>
      <c r="EX138" s="116" t="s">
        <v>4</v>
      </c>
      <c r="EY138" s="115"/>
      <c r="EZ138" s="116" t="s">
        <v>5</v>
      </c>
      <c r="FA138" s="115"/>
      <c r="FB138" s="116" t="s">
        <v>6</v>
      </c>
      <c r="FC138" s="115"/>
      <c r="FD138" s="116" t="s">
        <v>7</v>
      </c>
      <c r="FE138" s="115"/>
      <c r="FF138" s="16" t="s">
        <v>57</v>
      </c>
      <c r="FG138" s="20" t="s">
        <v>57</v>
      </c>
      <c r="FH138" s="116" t="s">
        <v>4</v>
      </c>
      <c r="FI138" s="115"/>
      <c r="FJ138" s="116" t="s">
        <v>5</v>
      </c>
      <c r="FK138" s="115"/>
      <c r="FL138" s="116" t="s">
        <v>6</v>
      </c>
      <c r="FM138" s="115"/>
      <c r="FN138" s="116" t="s">
        <v>7</v>
      </c>
      <c r="FO138" s="115"/>
      <c r="FP138" s="16" t="s">
        <v>57</v>
      </c>
      <c r="FQ138" s="20" t="s">
        <v>57</v>
      </c>
      <c r="FR138" s="116" t="s">
        <v>4</v>
      </c>
      <c r="FS138" s="115"/>
      <c r="FT138" s="116" t="s">
        <v>5</v>
      </c>
      <c r="FU138" s="115"/>
      <c r="FV138" s="116" t="s">
        <v>6</v>
      </c>
      <c r="FW138" s="115"/>
      <c r="FX138" s="116" t="s">
        <v>7</v>
      </c>
      <c r="FY138" s="115"/>
      <c r="FZ138" s="16" t="s">
        <v>57</v>
      </c>
      <c r="GA138" s="20" t="s">
        <v>57</v>
      </c>
    </row>
    <row r="139" spans="1:183" ht="26.4" x14ac:dyDescent="0.25">
      <c r="A139" s="131"/>
      <c r="B139" s="97"/>
      <c r="C139" s="116"/>
      <c r="D139" s="3" t="s">
        <v>8</v>
      </c>
      <c r="E139" s="5" t="s">
        <v>9</v>
      </c>
      <c r="F139" s="3" t="s">
        <v>8</v>
      </c>
      <c r="G139" s="3" t="s">
        <v>9</v>
      </c>
      <c r="H139" s="3" t="s">
        <v>8</v>
      </c>
      <c r="I139" s="3" t="s">
        <v>9</v>
      </c>
      <c r="J139" s="3" t="s">
        <v>8</v>
      </c>
      <c r="K139" s="3" t="s">
        <v>9</v>
      </c>
      <c r="L139" s="17" t="s">
        <v>8</v>
      </c>
      <c r="M139" s="17" t="s">
        <v>9</v>
      </c>
      <c r="N139" s="77" t="s">
        <v>8</v>
      </c>
      <c r="O139" s="76" t="s">
        <v>9</v>
      </c>
      <c r="P139" s="77" t="s">
        <v>8</v>
      </c>
      <c r="Q139" s="77" t="s">
        <v>9</v>
      </c>
      <c r="R139" s="77" t="s">
        <v>8</v>
      </c>
      <c r="S139" s="77" t="s">
        <v>9</v>
      </c>
      <c r="T139" s="77" t="s">
        <v>8</v>
      </c>
      <c r="U139" s="77" t="s">
        <v>9</v>
      </c>
      <c r="V139" s="77" t="s">
        <v>8</v>
      </c>
      <c r="W139" s="77" t="s">
        <v>9</v>
      </c>
      <c r="X139" s="14" t="s">
        <v>8</v>
      </c>
      <c r="Y139" s="5" t="s">
        <v>9</v>
      </c>
      <c r="Z139" s="14" t="s">
        <v>8</v>
      </c>
      <c r="AA139" s="14" t="s">
        <v>9</v>
      </c>
      <c r="AB139" s="14" t="s">
        <v>8</v>
      </c>
      <c r="AC139" s="14" t="s">
        <v>9</v>
      </c>
      <c r="AD139" s="14" t="s">
        <v>8</v>
      </c>
      <c r="AE139" s="14" t="s">
        <v>9</v>
      </c>
      <c r="AF139" s="17" t="s">
        <v>8</v>
      </c>
      <c r="AG139" s="21" t="s">
        <v>9</v>
      </c>
      <c r="AH139" s="86" t="s">
        <v>8</v>
      </c>
      <c r="AI139" s="76" t="s">
        <v>9</v>
      </c>
      <c r="AJ139" s="86" t="s">
        <v>8</v>
      </c>
      <c r="AK139" s="86" t="s">
        <v>9</v>
      </c>
      <c r="AL139" s="86" t="s">
        <v>8</v>
      </c>
      <c r="AM139" s="86" t="s">
        <v>9</v>
      </c>
      <c r="AN139" s="86" t="s">
        <v>8</v>
      </c>
      <c r="AO139" s="86" t="s">
        <v>9</v>
      </c>
      <c r="AP139" s="86" t="s">
        <v>8</v>
      </c>
      <c r="AQ139" s="78" t="s">
        <v>9</v>
      </c>
      <c r="AR139" s="89" t="s">
        <v>8</v>
      </c>
      <c r="AS139" s="76" t="s">
        <v>9</v>
      </c>
      <c r="AT139" s="89" t="s">
        <v>8</v>
      </c>
      <c r="AU139" s="89" t="s">
        <v>9</v>
      </c>
      <c r="AV139" s="89" t="s">
        <v>8</v>
      </c>
      <c r="AW139" s="89" t="s">
        <v>9</v>
      </c>
      <c r="AX139" s="89" t="s">
        <v>8</v>
      </c>
      <c r="AY139" s="89" t="s">
        <v>9</v>
      </c>
      <c r="AZ139" s="89" t="s">
        <v>8</v>
      </c>
      <c r="BA139" s="78" t="s">
        <v>9</v>
      </c>
      <c r="BB139" s="14" t="s">
        <v>8</v>
      </c>
      <c r="BC139" s="5" t="s">
        <v>9</v>
      </c>
      <c r="BD139" s="14" t="s">
        <v>8</v>
      </c>
      <c r="BE139" s="14" t="s">
        <v>9</v>
      </c>
      <c r="BF139" s="14" t="s">
        <v>8</v>
      </c>
      <c r="BG139" s="14" t="s">
        <v>9</v>
      </c>
      <c r="BH139" s="14" t="s">
        <v>8</v>
      </c>
      <c r="BI139" s="14" t="s">
        <v>9</v>
      </c>
      <c r="BJ139" s="17" t="s">
        <v>8</v>
      </c>
      <c r="BK139" s="21" t="s">
        <v>9</v>
      </c>
      <c r="BL139" s="14" t="s">
        <v>8</v>
      </c>
      <c r="BM139" s="5" t="s">
        <v>9</v>
      </c>
      <c r="BN139" s="14" t="s">
        <v>8</v>
      </c>
      <c r="BO139" s="14" t="s">
        <v>9</v>
      </c>
      <c r="BP139" s="14" t="s">
        <v>8</v>
      </c>
      <c r="BQ139" s="14" t="s">
        <v>9</v>
      </c>
      <c r="BR139" s="14" t="s">
        <v>8</v>
      </c>
      <c r="BS139" s="14" t="s">
        <v>9</v>
      </c>
      <c r="BT139" s="17" t="s">
        <v>8</v>
      </c>
      <c r="BU139" s="21" t="s">
        <v>9</v>
      </c>
      <c r="BV139" s="14" t="s">
        <v>8</v>
      </c>
      <c r="BW139" s="5" t="s">
        <v>9</v>
      </c>
      <c r="BX139" s="14" t="s">
        <v>8</v>
      </c>
      <c r="BY139" s="14" t="s">
        <v>9</v>
      </c>
      <c r="BZ139" s="14" t="s">
        <v>8</v>
      </c>
      <c r="CA139" s="14" t="s">
        <v>9</v>
      </c>
      <c r="CB139" s="14" t="s">
        <v>8</v>
      </c>
      <c r="CC139" s="14" t="s">
        <v>9</v>
      </c>
      <c r="CD139" s="17" t="s">
        <v>8</v>
      </c>
      <c r="CE139" s="21" t="s">
        <v>9</v>
      </c>
      <c r="CF139" s="14" t="s">
        <v>8</v>
      </c>
      <c r="CG139" s="5" t="s">
        <v>9</v>
      </c>
      <c r="CH139" s="14" t="s">
        <v>8</v>
      </c>
      <c r="CI139" s="14" t="s">
        <v>9</v>
      </c>
      <c r="CJ139" s="14" t="s">
        <v>8</v>
      </c>
      <c r="CK139" s="14" t="s">
        <v>9</v>
      </c>
      <c r="CL139" s="14" t="s">
        <v>8</v>
      </c>
      <c r="CM139" s="14" t="s">
        <v>9</v>
      </c>
      <c r="CN139" s="17" t="s">
        <v>8</v>
      </c>
      <c r="CO139" s="21" t="s">
        <v>9</v>
      </c>
      <c r="CP139" s="14" t="s">
        <v>8</v>
      </c>
      <c r="CQ139" s="5" t="s">
        <v>9</v>
      </c>
      <c r="CR139" s="14" t="s">
        <v>8</v>
      </c>
      <c r="CS139" s="14" t="s">
        <v>9</v>
      </c>
      <c r="CT139" s="14" t="s">
        <v>8</v>
      </c>
      <c r="CU139" s="14" t="s">
        <v>9</v>
      </c>
      <c r="CV139" s="14" t="s">
        <v>8</v>
      </c>
      <c r="CW139" s="14" t="s">
        <v>9</v>
      </c>
      <c r="CX139" s="17" t="s">
        <v>8</v>
      </c>
      <c r="CY139" s="21" t="s">
        <v>9</v>
      </c>
      <c r="CZ139" s="14" t="s">
        <v>8</v>
      </c>
      <c r="DA139" s="5" t="s">
        <v>9</v>
      </c>
      <c r="DB139" s="14" t="s">
        <v>8</v>
      </c>
      <c r="DC139" s="14" t="s">
        <v>9</v>
      </c>
      <c r="DD139" s="14" t="s">
        <v>8</v>
      </c>
      <c r="DE139" s="14" t="s">
        <v>9</v>
      </c>
      <c r="DF139" s="14" t="s">
        <v>8</v>
      </c>
      <c r="DG139" s="14" t="s">
        <v>9</v>
      </c>
      <c r="DH139" s="17" t="s">
        <v>8</v>
      </c>
      <c r="DI139" s="21" t="s">
        <v>9</v>
      </c>
      <c r="DJ139" s="162" t="s">
        <v>8</v>
      </c>
      <c r="DK139" s="163" t="s">
        <v>9</v>
      </c>
      <c r="DL139" s="162" t="s">
        <v>8</v>
      </c>
      <c r="DM139" s="162" t="s">
        <v>9</v>
      </c>
      <c r="DN139" s="162" t="s">
        <v>8</v>
      </c>
      <c r="DO139" s="162" t="s">
        <v>9</v>
      </c>
      <c r="DP139" s="162" t="s">
        <v>8</v>
      </c>
      <c r="DQ139" s="162" t="s">
        <v>9</v>
      </c>
      <c r="DR139" s="162" t="s">
        <v>8</v>
      </c>
      <c r="DS139" s="164" t="s">
        <v>9</v>
      </c>
      <c r="DT139" s="14" t="s">
        <v>8</v>
      </c>
      <c r="DU139" s="5" t="s">
        <v>9</v>
      </c>
      <c r="DV139" s="14" t="s">
        <v>8</v>
      </c>
      <c r="DW139" s="14" t="s">
        <v>9</v>
      </c>
      <c r="DX139" s="14" t="s">
        <v>8</v>
      </c>
      <c r="DY139" s="14" t="s">
        <v>9</v>
      </c>
      <c r="DZ139" s="14" t="s">
        <v>8</v>
      </c>
      <c r="EA139" s="14" t="s">
        <v>9</v>
      </c>
      <c r="EB139" s="17" t="s">
        <v>8</v>
      </c>
      <c r="EC139" s="21" t="s">
        <v>9</v>
      </c>
      <c r="ED139" s="14" t="s">
        <v>8</v>
      </c>
      <c r="EE139" s="5" t="s">
        <v>9</v>
      </c>
      <c r="EF139" s="14" t="s">
        <v>8</v>
      </c>
      <c r="EG139" s="14" t="s">
        <v>9</v>
      </c>
      <c r="EH139" s="14" t="s">
        <v>8</v>
      </c>
      <c r="EI139" s="14" t="s">
        <v>9</v>
      </c>
      <c r="EJ139" s="14" t="s">
        <v>8</v>
      </c>
      <c r="EK139" s="14" t="s">
        <v>9</v>
      </c>
      <c r="EL139" s="17" t="s">
        <v>8</v>
      </c>
      <c r="EM139" s="21" t="s">
        <v>9</v>
      </c>
      <c r="EN139" s="77" t="s">
        <v>8</v>
      </c>
      <c r="EO139" s="76" t="s">
        <v>9</v>
      </c>
      <c r="EP139" s="77" t="s">
        <v>8</v>
      </c>
      <c r="EQ139" s="77" t="s">
        <v>9</v>
      </c>
      <c r="ER139" s="77" t="s">
        <v>8</v>
      </c>
      <c r="ES139" s="77" t="s">
        <v>9</v>
      </c>
      <c r="ET139" s="77" t="s">
        <v>8</v>
      </c>
      <c r="EU139" s="77" t="s">
        <v>9</v>
      </c>
      <c r="EV139" s="77" t="s">
        <v>8</v>
      </c>
      <c r="EW139" s="78" t="s">
        <v>9</v>
      </c>
      <c r="EX139" s="14" t="s">
        <v>8</v>
      </c>
      <c r="EY139" s="5" t="s">
        <v>9</v>
      </c>
      <c r="EZ139" s="14" t="s">
        <v>8</v>
      </c>
      <c r="FA139" s="14" t="s">
        <v>9</v>
      </c>
      <c r="FB139" s="14" t="s">
        <v>8</v>
      </c>
      <c r="FC139" s="14" t="s">
        <v>9</v>
      </c>
      <c r="FD139" s="14" t="s">
        <v>8</v>
      </c>
      <c r="FE139" s="14" t="s">
        <v>9</v>
      </c>
      <c r="FF139" s="17" t="s">
        <v>8</v>
      </c>
      <c r="FG139" s="21" t="s">
        <v>9</v>
      </c>
      <c r="FH139" s="14" t="s">
        <v>8</v>
      </c>
      <c r="FI139" s="5" t="s">
        <v>9</v>
      </c>
      <c r="FJ139" s="14" t="s">
        <v>8</v>
      </c>
      <c r="FK139" s="14" t="s">
        <v>9</v>
      </c>
      <c r="FL139" s="14" t="s">
        <v>8</v>
      </c>
      <c r="FM139" s="14" t="s">
        <v>9</v>
      </c>
      <c r="FN139" s="14" t="s">
        <v>8</v>
      </c>
      <c r="FO139" s="14" t="s">
        <v>9</v>
      </c>
      <c r="FP139" s="17" t="s">
        <v>8</v>
      </c>
      <c r="FQ139" s="21" t="s">
        <v>9</v>
      </c>
      <c r="FR139" s="14" t="s">
        <v>8</v>
      </c>
      <c r="FS139" s="5" t="s">
        <v>9</v>
      </c>
      <c r="FT139" s="14" t="s">
        <v>8</v>
      </c>
      <c r="FU139" s="14" t="s">
        <v>9</v>
      </c>
      <c r="FV139" s="14" t="s">
        <v>8</v>
      </c>
      <c r="FW139" s="14" t="s">
        <v>9</v>
      </c>
      <c r="FX139" s="14" t="s">
        <v>8</v>
      </c>
      <c r="FY139" s="14" t="s">
        <v>9</v>
      </c>
      <c r="FZ139" s="17" t="s">
        <v>8</v>
      </c>
      <c r="GA139" s="21" t="s">
        <v>9</v>
      </c>
    </row>
    <row r="140" spans="1:183" ht="25.2" customHeight="1" x14ac:dyDescent="0.25">
      <c r="A140" s="119" t="s">
        <v>24</v>
      </c>
      <c r="B140" s="8">
        <v>0</v>
      </c>
      <c r="C140" s="2" t="s">
        <v>50</v>
      </c>
      <c r="D140" s="29">
        <v>36.380000000000003</v>
      </c>
      <c r="E140" s="29">
        <v>48.02</v>
      </c>
      <c r="F140" s="29">
        <v>36.380000000000003</v>
      </c>
      <c r="G140" s="29">
        <v>36.380000000000003</v>
      </c>
      <c r="H140" s="29">
        <v>36.380000000000003</v>
      </c>
      <c r="I140" s="29">
        <v>48.02</v>
      </c>
      <c r="J140" s="29">
        <v>36.380000000000003</v>
      </c>
      <c r="K140" s="29">
        <v>48.02</v>
      </c>
      <c r="L140" s="29">
        <f>SUM(D140+F140+H140+J140)</f>
        <v>145.52000000000001</v>
      </c>
      <c r="M140" s="32">
        <f>SUM(E140+G140+I140+K140)</f>
        <v>180.44000000000003</v>
      </c>
      <c r="N140" s="54">
        <v>90</v>
      </c>
      <c r="O140" s="54">
        <v>135</v>
      </c>
      <c r="P140" s="54">
        <v>90</v>
      </c>
      <c r="Q140" s="54">
        <v>135</v>
      </c>
      <c r="R140" s="54">
        <v>90</v>
      </c>
      <c r="S140" s="54">
        <v>135</v>
      </c>
      <c r="T140" s="54">
        <v>90</v>
      </c>
      <c r="U140" s="54">
        <v>135</v>
      </c>
      <c r="V140" s="54">
        <f>SUM(N140+P140+R140+T140)</f>
        <v>360</v>
      </c>
      <c r="W140" s="80">
        <f>SUM(O140+Q140+S140+U140)</f>
        <v>540</v>
      </c>
      <c r="X140" s="29">
        <v>45</v>
      </c>
      <c r="Y140" s="29">
        <v>67.5</v>
      </c>
      <c r="Z140" s="29">
        <v>45.5</v>
      </c>
      <c r="AA140" s="29">
        <v>68.25</v>
      </c>
      <c r="AB140" s="29">
        <v>46</v>
      </c>
      <c r="AC140" s="29">
        <v>69</v>
      </c>
      <c r="AD140" s="29">
        <v>46.5</v>
      </c>
      <c r="AE140" s="29">
        <v>69.75</v>
      </c>
      <c r="AF140" s="29">
        <f>SUM(X140+Z140+AB140+AD140)</f>
        <v>183</v>
      </c>
      <c r="AG140" s="32">
        <f>SUM(Y140+AA140+AC140+AE140)</f>
        <v>274.5</v>
      </c>
      <c r="AH140" s="54">
        <v>42</v>
      </c>
      <c r="AI140" s="54">
        <v>54.6</v>
      </c>
      <c r="AJ140" s="54">
        <v>42</v>
      </c>
      <c r="AK140" s="54">
        <v>54.6</v>
      </c>
      <c r="AL140" s="54">
        <v>42</v>
      </c>
      <c r="AM140" s="54">
        <v>54.6</v>
      </c>
      <c r="AN140" s="54">
        <v>42</v>
      </c>
      <c r="AO140" s="54">
        <v>54.6</v>
      </c>
      <c r="AP140" s="54">
        <f>SUM(AH140+AJ140+AL140+AN140)</f>
        <v>168</v>
      </c>
      <c r="AQ140" s="80">
        <f>SUM(AI140+AK140+AM140+AO140)</f>
        <v>218.4</v>
      </c>
      <c r="AR140" s="92">
        <v>41.6</v>
      </c>
      <c r="AS140" s="92">
        <v>62.9</v>
      </c>
      <c r="AT140" s="92">
        <v>41.9</v>
      </c>
      <c r="AU140" s="92">
        <v>63.349999999999994</v>
      </c>
      <c r="AV140" s="92">
        <v>42.2</v>
      </c>
      <c r="AW140" s="92">
        <v>63.8</v>
      </c>
      <c r="AX140" s="92">
        <v>42.5</v>
      </c>
      <c r="AY140" s="92">
        <v>64.25</v>
      </c>
      <c r="AZ140" s="54">
        <f>SUM(AR140+AT140+AV140+AX140)</f>
        <v>168.2</v>
      </c>
      <c r="BA140" s="80">
        <f>SUM(AS140+AU140+AW140+AY140)</f>
        <v>254.3</v>
      </c>
      <c r="BB140" s="33" t="s">
        <v>3</v>
      </c>
      <c r="BC140" s="33" t="s">
        <v>3</v>
      </c>
      <c r="BD140" s="33" t="s">
        <v>3</v>
      </c>
      <c r="BE140" s="33" t="s">
        <v>3</v>
      </c>
      <c r="BF140" s="33" t="s">
        <v>3</v>
      </c>
      <c r="BG140" s="33" t="s">
        <v>3</v>
      </c>
      <c r="BH140" s="33" t="s">
        <v>3</v>
      </c>
      <c r="BI140" s="33" t="s">
        <v>3</v>
      </c>
      <c r="BJ140" s="33" t="e">
        <f>SUM(BB140+BD140+BF140+BH140)</f>
        <v>#VALUE!</v>
      </c>
      <c r="BK140" s="34" t="e">
        <f>SUM(BC140+BE140+BG140+BI140)</f>
        <v>#VALUE!</v>
      </c>
      <c r="BL140" s="29">
        <v>33.74</v>
      </c>
      <c r="BM140" s="30">
        <v>50.61</v>
      </c>
      <c r="BN140" s="35">
        <v>34.409999999999997</v>
      </c>
      <c r="BO140" s="30">
        <v>51.62</v>
      </c>
      <c r="BP140" s="35">
        <v>35.1</v>
      </c>
      <c r="BQ140" s="30">
        <v>52.65</v>
      </c>
      <c r="BR140" s="35">
        <v>35.799999999999997</v>
      </c>
      <c r="BS140" s="30">
        <v>53.7</v>
      </c>
      <c r="BT140" s="29">
        <f>SUM(BL140+BN140+BP140+BR140)</f>
        <v>139.05000000000001</v>
      </c>
      <c r="BU140" s="32">
        <f>SUM(BM140+BO140+BQ140+BS140)</f>
        <v>208.57999999999998</v>
      </c>
      <c r="BV140" s="33" t="s">
        <v>3</v>
      </c>
      <c r="BW140" s="33" t="s">
        <v>3</v>
      </c>
      <c r="BX140" s="33" t="s">
        <v>3</v>
      </c>
      <c r="BY140" s="33" t="s">
        <v>3</v>
      </c>
      <c r="BZ140" s="33" t="s">
        <v>3</v>
      </c>
      <c r="CA140" s="33" t="s">
        <v>3</v>
      </c>
      <c r="CB140" s="33" t="s">
        <v>3</v>
      </c>
      <c r="CC140" s="33" t="s">
        <v>3</v>
      </c>
      <c r="CD140" s="33" t="e">
        <f>SUM(BV140+BX140+BZ140+CB140)</f>
        <v>#VALUE!</v>
      </c>
      <c r="CE140" s="34" t="e">
        <f>SUM(BW140+BY140+CA140+CC140)</f>
        <v>#VALUE!</v>
      </c>
      <c r="CF140" s="33" t="s">
        <v>3</v>
      </c>
      <c r="CG140" s="33" t="s">
        <v>3</v>
      </c>
      <c r="CH140" s="33" t="s">
        <v>3</v>
      </c>
      <c r="CI140" s="33" t="s">
        <v>3</v>
      </c>
      <c r="CJ140" s="33" t="s">
        <v>3</v>
      </c>
      <c r="CK140" s="33" t="s">
        <v>3</v>
      </c>
      <c r="CL140" s="33" t="s">
        <v>3</v>
      </c>
      <c r="CM140" s="33" t="s">
        <v>3</v>
      </c>
      <c r="CN140" s="33" t="e">
        <f>SUM(CF140+CH140+CJ140+CL140)</f>
        <v>#VALUE!</v>
      </c>
      <c r="CO140" s="34" t="e">
        <f>SUM(CG140+CI140+CK140+CM140)</f>
        <v>#VALUE!</v>
      </c>
      <c r="CP140" s="29">
        <v>62</v>
      </c>
      <c r="CQ140" s="29">
        <v>93</v>
      </c>
      <c r="CR140" s="29">
        <v>62</v>
      </c>
      <c r="CS140" s="29">
        <v>93</v>
      </c>
      <c r="CT140" s="29">
        <v>62</v>
      </c>
      <c r="CU140" s="29">
        <v>93</v>
      </c>
      <c r="CV140" s="29">
        <v>62</v>
      </c>
      <c r="CW140" s="29">
        <v>93</v>
      </c>
      <c r="CX140" s="29">
        <f>SUM(CP140+CR140+CT140+CV140)</f>
        <v>248</v>
      </c>
      <c r="CY140" s="32">
        <f>SUM(CQ140+CS140+CU140+CW140)</f>
        <v>372</v>
      </c>
      <c r="CZ140" s="36">
        <v>65</v>
      </c>
      <c r="DA140" s="35">
        <f>CZ140*1.3</f>
        <v>84.5</v>
      </c>
      <c r="DB140" s="36">
        <f>CZ140</f>
        <v>65</v>
      </c>
      <c r="DC140" s="35">
        <f>DA140</f>
        <v>84.5</v>
      </c>
      <c r="DD140" s="29">
        <f>DB140*1.03</f>
        <v>66.95</v>
      </c>
      <c r="DE140" s="29">
        <f>DC140*1.03</f>
        <v>87.034999999999997</v>
      </c>
      <c r="DF140" s="35">
        <f>DD140</f>
        <v>66.95</v>
      </c>
      <c r="DG140" s="35">
        <f>DE140</f>
        <v>87.034999999999997</v>
      </c>
      <c r="DH140" s="31">
        <f>SUM(CZ140+DB140+DD140+DF140)</f>
        <v>263.89999999999998</v>
      </c>
      <c r="DI140" s="37">
        <f>SUM(DA140+DC140+DE140+DG140)</f>
        <v>343.06999999999994</v>
      </c>
      <c r="DJ140" s="165">
        <v>70</v>
      </c>
      <c r="DK140" s="165">
        <v>93</v>
      </c>
      <c r="DL140" s="165">
        <v>71</v>
      </c>
      <c r="DM140" s="165">
        <v>94</v>
      </c>
      <c r="DN140" s="165">
        <v>72</v>
      </c>
      <c r="DO140" s="165">
        <v>96</v>
      </c>
      <c r="DP140" s="165">
        <v>73</v>
      </c>
      <c r="DQ140" s="165">
        <v>97</v>
      </c>
      <c r="DR140" s="165">
        <f>SUM(DJ140+DL140+DN140+DP140)</f>
        <v>286</v>
      </c>
      <c r="DS140" s="166">
        <f>SUM(DK140+DM140+DO140+DQ140)</f>
        <v>380</v>
      </c>
      <c r="DT140" s="35">
        <v>45.5</v>
      </c>
      <c r="DU140" s="35">
        <v>68.25</v>
      </c>
      <c r="DV140" s="35">
        <v>45.5</v>
      </c>
      <c r="DW140" s="35">
        <v>68.25</v>
      </c>
      <c r="DX140" s="35">
        <v>45.5</v>
      </c>
      <c r="DY140" s="35">
        <v>68.25</v>
      </c>
      <c r="DZ140" s="35">
        <v>45.5</v>
      </c>
      <c r="EA140" s="35">
        <v>68.25</v>
      </c>
      <c r="EB140" s="29">
        <f>SUM(DT140+DV140+DX140+DZ140)</f>
        <v>182</v>
      </c>
      <c r="EC140" s="32">
        <f>SUM(DU140+DW140+DY140+EA140)</f>
        <v>273</v>
      </c>
      <c r="ED140" s="35">
        <v>45.5</v>
      </c>
      <c r="EE140" s="35">
        <v>68.25</v>
      </c>
      <c r="EF140" s="35">
        <v>45.5</v>
      </c>
      <c r="EG140" s="35">
        <v>68.25</v>
      </c>
      <c r="EH140" s="35">
        <v>45.5</v>
      </c>
      <c r="EI140" s="35">
        <v>68.25</v>
      </c>
      <c r="EJ140" s="35">
        <v>45.5</v>
      </c>
      <c r="EK140" s="35">
        <v>68.25</v>
      </c>
      <c r="EL140" s="29">
        <f>SUM(ED140+EF140+EH140+EJ140)</f>
        <v>182</v>
      </c>
      <c r="EM140" s="32">
        <f>SUM(EE140+EG140+EI140+EK140)</f>
        <v>273</v>
      </c>
      <c r="EN140" s="54" t="s">
        <v>3</v>
      </c>
      <c r="EO140" s="54" t="s">
        <v>3</v>
      </c>
      <c r="EP140" s="54" t="s">
        <v>3</v>
      </c>
      <c r="EQ140" s="54" t="s">
        <v>3</v>
      </c>
      <c r="ER140" s="54" t="s">
        <v>3</v>
      </c>
      <c r="ES140" s="54" t="s">
        <v>3</v>
      </c>
      <c r="ET140" s="54" t="s">
        <v>3</v>
      </c>
      <c r="EU140" s="54" t="s">
        <v>3</v>
      </c>
      <c r="EV140" s="54" t="e">
        <f>SUM(EN140+EP140+ER140+ET140)</f>
        <v>#VALUE!</v>
      </c>
      <c r="EW140" s="80" t="e">
        <f>SUM(EO140+EQ140+ES140+EU140)</f>
        <v>#VALUE!</v>
      </c>
      <c r="EX140" s="29">
        <v>55.13</v>
      </c>
      <c r="EY140" s="29">
        <v>79.94</v>
      </c>
      <c r="EZ140" s="29">
        <v>56.39</v>
      </c>
      <c r="FA140" s="29">
        <v>81.77</v>
      </c>
      <c r="FB140" s="29">
        <v>57.68</v>
      </c>
      <c r="FC140" s="29">
        <v>83.64</v>
      </c>
      <c r="FD140" s="29">
        <v>59</v>
      </c>
      <c r="FE140" s="29">
        <v>85.56</v>
      </c>
      <c r="FF140" s="29">
        <f>SUM(EX140+EZ140+FB140+FD140)</f>
        <v>228.20000000000002</v>
      </c>
      <c r="FG140" s="32">
        <f>SUM(EY140+FA140+FC140+FE140)</f>
        <v>330.90999999999997</v>
      </c>
      <c r="FH140" s="29">
        <v>59.5</v>
      </c>
      <c r="FI140" s="29">
        <v>89.25</v>
      </c>
      <c r="FJ140" s="29">
        <v>61.35</v>
      </c>
      <c r="FK140" s="29">
        <v>92.03</v>
      </c>
      <c r="FL140" s="29">
        <v>63.25</v>
      </c>
      <c r="FM140" s="29">
        <v>94.88</v>
      </c>
      <c r="FN140" s="29">
        <v>65.209999999999994</v>
      </c>
      <c r="FO140" s="29">
        <v>97.82</v>
      </c>
      <c r="FP140" s="29">
        <f>SUM(FH140+FJ140+FL140+FN140)</f>
        <v>249.31</v>
      </c>
      <c r="FQ140" s="32">
        <f>SUM(FI140+FK140+FM140+FO140)</f>
        <v>373.97999999999996</v>
      </c>
      <c r="FR140" s="35">
        <v>155</v>
      </c>
      <c r="FS140" s="35">
        <v>193.75</v>
      </c>
      <c r="FT140" s="35">
        <v>157.33000000000001</v>
      </c>
      <c r="FU140" s="35">
        <v>194.72</v>
      </c>
      <c r="FV140" s="35">
        <v>159.68</v>
      </c>
      <c r="FW140" s="35">
        <v>195.69</v>
      </c>
      <c r="FX140" s="35">
        <v>162.08000000000001</v>
      </c>
      <c r="FY140" s="35">
        <v>196.67</v>
      </c>
      <c r="FZ140" s="29">
        <f>SUM(FR140+FT140+FV140+FX140)</f>
        <v>634.09</v>
      </c>
      <c r="GA140" s="32">
        <f>SUM(FS140+FU140+FW140+FY140)</f>
        <v>780.83</v>
      </c>
    </row>
    <row r="141" spans="1:183" ht="25.2" customHeight="1" x14ac:dyDescent="0.25">
      <c r="A141" s="120"/>
      <c r="B141" s="8">
        <v>0</v>
      </c>
      <c r="C141" s="2" t="s">
        <v>56</v>
      </c>
      <c r="D141" s="29">
        <v>36.380000000000003</v>
      </c>
      <c r="E141" s="29">
        <v>48.02</v>
      </c>
      <c r="F141" s="29">
        <v>36.380000000000003</v>
      </c>
      <c r="G141" s="29">
        <v>36.380000000000003</v>
      </c>
      <c r="H141" s="29">
        <v>36.380000000000003</v>
      </c>
      <c r="I141" s="29">
        <v>48.02</v>
      </c>
      <c r="J141" s="29">
        <v>36.380000000000003</v>
      </c>
      <c r="K141" s="29">
        <v>48.02</v>
      </c>
      <c r="L141" s="29">
        <f t="shared" ref="L141:L151" si="293">SUM(D141+F141+H141+J141)</f>
        <v>145.52000000000001</v>
      </c>
      <c r="M141" s="32">
        <f t="shared" ref="M141:M151" si="294">SUM(E141+G141+I141+K141)</f>
        <v>180.44000000000003</v>
      </c>
      <c r="N141" s="54">
        <v>90</v>
      </c>
      <c r="O141" s="54">
        <v>135</v>
      </c>
      <c r="P141" s="54">
        <v>90</v>
      </c>
      <c r="Q141" s="54">
        <v>135</v>
      </c>
      <c r="R141" s="54">
        <v>90</v>
      </c>
      <c r="S141" s="54">
        <v>135</v>
      </c>
      <c r="T141" s="54">
        <v>90</v>
      </c>
      <c r="U141" s="54">
        <v>135</v>
      </c>
      <c r="V141" s="54">
        <f t="shared" ref="V141:V151" si="295">SUM(N141+P141+R141+T141)</f>
        <v>360</v>
      </c>
      <c r="W141" s="80">
        <f t="shared" ref="W141:W151" si="296">SUM(O141+Q141+S141+U141)</f>
        <v>540</v>
      </c>
      <c r="X141" s="29">
        <v>45</v>
      </c>
      <c r="Y141" s="29">
        <v>67.5</v>
      </c>
      <c r="Z141" s="29">
        <v>45.5</v>
      </c>
      <c r="AA141" s="29">
        <v>68.25</v>
      </c>
      <c r="AB141" s="29">
        <v>46</v>
      </c>
      <c r="AC141" s="29">
        <v>69</v>
      </c>
      <c r="AD141" s="29">
        <v>46.5</v>
      </c>
      <c r="AE141" s="29">
        <v>69.75</v>
      </c>
      <c r="AF141" s="29">
        <f t="shared" ref="AF141:AF151" si="297">SUM(X141+Z141+AB141+AD141)</f>
        <v>183</v>
      </c>
      <c r="AG141" s="32">
        <f t="shared" ref="AG141:AG151" si="298">SUM(Y141+AA141+AC141+AE141)</f>
        <v>274.5</v>
      </c>
      <c r="AH141" s="54">
        <v>42</v>
      </c>
      <c r="AI141" s="54">
        <v>54.6</v>
      </c>
      <c r="AJ141" s="54">
        <v>42</v>
      </c>
      <c r="AK141" s="54">
        <v>54.6</v>
      </c>
      <c r="AL141" s="54">
        <v>42</v>
      </c>
      <c r="AM141" s="54">
        <v>54.6</v>
      </c>
      <c r="AN141" s="54">
        <v>42</v>
      </c>
      <c r="AO141" s="54">
        <v>54.6</v>
      </c>
      <c r="AP141" s="54">
        <f t="shared" ref="AP141:AP151" si="299">SUM(AH141+AJ141+AL141+AN141)</f>
        <v>168</v>
      </c>
      <c r="AQ141" s="80">
        <f t="shared" ref="AQ141:AQ151" si="300">SUM(AI141+AK141+AM141+AO141)</f>
        <v>218.4</v>
      </c>
      <c r="AR141" s="92">
        <v>40.18</v>
      </c>
      <c r="AS141" s="92">
        <v>60.77</v>
      </c>
      <c r="AT141" s="92">
        <v>40.47</v>
      </c>
      <c r="AU141" s="92">
        <v>61.21</v>
      </c>
      <c r="AV141" s="92">
        <v>40.76</v>
      </c>
      <c r="AW141" s="92">
        <v>61.64</v>
      </c>
      <c r="AX141" s="92">
        <v>41.05</v>
      </c>
      <c r="AY141" s="92">
        <v>62.08</v>
      </c>
      <c r="AZ141" s="54">
        <f t="shared" ref="AZ141:AZ151" si="301">SUM(AR141+AT141+AV141+AX141)</f>
        <v>162.45999999999998</v>
      </c>
      <c r="BA141" s="80">
        <f t="shared" ref="BA141:BA151" si="302">SUM(AS141+AU141+AW141+AY141)</f>
        <v>245.7</v>
      </c>
      <c r="BB141" s="33" t="s">
        <v>3</v>
      </c>
      <c r="BC141" s="33" t="s">
        <v>3</v>
      </c>
      <c r="BD141" s="33" t="s">
        <v>3</v>
      </c>
      <c r="BE141" s="33" t="s">
        <v>3</v>
      </c>
      <c r="BF141" s="33" t="s">
        <v>3</v>
      </c>
      <c r="BG141" s="33" t="s">
        <v>3</v>
      </c>
      <c r="BH141" s="33" t="s">
        <v>3</v>
      </c>
      <c r="BI141" s="33" t="s">
        <v>3</v>
      </c>
      <c r="BJ141" s="33"/>
      <c r="BK141" s="33"/>
      <c r="BL141" s="29">
        <v>34.33</v>
      </c>
      <c r="BM141" s="30">
        <v>51.5</v>
      </c>
      <c r="BN141" s="35">
        <v>35.020000000000003</v>
      </c>
      <c r="BO141" s="30">
        <v>52.53</v>
      </c>
      <c r="BP141" s="35">
        <v>35.72</v>
      </c>
      <c r="BQ141" s="30">
        <v>53.58</v>
      </c>
      <c r="BR141" s="35">
        <v>36.43</v>
      </c>
      <c r="BS141" s="30">
        <v>54.65</v>
      </c>
      <c r="BT141" s="29">
        <f t="shared" ref="BT141:BT151" si="303">SUM(BL141+BN141+BP141+BR141)</f>
        <v>141.5</v>
      </c>
      <c r="BU141" s="32">
        <f t="shared" ref="BU141:BU151" si="304">SUM(BM141+BO141+BQ141+BS141)</f>
        <v>212.26000000000002</v>
      </c>
      <c r="BV141" s="33" t="s">
        <v>3</v>
      </c>
      <c r="BW141" s="33" t="s">
        <v>3</v>
      </c>
      <c r="BX141" s="33" t="s">
        <v>3</v>
      </c>
      <c r="BY141" s="33" t="s">
        <v>3</v>
      </c>
      <c r="BZ141" s="33" t="s">
        <v>3</v>
      </c>
      <c r="CA141" s="33" t="s">
        <v>3</v>
      </c>
      <c r="CB141" s="33" t="s">
        <v>3</v>
      </c>
      <c r="CC141" s="33" t="s">
        <v>3</v>
      </c>
      <c r="CD141" s="33"/>
      <c r="CE141" s="33"/>
      <c r="CF141" s="33" t="s">
        <v>3</v>
      </c>
      <c r="CG141" s="33" t="s">
        <v>3</v>
      </c>
      <c r="CH141" s="33" t="s">
        <v>3</v>
      </c>
      <c r="CI141" s="33" t="s">
        <v>3</v>
      </c>
      <c r="CJ141" s="33" t="s">
        <v>3</v>
      </c>
      <c r="CK141" s="33" t="s">
        <v>3</v>
      </c>
      <c r="CL141" s="33" t="s">
        <v>3</v>
      </c>
      <c r="CM141" s="33" t="s">
        <v>3</v>
      </c>
      <c r="CN141" s="33"/>
      <c r="CO141" s="33"/>
      <c r="CP141" s="29">
        <v>62</v>
      </c>
      <c r="CQ141" s="29">
        <v>93</v>
      </c>
      <c r="CR141" s="29">
        <v>62</v>
      </c>
      <c r="CS141" s="29">
        <v>93</v>
      </c>
      <c r="CT141" s="29">
        <v>62</v>
      </c>
      <c r="CU141" s="29">
        <v>93</v>
      </c>
      <c r="CV141" s="29">
        <v>62</v>
      </c>
      <c r="CW141" s="29">
        <v>93</v>
      </c>
      <c r="CX141" s="29">
        <f t="shared" ref="CX141:CX151" si="305">SUM(CP141+CR141+CT141+CV141)</f>
        <v>248</v>
      </c>
      <c r="CY141" s="32">
        <f t="shared" ref="CY141:CY151" si="306">SUM(CQ141+CS141+CU141+CW141)</f>
        <v>372</v>
      </c>
      <c r="CZ141" s="36">
        <v>65</v>
      </c>
      <c r="DA141" s="35">
        <f t="shared" ref="DA141:DA151" si="307">CZ141*1.3</f>
        <v>84.5</v>
      </c>
      <c r="DB141" s="36">
        <f t="shared" ref="DB141:DC151" si="308">CZ141</f>
        <v>65</v>
      </c>
      <c r="DC141" s="35">
        <f t="shared" si="308"/>
        <v>84.5</v>
      </c>
      <c r="DD141" s="29">
        <f t="shared" ref="DD141:DE151" si="309">DB141*1.03</f>
        <v>66.95</v>
      </c>
      <c r="DE141" s="29">
        <f t="shared" si="309"/>
        <v>87.034999999999997</v>
      </c>
      <c r="DF141" s="35">
        <f t="shared" ref="DF141:DG151" si="310">DD141</f>
        <v>66.95</v>
      </c>
      <c r="DG141" s="35">
        <f t="shared" si="310"/>
        <v>87.034999999999997</v>
      </c>
      <c r="DH141" s="31">
        <f t="shared" ref="DH141:DH151" si="311">SUM(CZ141+DB141+DD141+DF141)</f>
        <v>263.89999999999998</v>
      </c>
      <c r="DI141" s="37">
        <f t="shared" ref="DI141:DI151" si="312">SUM(DA141+DC141+DE141+DG141)</f>
        <v>343.06999999999994</v>
      </c>
      <c r="DJ141" s="165">
        <v>65</v>
      </c>
      <c r="DK141" s="165">
        <v>88</v>
      </c>
      <c r="DL141" s="165">
        <v>66</v>
      </c>
      <c r="DM141" s="165">
        <v>89</v>
      </c>
      <c r="DN141" s="165">
        <v>67</v>
      </c>
      <c r="DO141" s="165">
        <v>90</v>
      </c>
      <c r="DP141" s="165">
        <v>68</v>
      </c>
      <c r="DQ141" s="165">
        <v>91</v>
      </c>
      <c r="DR141" s="165">
        <f t="shared" ref="DR141:DR151" si="313">SUM(DJ141+DL141+DN141+DP141)</f>
        <v>266</v>
      </c>
      <c r="DS141" s="166">
        <f t="shared" ref="DS141:DS151" si="314">SUM(DK141+DM141+DO141+DQ141)</f>
        <v>358</v>
      </c>
      <c r="DT141" s="35">
        <v>45.5</v>
      </c>
      <c r="DU141" s="35">
        <v>68.25</v>
      </c>
      <c r="DV141" s="35">
        <v>45.5</v>
      </c>
      <c r="DW141" s="35">
        <v>68.25</v>
      </c>
      <c r="DX141" s="35">
        <v>45.5</v>
      </c>
      <c r="DY141" s="35">
        <v>68.25</v>
      </c>
      <c r="DZ141" s="35">
        <v>45.5</v>
      </c>
      <c r="EA141" s="35">
        <v>68.25</v>
      </c>
      <c r="EB141" s="29">
        <f t="shared" ref="EB141:EB151" si="315">SUM(DT141+DV141+DX141+DZ141)</f>
        <v>182</v>
      </c>
      <c r="EC141" s="32">
        <f t="shared" ref="EC141:EC151" si="316">SUM(DU141+DW141+DY141+EA141)</f>
        <v>273</v>
      </c>
      <c r="ED141" s="35">
        <v>45.5</v>
      </c>
      <c r="EE141" s="35">
        <v>68.25</v>
      </c>
      <c r="EF141" s="35">
        <v>45.5</v>
      </c>
      <c r="EG141" s="35">
        <v>68.25</v>
      </c>
      <c r="EH141" s="35">
        <v>45.5</v>
      </c>
      <c r="EI141" s="35">
        <v>68.25</v>
      </c>
      <c r="EJ141" s="35">
        <v>45.5</v>
      </c>
      <c r="EK141" s="35">
        <v>68.25</v>
      </c>
      <c r="EL141" s="29">
        <f t="shared" ref="EL141:EL151" si="317">SUM(ED141+EF141+EH141+EJ141)</f>
        <v>182</v>
      </c>
      <c r="EM141" s="32">
        <f t="shared" ref="EM141:EM151" si="318">SUM(EE141+EG141+EI141+EK141)</f>
        <v>273</v>
      </c>
      <c r="EN141" s="54" t="s">
        <v>3</v>
      </c>
      <c r="EO141" s="54" t="s">
        <v>3</v>
      </c>
      <c r="EP141" s="54" t="s">
        <v>3</v>
      </c>
      <c r="EQ141" s="54" t="s">
        <v>3</v>
      </c>
      <c r="ER141" s="54" t="s">
        <v>3</v>
      </c>
      <c r="ES141" s="54" t="s">
        <v>3</v>
      </c>
      <c r="ET141" s="54" t="s">
        <v>3</v>
      </c>
      <c r="EU141" s="54" t="s">
        <v>3</v>
      </c>
      <c r="EV141" s="54"/>
      <c r="EW141" s="54"/>
      <c r="EX141" s="29">
        <v>55.13</v>
      </c>
      <c r="EY141" s="29">
        <v>79.94</v>
      </c>
      <c r="EZ141" s="29">
        <v>56.39</v>
      </c>
      <c r="FA141" s="29">
        <v>81.77</v>
      </c>
      <c r="FB141" s="29">
        <v>57.68</v>
      </c>
      <c r="FC141" s="29">
        <v>83.64</v>
      </c>
      <c r="FD141" s="29">
        <v>59</v>
      </c>
      <c r="FE141" s="29">
        <v>85.56</v>
      </c>
      <c r="FF141" s="29">
        <f t="shared" ref="FF141:FF151" si="319">SUM(EX141+EZ141+FB141+FD141)</f>
        <v>228.20000000000002</v>
      </c>
      <c r="FG141" s="32">
        <f t="shared" ref="FG141:FG151" si="320">SUM(EY141+FA141+FC141+FE141)</f>
        <v>330.90999999999997</v>
      </c>
      <c r="FH141" s="29">
        <v>59.5</v>
      </c>
      <c r="FI141" s="29">
        <v>89.25</v>
      </c>
      <c r="FJ141" s="29">
        <v>61.35</v>
      </c>
      <c r="FK141" s="29">
        <v>92.03</v>
      </c>
      <c r="FL141" s="29">
        <v>63.25</v>
      </c>
      <c r="FM141" s="29">
        <v>94.88</v>
      </c>
      <c r="FN141" s="29">
        <v>65.209999999999994</v>
      </c>
      <c r="FO141" s="29">
        <v>97.82</v>
      </c>
      <c r="FP141" s="29">
        <f t="shared" ref="FP141:FP151" si="321">SUM(FH141+FJ141+FL141+FN141)</f>
        <v>249.31</v>
      </c>
      <c r="FQ141" s="32">
        <f t="shared" ref="FQ141:FQ151" si="322">SUM(FI141+FK141+FM141+FO141)</f>
        <v>373.97999999999996</v>
      </c>
      <c r="FR141" s="35">
        <v>155</v>
      </c>
      <c r="FS141" s="35">
        <v>193.75</v>
      </c>
      <c r="FT141" s="35">
        <v>157.33000000000001</v>
      </c>
      <c r="FU141" s="35">
        <v>194.72</v>
      </c>
      <c r="FV141" s="35">
        <v>159.68</v>
      </c>
      <c r="FW141" s="35">
        <v>195.69</v>
      </c>
      <c r="FX141" s="35">
        <v>162.08000000000001</v>
      </c>
      <c r="FY141" s="35">
        <v>196.67</v>
      </c>
      <c r="FZ141" s="29">
        <f t="shared" ref="FZ141:FZ151" si="323">SUM(FR141+FT141+FV141+FX141)</f>
        <v>634.09</v>
      </c>
      <c r="GA141" s="32">
        <f t="shared" ref="GA141:GA151" si="324">SUM(FS141+FU141+FW141+FY141)</f>
        <v>780.83</v>
      </c>
    </row>
    <row r="142" spans="1:183" ht="25.2" customHeight="1" x14ac:dyDescent="0.25">
      <c r="A142" s="120"/>
      <c r="B142" s="8">
        <v>0</v>
      </c>
      <c r="C142" s="2" t="s">
        <v>51</v>
      </c>
      <c r="D142" s="29">
        <v>36.380000000000003</v>
      </c>
      <c r="E142" s="29">
        <v>48.02</v>
      </c>
      <c r="F142" s="29">
        <v>36.380000000000003</v>
      </c>
      <c r="G142" s="29">
        <v>36.380000000000003</v>
      </c>
      <c r="H142" s="29">
        <v>36.380000000000003</v>
      </c>
      <c r="I142" s="29">
        <v>48.02</v>
      </c>
      <c r="J142" s="29">
        <v>36.380000000000003</v>
      </c>
      <c r="K142" s="29">
        <v>48.02</v>
      </c>
      <c r="L142" s="29">
        <f t="shared" si="293"/>
        <v>145.52000000000001</v>
      </c>
      <c r="M142" s="32">
        <f t="shared" si="294"/>
        <v>180.44000000000003</v>
      </c>
      <c r="N142" s="54">
        <v>90</v>
      </c>
      <c r="O142" s="54">
        <v>135</v>
      </c>
      <c r="P142" s="54">
        <v>90</v>
      </c>
      <c r="Q142" s="54">
        <v>135</v>
      </c>
      <c r="R142" s="54">
        <v>90</v>
      </c>
      <c r="S142" s="54">
        <v>135</v>
      </c>
      <c r="T142" s="54">
        <v>90</v>
      </c>
      <c r="U142" s="54">
        <v>135</v>
      </c>
      <c r="V142" s="54">
        <f t="shared" si="295"/>
        <v>360</v>
      </c>
      <c r="W142" s="80">
        <f t="shared" si="296"/>
        <v>540</v>
      </c>
      <c r="X142" s="29">
        <v>45</v>
      </c>
      <c r="Y142" s="29">
        <v>67.5</v>
      </c>
      <c r="Z142" s="29">
        <v>45.5</v>
      </c>
      <c r="AA142" s="29">
        <v>68.25</v>
      </c>
      <c r="AB142" s="29">
        <v>46</v>
      </c>
      <c r="AC142" s="29">
        <v>69</v>
      </c>
      <c r="AD142" s="29">
        <v>46.5</v>
      </c>
      <c r="AE142" s="29">
        <v>69.75</v>
      </c>
      <c r="AF142" s="29">
        <f t="shared" si="297"/>
        <v>183</v>
      </c>
      <c r="AG142" s="32">
        <f t="shared" si="298"/>
        <v>274.5</v>
      </c>
      <c r="AH142" s="54">
        <v>42</v>
      </c>
      <c r="AI142" s="54">
        <v>54.6</v>
      </c>
      <c r="AJ142" s="54">
        <v>42</v>
      </c>
      <c r="AK142" s="54">
        <v>54.6</v>
      </c>
      <c r="AL142" s="54">
        <v>42</v>
      </c>
      <c r="AM142" s="54">
        <v>54.6</v>
      </c>
      <c r="AN142" s="54">
        <v>42</v>
      </c>
      <c r="AO142" s="54">
        <v>54.6</v>
      </c>
      <c r="AP142" s="54">
        <f t="shared" si="299"/>
        <v>168</v>
      </c>
      <c r="AQ142" s="80">
        <f t="shared" si="300"/>
        <v>218.4</v>
      </c>
      <c r="AR142" s="92">
        <v>37.340000000000003</v>
      </c>
      <c r="AS142" s="92">
        <v>56.51</v>
      </c>
      <c r="AT142" s="92">
        <v>37.61</v>
      </c>
      <c r="AU142" s="92">
        <v>56.92</v>
      </c>
      <c r="AV142" s="92">
        <v>37.880000000000003</v>
      </c>
      <c r="AW142" s="92">
        <v>57.32</v>
      </c>
      <c r="AX142" s="92">
        <v>38.15</v>
      </c>
      <c r="AY142" s="92">
        <v>57.73</v>
      </c>
      <c r="AZ142" s="54">
        <f t="shared" si="301"/>
        <v>150.98000000000002</v>
      </c>
      <c r="BA142" s="80">
        <f t="shared" si="302"/>
        <v>228.48</v>
      </c>
      <c r="BB142" s="33" t="s">
        <v>3</v>
      </c>
      <c r="BC142" s="33" t="s">
        <v>3</v>
      </c>
      <c r="BD142" s="33" t="s">
        <v>3</v>
      </c>
      <c r="BE142" s="33" t="s">
        <v>3</v>
      </c>
      <c r="BF142" s="33" t="s">
        <v>3</v>
      </c>
      <c r="BG142" s="33" t="s">
        <v>3</v>
      </c>
      <c r="BH142" s="33" t="s">
        <v>3</v>
      </c>
      <c r="BI142" s="33" t="s">
        <v>3</v>
      </c>
      <c r="BJ142" s="33"/>
      <c r="BK142" s="33"/>
      <c r="BL142" s="29">
        <v>33.74</v>
      </c>
      <c r="BM142" s="30">
        <v>50.61</v>
      </c>
      <c r="BN142" s="35">
        <v>34.409999999999997</v>
      </c>
      <c r="BO142" s="30">
        <v>51.62</v>
      </c>
      <c r="BP142" s="35">
        <v>35.1</v>
      </c>
      <c r="BQ142" s="30">
        <v>52.65</v>
      </c>
      <c r="BR142" s="35">
        <v>35.799999999999997</v>
      </c>
      <c r="BS142" s="30">
        <v>53.7</v>
      </c>
      <c r="BT142" s="29">
        <f t="shared" si="303"/>
        <v>139.05000000000001</v>
      </c>
      <c r="BU142" s="32">
        <f t="shared" si="304"/>
        <v>208.57999999999998</v>
      </c>
      <c r="BV142" s="33" t="s">
        <v>3</v>
      </c>
      <c r="BW142" s="33" t="s">
        <v>3</v>
      </c>
      <c r="BX142" s="33" t="s">
        <v>3</v>
      </c>
      <c r="BY142" s="33" t="s">
        <v>3</v>
      </c>
      <c r="BZ142" s="33" t="s">
        <v>3</v>
      </c>
      <c r="CA142" s="33" t="s">
        <v>3</v>
      </c>
      <c r="CB142" s="33" t="s">
        <v>3</v>
      </c>
      <c r="CC142" s="33" t="s">
        <v>3</v>
      </c>
      <c r="CD142" s="33"/>
      <c r="CE142" s="33"/>
      <c r="CF142" s="33" t="s">
        <v>3</v>
      </c>
      <c r="CG142" s="33" t="s">
        <v>3</v>
      </c>
      <c r="CH142" s="33" t="s">
        <v>3</v>
      </c>
      <c r="CI142" s="33" t="s">
        <v>3</v>
      </c>
      <c r="CJ142" s="33" t="s">
        <v>3</v>
      </c>
      <c r="CK142" s="33" t="s">
        <v>3</v>
      </c>
      <c r="CL142" s="33" t="s">
        <v>3</v>
      </c>
      <c r="CM142" s="33" t="s">
        <v>3</v>
      </c>
      <c r="CN142" s="33"/>
      <c r="CO142" s="33"/>
      <c r="CP142" s="29">
        <v>62</v>
      </c>
      <c r="CQ142" s="29">
        <v>93</v>
      </c>
      <c r="CR142" s="29">
        <v>62</v>
      </c>
      <c r="CS142" s="29">
        <v>93</v>
      </c>
      <c r="CT142" s="29">
        <v>62</v>
      </c>
      <c r="CU142" s="29">
        <v>93</v>
      </c>
      <c r="CV142" s="29">
        <v>62</v>
      </c>
      <c r="CW142" s="29">
        <v>93</v>
      </c>
      <c r="CX142" s="29">
        <f t="shared" si="305"/>
        <v>248</v>
      </c>
      <c r="CY142" s="32">
        <f t="shared" si="306"/>
        <v>372</v>
      </c>
      <c r="CZ142" s="36">
        <v>65</v>
      </c>
      <c r="DA142" s="35">
        <f t="shared" si="307"/>
        <v>84.5</v>
      </c>
      <c r="DB142" s="36">
        <f t="shared" si="308"/>
        <v>65</v>
      </c>
      <c r="DC142" s="35">
        <f t="shared" si="308"/>
        <v>84.5</v>
      </c>
      <c r="DD142" s="29">
        <f t="shared" si="309"/>
        <v>66.95</v>
      </c>
      <c r="DE142" s="29">
        <f t="shared" si="309"/>
        <v>87.034999999999997</v>
      </c>
      <c r="DF142" s="35">
        <f t="shared" si="310"/>
        <v>66.95</v>
      </c>
      <c r="DG142" s="35">
        <f t="shared" si="310"/>
        <v>87.034999999999997</v>
      </c>
      <c r="DH142" s="31">
        <f t="shared" si="311"/>
        <v>263.89999999999998</v>
      </c>
      <c r="DI142" s="37">
        <f t="shared" si="312"/>
        <v>343.06999999999994</v>
      </c>
      <c r="DJ142" s="165">
        <v>70</v>
      </c>
      <c r="DK142" s="165">
        <v>93</v>
      </c>
      <c r="DL142" s="165">
        <v>71</v>
      </c>
      <c r="DM142" s="165">
        <v>94</v>
      </c>
      <c r="DN142" s="165">
        <v>72</v>
      </c>
      <c r="DO142" s="165">
        <v>96</v>
      </c>
      <c r="DP142" s="165">
        <v>73</v>
      </c>
      <c r="DQ142" s="165">
        <v>97</v>
      </c>
      <c r="DR142" s="165">
        <f t="shared" si="313"/>
        <v>286</v>
      </c>
      <c r="DS142" s="166">
        <f t="shared" si="314"/>
        <v>380</v>
      </c>
      <c r="DT142" s="35">
        <v>45.5</v>
      </c>
      <c r="DU142" s="35">
        <v>68.25</v>
      </c>
      <c r="DV142" s="35">
        <v>45.5</v>
      </c>
      <c r="DW142" s="35">
        <v>68.25</v>
      </c>
      <c r="DX142" s="35">
        <v>45.5</v>
      </c>
      <c r="DY142" s="35">
        <v>68.25</v>
      </c>
      <c r="DZ142" s="35">
        <v>45.5</v>
      </c>
      <c r="EA142" s="35">
        <v>68.25</v>
      </c>
      <c r="EB142" s="29">
        <f t="shared" si="315"/>
        <v>182</v>
      </c>
      <c r="EC142" s="32">
        <f t="shared" si="316"/>
        <v>273</v>
      </c>
      <c r="ED142" s="35">
        <v>45.5</v>
      </c>
      <c r="EE142" s="35">
        <v>68.25</v>
      </c>
      <c r="EF142" s="35">
        <v>45.5</v>
      </c>
      <c r="EG142" s="35">
        <v>68.25</v>
      </c>
      <c r="EH142" s="35">
        <v>45.5</v>
      </c>
      <c r="EI142" s="35">
        <v>68.25</v>
      </c>
      <c r="EJ142" s="35">
        <v>45.5</v>
      </c>
      <c r="EK142" s="35">
        <v>68.25</v>
      </c>
      <c r="EL142" s="29">
        <f t="shared" si="317"/>
        <v>182</v>
      </c>
      <c r="EM142" s="32">
        <f t="shared" si="318"/>
        <v>273</v>
      </c>
      <c r="EN142" s="54" t="s">
        <v>3</v>
      </c>
      <c r="EO142" s="54" t="s">
        <v>3</v>
      </c>
      <c r="EP142" s="54" t="s">
        <v>3</v>
      </c>
      <c r="EQ142" s="54" t="s">
        <v>3</v>
      </c>
      <c r="ER142" s="54" t="s">
        <v>3</v>
      </c>
      <c r="ES142" s="54" t="s">
        <v>3</v>
      </c>
      <c r="ET142" s="54" t="s">
        <v>3</v>
      </c>
      <c r="EU142" s="54" t="s">
        <v>3</v>
      </c>
      <c r="EV142" s="54"/>
      <c r="EW142" s="54"/>
      <c r="EX142" s="29">
        <v>55.13</v>
      </c>
      <c r="EY142" s="29">
        <v>79.94</v>
      </c>
      <c r="EZ142" s="29">
        <v>56.39</v>
      </c>
      <c r="FA142" s="29">
        <v>81.77</v>
      </c>
      <c r="FB142" s="29">
        <v>57.68</v>
      </c>
      <c r="FC142" s="29">
        <v>83.64</v>
      </c>
      <c r="FD142" s="29">
        <v>59</v>
      </c>
      <c r="FE142" s="29">
        <v>85.56</v>
      </c>
      <c r="FF142" s="29">
        <f t="shared" si="319"/>
        <v>228.20000000000002</v>
      </c>
      <c r="FG142" s="32">
        <f t="shared" si="320"/>
        <v>330.90999999999997</v>
      </c>
      <c r="FH142" s="29">
        <v>59.5</v>
      </c>
      <c r="FI142" s="29">
        <v>89.25</v>
      </c>
      <c r="FJ142" s="29">
        <v>61.35</v>
      </c>
      <c r="FK142" s="29">
        <v>92.03</v>
      </c>
      <c r="FL142" s="29">
        <v>63.25</v>
      </c>
      <c r="FM142" s="29">
        <v>94.88</v>
      </c>
      <c r="FN142" s="29">
        <v>65.209999999999994</v>
      </c>
      <c r="FO142" s="29">
        <v>97.82</v>
      </c>
      <c r="FP142" s="29">
        <f t="shared" si="321"/>
        <v>249.31</v>
      </c>
      <c r="FQ142" s="32">
        <f t="shared" si="322"/>
        <v>373.97999999999996</v>
      </c>
      <c r="FR142" s="35">
        <v>155</v>
      </c>
      <c r="FS142" s="35">
        <v>193.75</v>
      </c>
      <c r="FT142" s="35">
        <v>157.33000000000001</v>
      </c>
      <c r="FU142" s="35">
        <v>194.72</v>
      </c>
      <c r="FV142" s="35">
        <v>159.68</v>
      </c>
      <c r="FW142" s="35">
        <v>195.69</v>
      </c>
      <c r="FX142" s="35">
        <v>162.08000000000001</v>
      </c>
      <c r="FY142" s="35">
        <v>196.67</v>
      </c>
      <c r="FZ142" s="29">
        <f t="shared" si="323"/>
        <v>634.09</v>
      </c>
      <c r="GA142" s="32">
        <f t="shared" si="324"/>
        <v>780.83</v>
      </c>
    </row>
    <row r="143" spans="1:183" ht="25.2" customHeight="1" x14ac:dyDescent="0.25">
      <c r="A143" s="120"/>
      <c r="B143" s="8">
        <v>0</v>
      </c>
      <c r="C143" s="2" t="s">
        <v>52</v>
      </c>
      <c r="D143" s="29">
        <v>36.380000000000003</v>
      </c>
      <c r="E143" s="29">
        <v>48.02</v>
      </c>
      <c r="F143" s="29">
        <v>36.380000000000003</v>
      </c>
      <c r="G143" s="29">
        <v>36.380000000000003</v>
      </c>
      <c r="H143" s="29">
        <v>36.380000000000003</v>
      </c>
      <c r="I143" s="29">
        <v>48.02</v>
      </c>
      <c r="J143" s="29">
        <v>36.380000000000003</v>
      </c>
      <c r="K143" s="29">
        <v>48.02</v>
      </c>
      <c r="L143" s="29">
        <f t="shared" si="293"/>
        <v>145.52000000000001</v>
      </c>
      <c r="M143" s="32">
        <f t="shared" si="294"/>
        <v>180.44000000000003</v>
      </c>
      <c r="N143" s="54">
        <v>90</v>
      </c>
      <c r="O143" s="54">
        <v>135</v>
      </c>
      <c r="P143" s="54">
        <v>90</v>
      </c>
      <c r="Q143" s="54">
        <v>135</v>
      </c>
      <c r="R143" s="54">
        <v>90</v>
      </c>
      <c r="S143" s="54">
        <v>135</v>
      </c>
      <c r="T143" s="54">
        <v>90</v>
      </c>
      <c r="U143" s="54">
        <v>135</v>
      </c>
      <c r="V143" s="54">
        <f t="shared" si="295"/>
        <v>360</v>
      </c>
      <c r="W143" s="80">
        <f t="shared" si="296"/>
        <v>540</v>
      </c>
      <c r="X143" s="29">
        <v>45</v>
      </c>
      <c r="Y143" s="29">
        <v>67.5</v>
      </c>
      <c r="Z143" s="29">
        <v>45.5</v>
      </c>
      <c r="AA143" s="29">
        <v>68.25</v>
      </c>
      <c r="AB143" s="29">
        <v>46</v>
      </c>
      <c r="AC143" s="29">
        <v>69</v>
      </c>
      <c r="AD143" s="29">
        <v>46.5</v>
      </c>
      <c r="AE143" s="29">
        <v>69.75</v>
      </c>
      <c r="AF143" s="29">
        <f t="shared" si="297"/>
        <v>183</v>
      </c>
      <c r="AG143" s="32">
        <f t="shared" si="298"/>
        <v>274.5</v>
      </c>
      <c r="AH143" s="54">
        <v>42</v>
      </c>
      <c r="AI143" s="54">
        <v>54.6</v>
      </c>
      <c r="AJ143" s="54">
        <v>42</v>
      </c>
      <c r="AK143" s="54">
        <v>54.6</v>
      </c>
      <c r="AL143" s="54">
        <v>42</v>
      </c>
      <c r="AM143" s="54">
        <v>54.6</v>
      </c>
      <c r="AN143" s="54">
        <v>42</v>
      </c>
      <c r="AO143" s="54">
        <v>54.6</v>
      </c>
      <c r="AP143" s="54">
        <f t="shared" si="299"/>
        <v>168</v>
      </c>
      <c r="AQ143" s="80">
        <f t="shared" si="300"/>
        <v>218.4</v>
      </c>
      <c r="AR143" s="92">
        <v>37.340000000000003</v>
      </c>
      <c r="AS143" s="92">
        <v>56.51</v>
      </c>
      <c r="AT143" s="92">
        <v>37.61</v>
      </c>
      <c r="AU143" s="92">
        <v>56.92</v>
      </c>
      <c r="AV143" s="92">
        <v>37.880000000000003</v>
      </c>
      <c r="AW143" s="92">
        <v>57.32</v>
      </c>
      <c r="AX143" s="92">
        <v>38.15</v>
      </c>
      <c r="AY143" s="92">
        <v>57.73</v>
      </c>
      <c r="AZ143" s="54">
        <f t="shared" si="301"/>
        <v>150.98000000000002</v>
      </c>
      <c r="BA143" s="80">
        <f t="shared" si="302"/>
        <v>228.48</v>
      </c>
      <c r="BB143" s="33" t="s">
        <v>3</v>
      </c>
      <c r="BC143" s="33" t="s">
        <v>3</v>
      </c>
      <c r="BD143" s="33" t="s">
        <v>3</v>
      </c>
      <c r="BE143" s="33" t="s">
        <v>3</v>
      </c>
      <c r="BF143" s="33" t="s">
        <v>3</v>
      </c>
      <c r="BG143" s="33" t="s">
        <v>3</v>
      </c>
      <c r="BH143" s="33" t="s">
        <v>3</v>
      </c>
      <c r="BI143" s="33" t="s">
        <v>3</v>
      </c>
      <c r="BJ143" s="33"/>
      <c r="BK143" s="33"/>
      <c r="BL143" s="29">
        <v>33.74</v>
      </c>
      <c r="BM143" s="30">
        <v>50.61</v>
      </c>
      <c r="BN143" s="35">
        <v>34.409999999999997</v>
      </c>
      <c r="BO143" s="30">
        <v>51.62</v>
      </c>
      <c r="BP143" s="35">
        <v>35.1</v>
      </c>
      <c r="BQ143" s="30">
        <v>52.65</v>
      </c>
      <c r="BR143" s="35">
        <v>35.799999999999997</v>
      </c>
      <c r="BS143" s="30">
        <v>53.7</v>
      </c>
      <c r="BT143" s="29">
        <f t="shared" si="303"/>
        <v>139.05000000000001</v>
      </c>
      <c r="BU143" s="32">
        <f t="shared" si="304"/>
        <v>208.57999999999998</v>
      </c>
      <c r="BV143" s="33" t="s">
        <v>3</v>
      </c>
      <c r="BW143" s="33" t="s">
        <v>3</v>
      </c>
      <c r="BX143" s="33" t="s">
        <v>3</v>
      </c>
      <c r="BY143" s="33" t="s">
        <v>3</v>
      </c>
      <c r="BZ143" s="33" t="s">
        <v>3</v>
      </c>
      <c r="CA143" s="33" t="s">
        <v>3</v>
      </c>
      <c r="CB143" s="33" t="s">
        <v>3</v>
      </c>
      <c r="CC143" s="33" t="s">
        <v>3</v>
      </c>
      <c r="CD143" s="33"/>
      <c r="CE143" s="33"/>
      <c r="CF143" s="33" t="s">
        <v>3</v>
      </c>
      <c r="CG143" s="33" t="s">
        <v>3</v>
      </c>
      <c r="CH143" s="33" t="s">
        <v>3</v>
      </c>
      <c r="CI143" s="33" t="s">
        <v>3</v>
      </c>
      <c r="CJ143" s="33" t="s">
        <v>3</v>
      </c>
      <c r="CK143" s="33" t="s">
        <v>3</v>
      </c>
      <c r="CL143" s="33" t="s">
        <v>3</v>
      </c>
      <c r="CM143" s="33" t="s">
        <v>3</v>
      </c>
      <c r="CN143" s="33"/>
      <c r="CO143" s="33"/>
      <c r="CP143" s="29">
        <v>62</v>
      </c>
      <c r="CQ143" s="29">
        <v>93</v>
      </c>
      <c r="CR143" s="29">
        <v>62</v>
      </c>
      <c r="CS143" s="29">
        <v>93</v>
      </c>
      <c r="CT143" s="29">
        <v>62</v>
      </c>
      <c r="CU143" s="29">
        <v>93</v>
      </c>
      <c r="CV143" s="29">
        <v>62</v>
      </c>
      <c r="CW143" s="29">
        <v>93</v>
      </c>
      <c r="CX143" s="29">
        <f t="shared" si="305"/>
        <v>248</v>
      </c>
      <c r="CY143" s="32">
        <f t="shared" si="306"/>
        <v>372</v>
      </c>
      <c r="CZ143" s="36">
        <v>65</v>
      </c>
      <c r="DA143" s="35">
        <f t="shared" si="307"/>
        <v>84.5</v>
      </c>
      <c r="DB143" s="36">
        <f t="shared" si="308"/>
        <v>65</v>
      </c>
      <c r="DC143" s="35">
        <f t="shared" si="308"/>
        <v>84.5</v>
      </c>
      <c r="DD143" s="29">
        <f t="shared" si="309"/>
        <v>66.95</v>
      </c>
      <c r="DE143" s="29">
        <f t="shared" si="309"/>
        <v>87.034999999999997</v>
      </c>
      <c r="DF143" s="35">
        <f t="shared" si="310"/>
        <v>66.95</v>
      </c>
      <c r="DG143" s="35">
        <f t="shared" si="310"/>
        <v>87.034999999999997</v>
      </c>
      <c r="DH143" s="31">
        <f t="shared" si="311"/>
        <v>263.89999999999998</v>
      </c>
      <c r="DI143" s="37">
        <f t="shared" si="312"/>
        <v>343.06999999999994</v>
      </c>
      <c r="DJ143" s="165">
        <v>70</v>
      </c>
      <c r="DK143" s="165">
        <v>93</v>
      </c>
      <c r="DL143" s="165">
        <v>71</v>
      </c>
      <c r="DM143" s="165">
        <v>94</v>
      </c>
      <c r="DN143" s="165">
        <v>72</v>
      </c>
      <c r="DO143" s="165">
        <v>96</v>
      </c>
      <c r="DP143" s="165">
        <v>73</v>
      </c>
      <c r="DQ143" s="165">
        <v>97</v>
      </c>
      <c r="DR143" s="165">
        <f t="shared" si="313"/>
        <v>286</v>
      </c>
      <c r="DS143" s="166">
        <f t="shared" si="314"/>
        <v>380</v>
      </c>
      <c r="DT143" s="35">
        <v>45.5</v>
      </c>
      <c r="DU143" s="35">
        <v>68.25</v>
      </c>
      <c r="DV143" s="35">
        <v>45.5</v>
      </c>
      <c r="DW143" s="35">
        <v>68.25</v>
      </c>
      <c r="DX143" s="35">
        <v>45.5</v>
      </c>
      <c r="DY143" s="35">
        <v>68.25</v>
      </c>
      <c r="DZ143" s="35">
        <v>45.5</v>
      </c>
      <c r="EA143" s="35">
        <v>68.25</v>
      </c>
      <c r="EB143" s="29">
        <f t="shared" si="315"/>
        <v>182</v>
      </c>
      <c r="EC143" s="32">
        <f t="shared" si="316"/>
        <v>273</v>
      </c>
      <c r="ED143" s="35">
        <v>45.5</v>
      </c>
      <c r="EE143" s="35">
        <v>68.25</v>
      </c>
      <c r="EF143" s="35">
        <v>45.5</v>
      </c>
      <c r="EG143" s="35">
        <v>68.25</v>
      </c>
      <c r="EH143" s="35">
        <v>45.5</v>
      </c>
      <c r="EI143" s="35">
        <v>68.25</v>
      </c>
      <c r="EJ143" s="35">
        <v>45.5</v>
      </c>
      <c r="EK143" s="35">
        <v>68.25</v>
      </c>
      <c r="EL143" s="29">
        <f t="shared" si="317"/>
        <v>182</v>
      </c>
      <c r="EM143" s="32">
        <f t="shared" si="318"/>
        <v>273</v>
      </c>
      <c r="EN143" s="54" t="s">
        <v>3</v>
      </c>
      <c r="EO143" s="54" t="s">
        <v>3</v>
      </c>
      <c r="EP143" s="54" t="s">
        <v>3</v>
      </c>
      <c r="EQ143" s="54" t="s">
        <v>3</v>
      </c>
      <c r="ER143" s="54" t="s">
        <v>3</v>
      </c>
      <c r="ES143" s="54" t="s">
        <v>3</v>
      </c>
      <c r="ET143" s="54" t="s">
        <v>3</v>
      </c>
      <c r="EU143" s="54" t="s">
        <v>3</v>
      </c>
      <c r="EV143" s="54"/>
      <c r="EW143" s="54"/>
      <c r="EX143" s="29">
        <v>55.13</v>
      </c>
      <c r="EY143" s="29">
        <v>79.94</v>
      </c>
      <c r="EZ143" s="29">
        <v>56.39</v>
      </c>
      <c r="FA143" s="29">
        <v>81.77</v>
      </c>
      <c r="FB143" s="29">
        <v>57.68</v>
      </c>
      <c r="FC143" s="29">
        <v>83.64</v>
      </c>
      <c r="FD143" s="29">
        <v>59</v>
      </c>
      <c r="FE143" s="29">
        <v>85.56</v>
      </c>
      <c r="FF143" s="29">
        <f t="shared" si="319"/>
        <v>228.20000000000002</v>
      </c>
      <c r="FG143" s="32">
        <f t="shared" si="320"/>
        <v>330.90999999999997</v>
      </c>
      <c r="FH143" s="29">
        <v>59.5</v>
      </c>
      <c r="FI143" s="29">
        <v>89.25</v>
      </c>
      <c r="FJ143" s="29">
        <v>61.35</v>
      </c>
      <c r="FK143" s="29">
        <v>92.03</v>
      </c>
      <c r="FL143" s="29">
        <v>63.25</v>
      </c>
      <c r="FM143" s="29">
        <v>94.88</v>
      </c>
      <c r="FN143" s="29">
        <v>65.209999999999994</v>
      </c>
      <c r="FO143" s="29">
        <v>97.82</v>
      </c>
      <c r="FP143" s="29">
        <f t="shared" si="321"/>
        <v>249.31</v>
      </c>
      <c r="FQ143" s="32">
        <f t="shared" si="322"/>
        <v>373.97999999999996</v>
      </c>
      <c r="FR143" s="35">
        <v>155</v>
      </c>
      <c r="FS143" s="35">
        <v>193.75</v>
      </c>
      <c r="FT143" s="35">
        <v>157.33000000000001</v>
      </c>
      <c r="FU143" s="35">
        <v>194.72</v>
      </c>
      <c r="FV143" s="35">
        <v>159.68</v>
      </c>
      <c r="FW143" s="35">
        <v>195.69</v>
      </c>
      <c r="FX143" s="35">
        <v>162.08000000000001</v>
      </c>
      <c r="FY143" s="35">
        <v>196.67</v>
      </c>
      <c r="FZ143" s="29">
        <f t="shared" si="323"/>
        <v>634.09</v>
      </c>
      <c r="GA143" s="32">
        <f t="shared" si="324"/>
        <v>780.83</v>
      </c>
    </row>
    <row r="144" spans="1:183" ht="25.2" customHeight="1" x14ac:dyDescent="0.25">
      <c r="A144" s="120"/>
      <c r="B144" s="8">
        <v>0</v>
      </c>
      <c r="C144" s="2" t="s">
        <v>53</v>
      </c>
      <c r="D144" s="29">
        <v>36.380000000000003</v>
      </c>
      <c r="E144" s="29">
        <v>48.02</v>
      </c>
      <c r="F144" s="29">
        <v>36.380000000000003</v>
      </c>
      <c r="G144" s="29">
        <v>36.380000000000003</v>
      </c>
      <c r="H144" s="29">
        <v>36.380000000000003</v>
      </c>
      <c r="I144" s="29">
        <v>48.02</v>
      </c>
      <c r="J144" s="29">
        <v>36.380000000000003</v>
      </c>
      <c r="K144" s="29">
        <v>48.02</v>
      </c>
      <c r="L144" s="29">
        <f t="shared" si="293"/>
        <v>145.52000000000001</v>
      </c>
      <c r="M144" s="32">
        <f t="shared" si="294"/>
        <v>180.44000000000003</v>
      </c>
      <c r="N144" s="54">
        <v>90</v>
      </c>
      <c r="O144" s="54">
        <v>135</v>
      </c>
      <c r="P144" s="54">
        <v>90</v>
      </c>
      <c r="Q144" s="54">
        <v>135</v>
      </c>
      <c r="R144" s="54">
        <v>90</v>
      </c>
      <c r="S144" s="54">
        <v>135</v>
      </c>
      <c r="T144" s="54">
        <v>90</v>
      </c>
      <c r="U144" s="54">
        <v>135</v>
      </c>
      <c r="V144" s="54">
        <f t="shared" si="295"/>
        <v>360</v>
      </c>
      <c r="W144" s="80">
        <f t="shared" si="296"/>
        <v>540</v>
      </c>
      <c r="X144" s="29">
        <v>45</v>
      </c>
      <c r="Y144" s="29">
        <v>67.5</v>
      </c>
      <c r="Z144" s="29">
        <v>45.5</v>
      </c>
      <c r="AA144" s="29">
        <v>68.25</v>
      </c>
      <c r="AB144" s="29">
        <v>46</v>
      </c>
      <c r="AC144" s="29">
        <v>69</v>
      </c>
      <c r="AD144" s="29">
        <v>46.5</v>
      </c>
      <c r="AE144" s="29">
        <v>69.75</v>
      </c>
      <c r="AF144" s="29">
        <f t="shared" si="297"/>
        <v>183</v>
      </c>
      <c r="AG144" s="32">
        <f t="shared" si="298"/>
        <v>274.5</v>
      </c>
      <c r="AH144" s="54">
        <v>42</v>
      </c>
      <c r="AI144" s="54">
        <v>54.6</v>
      </c>
      <c r="AJ144" s="54">
        <v>42</v>
      </c>
      <c r="AK144" s="54">
        <v>54.6</v>
      </c>
      <c r="AL144" s="54">
        <v>42</v>
      </c>
      <c r="AM144" s="54">
        <v>54.6</v>
      </c>
      <c r="AN144" s="54">
        <v>42</v>
      </c>
      <c r="AO144" s="54">
        <v>54.6</v>
      </c>
      <c r="AP144" s="54">
        <f t="shared" si="299"/>
        <v>168</v>
      </c>
      <c r="AQ144" s="80">
        <f t="shared" si="300"/>
        <v>218.4</v>
      </c>
      <c r="AR144" s="92">
        <v>38.76</v>
      </c>
      <c r="AS144" s="92">
        <v>58.64</v>
      </c>
      <c r="AT144" s="92">
        <v>39.04</v>
      </c>
      <c r="AU144" s="92">
        <v>59.06</v>
      </c>
      <c r="AV144" s="92">
        <v>39.32</v>
      </c>
      <c r="AW144" s="92">
        <v>59.48</v>
      </c>
      <c r="AX144" s="92">
        <v>39.6</v>
      </c>
      <c r="AY144" s="92">
        <v>59.9</v>
      </c>
      <c r="AZ144" s="54">
        <f t="shared" si="301"/>
        <v>156.72</v>
      </c>
      <c r="BA144" s="80">
        <f t="shared" si="302"/>
        <v>237.08</v>
      </c>
      <c r="BB144" s="33" t="s">
        <v>3</v>
      </c>
      <c r="BC144" s="33" t="s">
        <v>3</v>
      </c>
      <c r="BD144" s="33" t="s">
        <v>3</v>
      </c>
      <c r="BE144" s="33" t="s">
        <v>3</v>
      </c>
      <c r="BF144" s="33" t="s">
        <v>3</v>
      </c>
      <c r="BG144" s="33" t="s">
        <v>3</v>
      </c>
      <c r="BH144" s="33" t="s">
        <v>3</v>
      </c>
      <c r="BI144" s="33" t="s">
        <v>3</v>
      </c>
      <c r="BJ144" s="33"/>
      <c r="BK144" s="33"/>
      <c r="BL144" s="29">
        <v>33.74</v>
      </c>
      <c r="BM144" s="30">
        <v>50.61</v>
      </c>
      <c r="BN144" s="35">
        <v>34.409999999999997</v>
      </c>
      <c r="BO144" s="30">
        <v>51.62</v>
      </c>
      <c r="BP144" s="35">
        <v>35.1</v>
      </c>
      <c r="BQ144" s="30">
        <v>52.65</v>
      </c>
      <c r="BR144" s="35">
        <v>35.799999999999997</v>
      </c>
      <c r="BS144" s="30">
        <v>53.7</v>
      </c>
      <c r="BT144" s="29">
        <f t="shared" si="303"/>
        <v>139.05000000000001</v>
      </c>
      <c r="BU144" s="32">
        <f t="shared" si="304"/>
        <v>208.57999999999998</v>
      </c>
      <c r="BV144" s="33" t="s">
        <v>3</v>
      </c>
      <c r="BW144" s="33" t="s">
        <v>3</v>
      </c>
      <c r="BX144" s="33" t="s">
        <v>3</v>
      </c>
      <c r="BY144" s="33" t="s">
        <v>3</v>
      </c>
      <c r="BZ144" s="33" t="s">
        <v>3</v>
      </c>
      <c r="CA144" s="33" t="s">
        <v>3</v>
      </c>
      <c r="CB144" s="33" t="s">
        <v>3</v>
      </c>
      <c r="CC144" s="33" t="s">
        <v>3</v>
      </c>
      <c r="CD144" s="33"/>
      <c r="CE144" s="33"/>
      <c r="CF144" s="33" t="s">
        <v>3</v>
      </c>
      <c r="CG144" s="33" t="s">
        <v>3</v>
      </c>
      <c r="CH144" s="33" t="s">
        <v>3</v>
      </c>
      <c r="CI144" s="33" t="s">
        <v>3</v>
      </c>
      <c r="CJ144" s="33" t="s">
        <v>3</v>
      </c>
      <c r="CK144" s="33" t="s">
        <v>3</v>
      </c>
      <c r="CL144" s="33" t="s">
        <v>3</v>
      </c>
      <c r="CM144" s="33" t="s">
        <v>3</v>
      </c>
      <c r="CN144" s="33"/>
      <c r="CO144" s="33"/>
      <c r="CP144" s="29">
        <v>62</v>
      </c>
      <c r="CQ144" s="29">
        <v>93</v>
      </c>
      <c r="CR144" s="29">
        <v>62</v>
      </c>
      <c r="CS144" s="29">
        <v>93</v>
      </c>
      <c r="CT144" s="29">
        <v>62</v>
      </c>
      <c r="CU144" s="29">
        <v>93</v>
      </c>
      <c r="CV144" s="29">
        <v>62</v>
      </c>
      <c r="CW144" s="29">
        <v>93</v>
      </c>
      <c r="CX144" s="29">
        <f t="shared" si="305"/>
        <v>248</v>
      </c>
      <c r="CY144" s="32">
        <f t="shared" si="306"/>
        <v>372</v>
      </c>
      <c r="CZ144" s="36">
        <v>65</v>
      </c>
      <c r="DA144" s="35">
        <f t="shared" si="307"/>
        <v>84.5</v>
      </c>
      <c r="DB144" s="36">
        <f t="shared" si="308"/>
        <v>65</v>
      </c>
      <c r="DC144" s="35">
        <f t="shared" si="308"/>
        <v>84.5</v>
      </c>
      <c r="DD144" s="29">
        <f t="shared" si="309"/>
        <v>66.95</v>
      </c>
      <c r="DE144" s="29">
        <f t="shared" si="309"/>
        <v>87.034999999999997</v>
      </c>
      <c r="DF144" s="35">
        <f t="shared" si="310"/>
        <v>66.95</v>
      </c>
      <c r="DG144" s="35">
        <f t="shared" si="310"/>
        <v>87.034999999999997</v>
      </c>
      <c r="DH144" s="31">
        <f t="shared" si="311"/>
        <v>263.89999999999998</v>
      </c>
      <c r="DI144" s="37">
        <f t="shared" si="312"/>
        <v>343.06999999999994</v>
      </c>
      <c r="DJ144" s="165">
        <v>70</v>
      </c>
      <c r="DK144" s="165">
        <v>93</v>
      </c>
      <c r="DL144" s="165">
        <v>71</v>
      </c>
      <c r="DM144" s="165">
        <v>94</v>
      </c>
      <c r="DN144" s="165">
        <v>72</v>
      </c>
      <c r="DO144" s="165">
        <v>96</v>
      </c>
      <c r="DP144" s="165">
        <v>73</v>
      </c>
      <c r="DQ144" s="165">
        <v>97</v>
      </c>
      <c r="DR144" s="165">
        <f t="shared" si="313"/>
        <v>286</v>
      </c>
      <c r="DS144" s="166">
        <f t="shared" si="314"/>
        <v>380</v>
      </c>
      <c r="DT144" s="35">
        <v>45.5</v>
      </c>
      <c r="DU144" s="35">
        <v>68.25</v>
      </c>
      <c r="DV144" s="35">
        <v>45.5</v>
      </c>
      <c r="DW144" s="35">
        <v>68.25</v>
      </c>
      <c r="DX144" s="35">
        <v>45.5</v>
      </c>
      <c r="DY144" s="35">
        <v>68.25</v>
      </c>
      <c r="DZ144" s="35">
        <v>45.5</v>
      </c>
      <c r="EA144" s="35">
        <v>68.25</v>
      </c>
      <c r="EB144" s="29">
        <f t="shared" si="315"/>
        <v>182</v>
      </c>
      <c r="EC144" s="32">
        <f t="shared" si="316"/>
        <v>273</v>
      </c>
      <c r="ED144" s="35">
        <v>45.5</v>
      </c>
      <c r="EE144" s="35">
        <v>68.25</v>
      </c>
      <c r="EF144" s="35">
        <v>45.5</v>
      </c>
      <c r="EG144" s="35">
        <v>68.25</v>
      </c>
      <c r="EH144" s="35">
        <v>45.5</v>
      </c>
      <c r="EI144" s="35">
        <v>68.25</v>
      </c>
      <c r="EJ144" s="35">
        <v>45.5</v>
      </c>
      <c r="EK144" s="35">
        <v>68.25</v>
      </c>
      <c r="EL144" s="29">
        <f t="shared" si="317"/>
        <v>182</v>
      </c>
      <c r="EM144" s="32">
        <f t="shared" si="318"/>
        <v>273</v>
      </c>
      <c r="EN144" s="54" t="s">
        <v>3</v>
      </c>
      <c r="EO144" s="54" t="s">
        <v>3</v>
      </c>
      <c r="EP144" s="54" t="s">
        <v>3</v>
      </c>
      <c r="EQ144" s="54" t="s">
        <v>3</v>
      </c>
      <c r="ER144" s="54" t="s">
        <v>3</v>
      </c>
      <c r="ES144" s="54" t="s">
        <v>3</v>
      </c>
      <c r="ET144" s="54" t="s">
        <v>3</v>
      </c>
      <c r="EU144" s="54" t="s">
        <v>3</v>
      </c>
      <c r="EV144" s="54"/>
      <c r="EW144" s="54"/>
      <c r="EX144" s="29">
        <v>55.13</v>
      </c>
      <c r="EY144" s="29">
        <v>79.94</v>
      </c>
      <c r="EZ144" s="29">
        <v>56.39</v>
      </c>
      <c r="FA144" s="29">
        <v>81.77</v>
      </c>
      <c r="FB144" s="29">
        <v>57.68</v>
      </c>
      <c r="FC144" s="29">
        <v>83.64</v>
      </c>
      <c r="FD144" s="29">
        <v>59</v>
      </c>
      <c r="FE144" s="29">
        <v>85.56</v>
      </c>
      <c r="FF144" s="29">
        <f t="shared" si="319"/>
        <v>228.20000000000002</v>
      </c>
      <c r="FG144" s="32">
        <f t="shared" si="320"/>
        <v>330.90999999999997</v>
      </c>
      <c r="FH144" s="29">
        <v>59.5</v>
      </c>
      <c r="FI144" s="29">
        <v>89.25</v>
      </c>
      <c r="FJ144" s="29">
        <v>61.35</v>
      </c>
      <c r="FK144" s="29">
        <v>92.03</v>
      </c>
      <c r="FL144" s="29">
        <v>63.25</v>
      </c>
      <c r="FM144" s="29">
        <v>94.88</v>
      </c>
      <c r="FN144" s="29">
        <v>65.209999999999994</v>
      </c>
      <c r="FO144" s="29">
        <v>97.82</v>
      </c>
      <c r="FP144" s="29">
        <f t="shared" si="321"/>
        <v>249.31</v>
      </c>
      <c r="FQ144" s="32">
        <f t="shared" si="322"/>
        <v>373.97999999999996</v>
      </c>
      <c r="FR144" s="35">
        <v>155</v>
      </c>
      <c r="FS144" s="35">
        <v>193.75</v>
      </c>
      <c r="FT144" s="35">
        <v>157.33000000000001</v>
      </c>
      <c r="FU144" s="35">
        <v>194.72</v>
      </c>
      <c r="FV144" s="35">
        <v>159.68</v>
      </c>
      <c r="FW144" s="35">
        <v>195.69</v>
      </c>
      <c r="FX144" s="35">
        <v>162.08000000000001</v>
      </c>
      <c r="FY144" s="35">
        <v>196.67</v>
      </c>
      <c r="FZ144" s="29">
        <f t="shared" si="323"/>
        <v>634.09</v>
      </c>
      <c r="GA144" s="32">
        <f t="shared" si="324"/>
        <v>780.83</v>
      </c>
    </row>
    <row r="145" spans="1:183" ht="25.2" customHeight="1" x14ac:dyDescent="0.25">
      <c r="A145" s="120"/>
      <c r="B145" s="8">
        <v>0</v>
      </c>
      <c r="C145" s="2" t="s">
        <v>2</v>
      </c>
      <c r="D145" s="29">
        <v>36.380000000000003</v>
      </c>
      <c r="E145" s="29">
        <v>48.02</v>
      </c>
      <c r="F145" s="29">
        <v>36.380000000000003</v>
      </c>
      <c r="G145" s="29">
        <v>36.380000000000003</v>
      </c>
      <c r="H145" s="29">
        <v>36.380000000000003</v>
      </c>
      <c r="I145" s="29">
        <v>48.02</v>
      </c>
      <c r="J145" s="29">
        <v>36.380000000000003</v>
      </c>
      <c r="K145" s="29">
        <v>48.02</v>
      </c>
      <c r="L145" s="29">
        <f t="shared" si="293"/>
        <v>145.52000000000001</v>
      </c>
      <c r="M145" s="32">
        <f t="shared" si="294"/>
        <v>180.44000000000003</v>
      </c>
      <c r="N145" s="54">
        <v>90</v>
      </c>
      <c r="O145" s="54">
        <v>135</v>
      </c>
      <c r="P145" s="54">
        <v>90</v>
      </c>
      <c r="Q145" s="54">
        <v>135</v>
      </c>
      <c r="R145" s="54">
        <v>90</v>
      </c>
      <c r="S145" s="54">
        <v>135</v>
      </c>
      <c r="T145" s="54">
        <v>90</v>
      </c>
      <c r="U145" s="54">
        <v>135</v>
      </c>
      <c r="V145" s="54">
        <f t="shared" si="295"/>
        <v>360</v>
      </c>
      <c r="W145" s="80">
        <f t="shared" si="296"/>
        <v>540</v>
      </c>
      <c r="X145" s="29">
        <v>45</v>
      </c>
      <c r="Y145" s="29">
        <v>67.5</v>
      </c>
      <c r="Z145" s="29">
        <v>45.5</v>
      </c>
      <c r="AA145" s="29">
        <v>68.25</v>
      </c>
      <c r="AB145" s="29">
        <v>46</v>
      </c>
      <c r="AC145" s="29">
        <v>69</v>
      </c>
      <c r="AD145" s="29">
        <v>46.5</v>
      </c>
      <c r="AE145" s="29">
        <v>69.75</v>
      </c>
      <c r="AF145" s="29">
        <f t="shared" si="297"/>
        <v>183</v>
      </c>
      <c r="AG145" s="32">
        <f t="shared" si="298"/>
        <v>274.5</v>
      </c>
      <c r="AH145" s="54">
        <v>42</v>
      </c>
      <c r="AI145" s="54">
        <v>54.6</v>
      </c>
      <c r="AJ145" s="54">
        <v>42</v>
      </c>
      <c r="AK145" s="54">
        <v>54.6</v>
      </c>
      <c r="AL145" s="54">
        <v>42</v>
      </c>
      <c r="AM145" s="54">
        <v>54.6</v>
      </c>
      <c r="AN145" s="54">
        <v>42</v>
      </c>
      <c r="AO145" s="54">
        <v>54.6</v>
      </c>
      <c r="AP145" s="54">
        <f t="shared" si="299"/>
        <v>168</v>
      </c>
      <c r="AQ145" s="80">
        <f t="shared" si="300"/>
        <v>218.4</v>
      </c>
      <c r="AR145" s="92">
        <v>43.02</v>
      </c>
      <c r="AS145" s="92">
        <v>65.03</v>
      </c>
      <c r="AT145" s="92">
        <v>43.33</v>
      </c>
      <c r="AU145" s="92">
        <v>65.5</v>
      </c>
      <c r="AV145" s="92">
        <v>43.64</v>
      </c>
      <c r="AW145" s="92">
        <v>65.959999999999994</v>
      </c>
      <c r="AX145" s="92">
        <v>43.95</v>
      </c>
      <c r="AY145" s="92">
        <v>66.430000000000007</v>
      </c>
      <c r="AZ145" s="54">
        <f t="shared" si="301"/>
        <v>173.94</v>
      </c>
      <c r="BA145" s="80">
        <f t="shared" si="302"/>
        <v>262.92</v>
      </c>
      <c r="BB145" s="33" t="s">
        <v>3</v>
      </c>
      <c r="BC145" s="33" t="s">
        <v>3</v>
      </c>
      <c r="BD145" s="33" t="s">
        <v>3</v>
      </c>
      <c r="BE145" s="33" t="s">
        <v>3</v>
      </c>
      <c r="BF145" s="33" t="s">
        <v>3</v>
      </c>
      <c r="BG145" s="33" t="s">
        <v>3</v>
      </c>
      <c r="BH145" s="33" t="s">
        <v>3</v>
      </c>
      <c r="BI145" s="33" t="s">
        <v>3</v>
      </c>
      <c r="BJ145" s="33"/>
      <c r="BK145" s="33"/>
      <c r="BL145" s="29">
        <v>35</v>
      </c>
      <c r="BM145" s="30">
        <v>52.5</v>
      </c>
      <c r="BN145" s="35">
        <v>35.700000000000003</v>
      </c>
      <c r="BO145" s="30">
        <v>53.55</v>
      </c>
      <c r="BP145" s="35">
        <v>36.409999999999997</v>
      </c>
      <c r="BQ145" s="30">
        <v>54.62</v>
      </c>
      <c r="BR145" s="35">
        <v>37.14</v>
      </c>
      <c r="BS145" s="30">
        <v>55.71</v>
      </c>
      <c r="BT145" s="29">
        <f t="shared" si="303"/>
        <v>144.25</v>
      </c>
      <c r="BU145" s="32">
        <f t="shared" si="304"/>
        <v>216.38</v>
      </c>
      <c r="BV145" s="33" t="s">
        <v>3</v>
      </c>
      <c r="BW145" s="33" t="s">
        <v>3</v>
      </c>
      <c r="BX145" s="33" t="s">
        <v>3</v>
      </c>
      <c r="BY145" s="33" t="s">
        <v>3</v>
      </c>
      <c r="BZ145" s="33" t="s">
        <v>3</v>
      </c>
      <c r="CA145" s="33" t="s">
        <v>3</v>
      </c>
      <c r="CB145" s="33" t="s">
        <v>3</v>
      </c>
      <c r="CC145" s="33" t="s">
        <v>3</v>
      </c>
      <c r="CD145" s="33"/>
      <c r="CE145" s="33"/>
      <c r="CF145" s="33" t="s">
        <v>3</v>
      </c>
      <c r="CG145" s="33" t="s">
        <v>3</v>
      </c>
      <c r="CH145" s="33" t="s">
        <v>3</v>
      </c>
      <c r="CI145" s="33" t="s">
        <v>3</v>
      </c>
      <c r="CJ145" s="33" t="s">
        <v>3</v>
      </c>
      <c r="CK145" s="33" t="s">
        <v>3</v>
      </c>
      <c r="CL145" s="33" t="s">
        <v>3</v>
      </c>
      <c r="CM145" s="33" t="s">
        <v>3</v>
      </c>
      <c r="CN145" s="33"/>
      <c r="CO145" s="33"/>
      <c r="CP145" s="29">
        <v>62</v>
      </c>
      <c r="CQ145" s="29">
        <v>93</v>
      </c>
      <c r="CR145" s="29">
        <v>62</v>
      </c>
      <c r="CS145" s="29">
        <v>93</v>
      </c>
      <c r="CT145" s="29">
        <v>62</v>
      </c>
      <c r="CU145" s="29">
        <v>93</v>
      </c>
      <c r="CV145" s="29">
        <v>62</v>
      </c>
      <c r="CW145" s="29">
        <v>93</v>
      </c>
      <c r="CX145" s="29">
        <f t="shared" si="305"/>
        <v>248</v>
      </c>
      <c r="CY145" s="32">
        <f t="shared" si="306"/>
        <v>372</v>
      </c>
      <c r="CZ145" s="36">
        <v>65</v>
      </c>
      <c r="DA145" s="35">
        <f t="shared" si="307"/>
        <v>84.5</v>
      </c>
      <c r="DB145" s="36">
        <f t="shared" si="308"/>
        <v>65</v>
      </c>
      <c r="DC145" s="35">
        <f t="shared" si="308"/>
        <v>84.5</v>
      </c>
      <c r="DD145" s="29">
        <f t="shared" si="309"/>
        <v>66.95</v>
      </c>
      <c r="DE145" s="29">
        <f t="shared" si="309"/>
        <v>87.034999999999997</v>
      </c>
      <c r="DF145" s="35">
        <f t="shared" si="310"/>
        <v>66.95</v>
      </c>
      <c r="DG145" s="35">
        <f t="shared" si="310"/>
        <v>87.034999999999997</v>
      </c>
      <c r="DH145" s="31">
        <f t="shared" si="311"/>
        <v>263.89999999999998</v>
      </c>
      <c r="DI145" s="37">
        <f t="shared" si="312"/>
        <v>343.06999999999994</v>
      </c>
      <c r="DJ145" s="165">
        <v>65</v>
      </c>
      <c r="DK145" s="165">
        <v>88</v>
      </c>
      <c r="DL145" s="165">
        <v>66</v>
      </c>
      <c r="DM145" s="165">
        <v>89</v>
      </c>
      <c r="DN145" s="165">
        <v>67</v>
      </c>
      <c r="DO145" s="165">
        <v>90</v>
      </c>
      <c r="DP145" s="165">
        <v>68</v>
      </c>
      <c r="DQ145" s="165">
        <v>91</v>
      </c>
      <c r="DR145" s="165">
        <f t="shared" si="313"/>
        <v>266</v>
      </c>
      <c r="DS145" s="166">
        <f t="shared" si="314"/>
        <v>358</v>
      </c>
      <c r="DT145" s="35">
        <v>45.5</v>
      </c>
      <c r="DU145" s="35">
        <v>68.25</v>
      </c>
      <c r="DV145" s="35">
        <v>45.5</v>
      </c>
      <c r="DW145" s="35">
        <v>68.25</v>
      </c>
      <c r="DX145" s="35">
        <v>45.5</v>
      </c>
      <c r="DY145" s="35">
        <v>68.25</v>
      </c>
      <c r="DZ145" s="35">
        <v>45.5</v>
      </c>
      <c r="EA145" s="35">
        <v>68.25</v>
      </c>
      <c r="EB145" s="29">
        <f t="shared" si="315"/>
        <v>182</v>
      </c>
      <c r="EC145" s="32">
        <f t="shared" si="316"/>
        <v>273</v>
      </c>
      <c r="ED145" s="35">
        <v>45.5</v>
      </c>
      <c r="EE145" s="35">
        <v>68.25</v>
      </c>
      <c r="EF145" s="35">
        <v>45.5</v>
      </c>
      <c r="EG145" s="35">
        <v>68.25</v>
      </c>
      <c r="EH145" s="35">
        <v>45.5</v>
      </c>
      <c r="EI145" s="35">
        <v>68.25</v>
      </c>
      <c r="EJ145" s="35">
        <v>45.5</v>
      </c>
      <c r="EK145" s="35">
        <v>68.25</v>
      </c>
      <c r="EL145" s="29">
        <f t="shared" si="317"/>
        <v>182</v>
      </c>
      <c r="EM145" s="32">
        <f t="shared" si="318"/>
        <v>273</v>
      </c>
      <c r="EN145" s="54" t="s">
        <v>3</v>
      </c>
      <c r="EO145" s="54" t="s">
        <v>3</v>
      </c>
      <c r="EP145" s="54" t="s">
        <v>3</v>
      </c>
      <c r="EQ145" s="54" t="s">
        <v>3</v>
      </c>
      <c r="ER145" s="54" t="s">
        <v>3</v>
      </c>
      <c r="ES145" s="54" t="s">
        <v>3</v>
      </c>
      <c r="ET145" s="54" t="s">
        <v>3</v>
      </c>
      <c r="EU145" s="54" t="s">
        <v>3</v>
      </c>
      <c r="EV145" s="54"/>
      <c r="EW145" s="54"/>
      <c r="EX145" s="29">
        <v>55.13</v>
      </c>
      <c r="EY145" s="29">
        <v>79.94</v>
      </c>
      <c r="EZ145" s="29">
        <v>56.39</v>
      </c>
      <c r="FA145" s="29">
        <v>81.77</v>
      </c>
      <c r="FB145" s="29">
        <v>57.68</v>
      </c>
      <c r="FC145" s="29">
        <v>83.64</v>
      </c>
      <c r="FD145" s="29">
        <v>59</v>
      </c>
      <c r="FE145" s="29">
        <v>85.56</v>
      </c>
      <c r="FF145" s="29">
        <f t="shared" si="319"/>
        <v>228.20000000000002</v>
      </c>
      <c r="FG145" s="32">
        <f t="shared" si="320"/>
        <v>330.90999999999997</v>
      </c>
      <c r="FH145" s="29">
        <v>59.5</v>
      </c>
      <c r="FI145" s="29">
        <v>89.25</v>
      </c>
      <c r="FJ145" s="29">
        <v>61.35</v>
      </c>
      <c r="FK145" s="29">
        <v>92.03</v>
      </c>
      <c r="FL145" s="29">
        <v>63.25</v>
      </c>
      <c r="FM145" s="29">
        <v>94.88</v>
      </c>
      <c r="FN145" s="29">
        <v>65.209999999999994</v>
      </c>
      <c r="FO145" s="29">
        <v>97.82</v>
      </c>
      <c r="FP145" s="29">
        <f t="shared" si="321"/>
        <v>249.31</v>
      </c>
      <c r="FQ145" s="32">
        <f t="shared" si="322"/>
        <v>373.97999999999996</v>
      </c>
      <c r="FR145" s="35">
        <v>155</v>
      </c>
      <c r="FS145" s="35">
        <v>193.75</v>
      </c>
      <c r="FT145" s="35">
        <v>157.33000000000001</v>
      </c>
      <c r="FU145" s="35">
        <v>194.72</v>
      </c>
      <c r="FV145" s="35">
        <v>159.68</v>
      </c>
      <c r="FW145" s="35">
        <v>195.69</v>
      </c>
      <c r="FX145" s="35">
        <v>162.08000000000001</v>
      </c>
      <c r="FY145" s="35">
        <v>196.67</v>
      </c>
      <c r="FZ145" s="29">
        <f t="shared" si="323"/>
        <v>634.09</v>
      </c>
      <c r="GA145" s="32">
        <f t="shared" si="324"/>
        <v>780.83</v>
      </c>
    </row>
    <row r="146" spans="1:183" ht="25.2" customHeight="1" x14ac:dyDescent="0.25">
      <c r="A146" s="120"/>
      <c r="B146" s="8">
        <v>0</v>
      </c>
      <c r="C146" s="2" t="s">
        <v>13</v>
      </c>
      <c r="D146" s="29">
        <v>36.380000000000003</v>
      </c>
      <c r="E146" s="29">
        <v>48.02</v>
      </c>
      <c r="F146" s="29">
        <v>36.380000000000003</v>
      </c>
      <c r="G146" s="29">
        <v>36.380000000000003</v>
      </c>
      <c r="H146" s="29">
        <v>36.380000000000003</v>
      </c>
      <c r="I146" s="29">
        <v>48.02</v>
      </c>
      <c r="J146" s="29">
        <v>36.380000000000003</v>
      </c>
      <c r="K146" s="29">
        <v>48.02</v>
      </c>
      <c r="L146" s="29">
        <f t="shared" si="293"/>
        <v>145.52000000000001</v>
      </c>
      <c r="M146" s="32">
        <f t="shared" si="294"/>
        <v>180.44000000000003</v>
      </c>
      <c r="N146" s="54">
        <v>90</v>
      </c>
      <c r="O146" s="54">
        <v>135</v>
      </c>
      <c r="P146" s="54">
        <v>90</v>
      </c>
      <c r="Q146" s="54">
        <v>135</v>
      </c>
      <c r="R146" s="54">
        <v>90</v>
      </c>
      <c r="S146" s="54">
        <v>135</v>
      </c>
      <c r="T146" s="54">
        <v>90</v>
      </c>
      <c r="U146" s="54">
        <v>135</v>
      </c>
      <c r="V146" s="54">
        <f t="shared" si="295"/>
        <v>360</v>
      </c>
      <c r="W146" s="80">
        <f t="shared" si="296"/>
        <v>540</v>
      </c>
      <c r="X146" s="29">
        <v>45</v>
      </c>
      <c r="Y146" s="29">
        <v>67.5</v>
      </c>
      <c r="Z146" s="29">
        <v>45.5</v>
      </c>
      <c r="AA146" s="29">
        <v>68.25</v>
      </c>
      <c r="AB146" s="29">
        <v>46</v>
      </c>
      <c r="AC146" s="29">
        <v>69</v>
      </c>
      <c r="AD146" s="29">
        <v>46.5</v>
      </c>
      <c r="AE146" s="29">
        <v>69.75</v>
      </c>
      <c r="AF146" s="29">
        <f t="shared" si="297"/>
        <v>183</v>
      </c>
      <c r="AG146" s="32">
        <f t="shared" si="298"/>
        <v>274.5</v>
      </c>
      <c r="AH146" s="54">
        <v>42</v>
      </c>
      <c r="AI146" s="54">
        <v>54.6</v>
      </c>
      <c r="AJ146" s="54">
        <v>42</v>
      </c>
      <c r="AK146" s="54">
        <v>54.6</v>
      </c>
      <c r="AL146" s="54">
        <v>42</v>
      </c>
      <c r="AM146" s="54">
        <v>54.6</v>
      </c>
      <c r="AN146" s="54">
        <v>42</v>
      </c>
      <c r="AO146" s="54">
        <v>54.6</v>
      </c>
      <c r="AP146" s="54">
        <f t="shared" si="299"/>
        <v>168</v>
      </c>
      <c r="AQ146" s="80">
        <f t="shared" si="300"/>
        <v>218.4</v>
      </c>
      <c r="AR146" s="92">
        <v>40.18</v>
      </c>
      <c r="AS146" s="92">
        <v>60.77</v>
      </c>
      <c r="AT146" s="92">
        <v>40.47</v>
      </c>
      <c r="AU146" s="92">
        <v>61.21</v>
      </c>
      <c r="AV146" s="92">
        <v>40.76</v>
      </c>
      <c r="AW146" s="92">
        <v>61.64</v>
      </c>
      <c r="AX146" s="92">
        <v>41.05</v>
      </c>
      <c r="AY146" s="92">
        <v>62.08</v>
      </c>
      <c r="AZ146" s="54">
        <f t="shared" si="301"/>
        <v>162.45999999999998</v>
      </c>
      <c r="BA146" s="80">
        <f t="shared" si="302"/>
        <v>245.7</v>
      </c>
      <c r="BB146" s="33" t="s">
        <v>3</v>
      </c>
      <c r="BC146" s="33" t="s">
        <v>3</v>
      </c>
      <c r="BD146" s="33" t="s">
        <v>3</v>
      </c>
      <c r="BE146" s="33" t="s">
        <v>3</v>
      </c>
      <c r="BF146" s="33" t="s">
        <v>3</v>
      </c>
      <c r="BG146" s="33" t="s">
        <v>3</v>
      </c>
      <c r="BH146" s="33" t="s">
        <v>3</v>
      </c>
      <c r="BI146" s="33" t="s">
        <v>3</v>
      </c>
      <c r="BJ146" s="33"/>
      <c r="BK146" s="33"/>
      <c r="BL146" s="29">
        <v>33.119999999999997</v>
      </c>
      <c r="BM146" s="30">
        <v>49.68</v>
      </c>
      <c r="BN146" s="35">
        <v>33.78</v>
      </c>
      <c r="BO146" s="30">
        <v>50.67</v>
      </c>
      <c r="BP146" s="35">
        <v>34.46</v>
      </c>
      <c r="BQ146" s="30">
        <v>51.69</v>
      </c>
      <c r="BR146" s="35">
        <v>35.15</v>
      </c>
      <c r="BS146" s="30">
        <v>52.73</v>
      </c>
      <c r="BT146" s="29">
        <f t="shared" si="303"/>
        <v>136.51000000000002</v>
      </c>
      <c r="BU146" s="32">
        <f t="shared" si="304"/>
        <v>204.76999999999998</v>
      </c>
      <c r="BV146" s="33" t="s">
        <v>3</v>
      </c>
      <c r="BW146" s="33" t="s">
        <v>3</v>
      </c>
      <c r="BX146" s="33" t="s">
        <v>3</v>
      </c>
      <c r="BY146" s="33" t="s">
        <v>3</v>
      </c>
      <c r="BZ146" s="33" t="s">
        <v>3</v>
      </c>
      <c r="CA146" s="33" t="s">
        <v>3</v>
      </c>
      <c r="CB146" s="33" t="s">
        <v>3</v>
      </c>
      <c r="CC146" s="33" t="s">
        <v>3</v>
      </c>
      <c r="CD146" s="33"/>
      <c r="CE146" s="33"/>
      <c r="CF146" s="33" t="s">
        <v>3</v>
      </c>
      <c r="CG146" s="33" t="s">
        <v>3</v>
      </c>
      <c r="CH146" s="33" t="s">
        <v>3</v>
      </c>
      <c r="CI146" s="33" t="s">
        <v>3</v>
      </c>
      <c r="CJ146" s="33" t="s">
        <v>3</v>
      </c>
      <c r="CK146" s="33" t="s">
        <v>3</v>
      </c>
      <c r="CL146" s="33" t="s">
        <v>3</v>
      </c>
      <c r="CM146" s="33" t="s">
        <v>3</v>
      </c>
      <c r="CN146" s="33"/>
      <c r="CO146" s="33"/>
      <c r="CP146" s="29">
        <v>62</v>
      </c>
      <c r="CQ146" s="29">
        <v>93</v>
      </c>
      <c r="CR146" s="29">
        <v>62</v>
      </c>
      <c r="CS146" s="29">
        <v>93</v>
      </c>
      <c r="CT146" s="29">
        <v>62</v>
      </c>
      <c r="CU146" s="29">
        <v>93</v>
      </c>
      <c r="CV146" s="29">
        <v>62</v>
      </c>
      <c r="CW146" s="29">
        <v>93</v>
      </c>
      <c r="CX146" s="29">
        <f t="shared" si="305"/>
        <v>248</v>
      </c>
      <c r="CY146" s="32">
        <f t="shared" si="306"/>
        <v>372</v>
      </c>
      <c r="CZ146" s="36">
        <v>65</v>
      </c>
      <c r="DA146" s="35">
        <f t="shared" si="307"/>
        <v>84.5</v>
      </c>
      <c r="DB146" s="36">
        <f t="shared" si="308"/>
        <v>65</v>
      </c>
      <c r="DC146" s="35">
        <f t="shared" si="308"/>
        <v>84.5</v>
      </c>
      <c r="DD146" s="29">
        <f t="shared" si="309"/>
        <v>66.95</v>
      </c>
      <c r="DE146" s="29">
        <f t="shared" si="309"/>
        <v>87.034999999999997</v>
      </c>
      <c r="DF146" s="35">
        <f t="shared" si="310"/>
        <v>66.95</v>
      </c>
      <c r="DG146" s="35">
        <f t="shared" si="310"/>
        <v>87.034999999999997</v>
      </c>
      <c r="DH146" s="31">
        <f t="shared" si="311"/>
        <v>263.89999999999998</v>
      </c>
      <c r="DI146" s="37">
        <f t="shared" si="312"/>
        <v>343.06999999999994</v>
      </c>
      <c r="DJ146" s="165">
        <v>70</v>
      </c>
      <c r="DK146" s="165">
        <v>93</v>
      </c>
      <c r="DL146" s="165">
        <v>71</v>
      </c>
      <c r="DM146" s="165">
        <v>94</v>
      </c>
      <c r="DN146" s="165">
        <v>72</v>
      </c>
      <c r="DO146" s="165">
        <v>96</v>
      </c>
      <c r="DP146" s="165">
        <v>73</v>
      </c>
      <c r="DQ146" s="165">
        <v>97</v>
      </c>
      <c r="DR146" s="165">
        <f t="shared" si="313"/>
        <v>286</v>
      </c>
      <c r="DS146" s="166">
        <f t="shared" si="314"/>
        <v>380</v>
      </c>
      <c r="DT146" s="35">
        <v>45.5</v>
      </c>
      <c r="DU146" s="35">
        <v>68.25</v>
      </c>
      <c r="DV146" s="35">
        <v>45.5</v>
      </c>
      <c r="DW146" s="35">
        <v>68.25</v>
      </c>
      <c r="DX146" s="35">
        <v>45.5</v>
      </c>
      <c r="DY146" s="35">
        <v>68.25</v>
      </c>
      <c r="DZ146" s="35">
        <v>45.5</v>
      </c>
      <c r="EA146" s="35">
        <v>68.25</v>
      </c>
      <c r="EB146" s="29">
        <f t="shared" si="315"/>
        <v>182</v>
      </c>
      <c r="EC146" s="32">
        <f t="shared" si="316"/>
        <v>273</v>
      </c>
      <c r="ED146" s="35">
        <v>45.5</v>
      </c>
      <c r="EE146" s="35">
        <v>68.25</v>
      </c>
      <c r="EF146" s="35">
        <v>45.5</v>
      </c>
      <c r="EG146" s="35">
        <v>68.25</v>
      </c>
      <c r="EH146" s="35">
        <v>45.5</v>
      </c>
      <c r="EI146" s="35">
        <v>68.25</v>
      </c>
      <c r="EJ146" s="35">
        <v>45.5</v>
      </c>
      <c r="EK146" s="35">
        <v>68.25</v>
      </c>
      <c r="EL146" s="29">
        <f t="shared" si="317"/>
        <v>182</v>
      </c>
      <c r="EM146" s="32">
        <f t="shared" si="318"/>
        <v>273</v>
      </c>
      <c r="EN146" s="54" t="s">
        <v>3</v>
      </c>
      <c r="EO146" s="54" t="s">
        <v>3</v>
      </c>
      <c r="EP146" s="54" t="s">
        <v>3</v>
      </c>
      <c r="EQ146" s="54" t="s">
        <v>3</v>
      </c>
      <c r="ER146" s="54" t="s">
        <v>3</v>
      </c>
      <c r="ES146" s="54" t="s">
        <v>3</v>
      </c>
      <c r="ET146" s="54" t="s">
        <v>3</v>
      </c>
      <c r="EU146" s="54" t="s">
        <v>3</v>
      </c>
      <c r="EV146" s="54"/>
      <c r="EW146" s="54"/>
      <c r="EX146" s="29">
        <v>55.13</v>
      </c>
      <c r="EY146" s="29">
        <v>79.94</v>
      </c>
      <c r="EZ146" s="29">
        <v>56.39</v>
      </c>
      <c r="FA146" s="29">
        <v>81.77</v>
      </c>
      <c r="FB146" s="29">
        <v>57.68</v>
      </c>
      <c r="FC146" s="29">
        <v>83.64</v>
      </c>
      <c r="FD146" s="29">
        <v>59</v>
      </c>
      <c r="FE146" s="29">
        <v>85.56</v>
      </c>
      <c r="FF146" s="29">
        <f t="shared" si="319"/>
        <v>228.20000000000002</v>
      </c>
      <c r="FG146" s="32">
        <f t="shared" si="320"/>
        <v>330.90999999999997</v>
      </c>
      <c r="FH146" s="29">
        <v>59.5</v>
      </c>
      <c r="FI146" s="29">
        <v>89.25</v>
      </c>
      <c r="FJ146" s="29">
        <v>61.35</v>
      </c>
      <c r="FK146" s="29">
        <v>92.03</v>
      </c>
      <c r="FL146" s="29">
        <v>63.25</v>
      </c>
      <c r="FM146" s="29">
        <v>94.88</v>
      </c>
      <c r="FN146" s="29">
        <v>65.209999999999994</v>
      </c>
      <c r="FO146" s="29">
        <v>97.82</v>
      </c>
      <c r="FP146" s="29">
        <f t="shared" si="321"/>
        <v>249.31</v>
      </c>
      <c r="FQ146" s="32">
        <f t="shared" si="322"/>
        <v>373.97999999999996</v>
      </c>
      <c r="FR146" s="35">
        <v>155</v>
      </c>
      <c r="FS146" s="35">
        <v>193.75</v>
      </c>
      <c r="FT146" s="35">
        <v>157.33000000000001</v>
      </c>
      <c r="FU146" s="35">
        <v>194.72</v>
      </c>
      <c r="FV146" s="35">
        <v>159.68</v>
      </c>
      <c r="FW146" s="35">
        <v>195.69</v>
      </c>
      <c r="FX146" s="35">
        <v>162.08000000000001</v>
      </c>
      <c r="FY146" s="35">
        <v>196.67</v>
      </c>
      <c r="FZ146" s="29">
        <f t="shared" si="323"/>
        <v>634.09</v>
      </c>
      <c r="GA146" s="32">
        <f t="shared" si="324"/>
        <v>780.83</v>
      </c>
    </row>
    <row r="147" spans="1:183" ht="25.2" customHeight="1" x14ac:dyDescent="0.25">
      <c r="A147" s="120"/>
      <c r="B147" s="8">
        <v>0</v>
      </c>
      <c r="C147" s="2" t="s">
        <v>54</v>
      </c>
      <c r="D147" s="29">
        <v>36.380000000000003</v>
      </c>
      <c r="E147" s="29">
        <v>48.02</v>
      </c>
      <c r="F147" s="29">
        <v>36.380000000000003</v>
      </c>
      <c r="G147" s="29">
        <v>36.380000000000003</v>
      </c>
      <c r="H147" s="29">
        <v>36.380000000000003</v>
      </c>
      <c r="I147" s="29">
        <v>48.02</v>
      </c>
      <c r="J147" s="29">
        <v>36.380000000000003</v>
      </c>
      <c r="K147" s="29">
        <v>48.02</v>
      </c>
      <c r="L147" s="29">
        <f t="shared" si="293"/>
        <v>145.52000000000001</v>
      </c>
      <c r="M147" s="32">
        <f t="shared" si="294"/>
        <v>180.44000000000003</v>
      </c>
      <c r="N147" s="54">
        <v>90</v>
      </c>
      <c r="O147" s="54">
        <v>135</v>
      </c>
      <c r="P147" s="54">
        <v>90</v>
      </c>
      <c r="Q147" s="54">
        <v>135</v>
      </c>
      <c r="R147" s="54">
        <v>90</v>
      </c>
      <c r="S147" s="54">
        <v>135</v>
      </c>
      <c r="T147" s="54">
        <v>90</v>
      </c>
      <c r="U147" s="54">
        <v>135</v>
      </c>
      <c r="V147" s="54">
        <f t="shared" si="295"/>
        <v>360</v>
      </c>
      <c r="W147" s="80">
        <f t="shared" si="296"/>
        <v>540</v>
      </c>
      <c r="X147" s="29">
        <v>45</v>
      </c>
      <c r="Y147" s="29">
        <v>67.5</v>
      </c>
      <c r="Z147" s="29">
        <v>45.5</v>
      </c>
      <c r="AA147" s="29">
        <v>68.25</v>
      </c>
      <c r="AB147" s="29">
        <v>46</v>
      </c>
      <c r="AC147" s="29">
        <v>69</v>
      </c>
      <c r="AD147" s="29">
        <v>46.5</v>
      </c>
      <c r="AE147" s="29">
        <v>69.75</v>
      </c>
      <c r="AF147" s="29">
        <f t="shared" si="297"/>
        <v>183</v>
      </c>
      <c r="AG147" s="32">
        <f t="shared" si="298"/>
        <v>274.5</v>
      </c>
      <c r="AH147" s="54">
        <v>42</v>
      </c>
      <c r="AI147" s="54">
        <v>54.6</v>
      </c>
      <c r="AJ147" s="54">
        <v>42</v>
      </c>
      <c r="AK147" s="54">
        <v>54.6</v>
      </c>
      <c r="AL147" s="54">
        <v>42</v>
      </c>
      <c r="AM147" s="54">
        <v>54.6</v>
      </c>
      <c r="AN147" s="54">
        <v>42</v>
      </c>
      <c r="AO147" s="54">
        <v>54.6</v>
      </c>
      <c r="AP147" s="54">
        <f t="shared" si="299"/>
        <v>168</v>
      </c>
      <c r="AQ147" s="80">
        <f t="shared" si="300"/>
        <v>218.4</v>
      </c>
      <c r="AR147" s="92">
        <v>38.76</v>
      </c>
      <c r="AS147" s="92">
        <v>58.64</v>
      </c>
      <c r="AT147" s="92">
        <v>39.04</v>
      </c>
      <c r="AU147" s="92">
        <v>59.06</v>
      </c>
      <c r="AV147" s="92">
        <v>39.32</v>
      </c>
      <c r="AW147" s="92">
        <v>59.48</v>
      </c>
      <c r="AX147" s="92">
        <v>39.6</v>
      </c>
      <c r="AY147" s="92">
        <v>59.9</v>
      </c>
      <c r="AZ147" s="54">
        <f t="shared" si="301"/>
        <v>156.72</v>
      </c>
      <c r="BA147" s="80">
        <f t="shared" si="302"/>
        <v>237.08</v>
      </c>
      <c r="BB147" s="33" t="s">
        <v>3</v>
      </c>
      <c r="BC147" s="33" t="s">
        <v>3</v>
      </c>
      <c r="BD147" s="33" t="s">
        <v>3</v>
      </c>
      <c r="BE147" s="33" t="s">
        <v>3</v>
      </c>
      <c r="BF147" s="33" t="s">
        <v>3</v>
      </c>
      <c r="BG147" s="33" t="s">
        <v>3</v>
      </c>
      <c r="BH147" s="33" t="s">
        <v>3</v>
      </c>
      <c r="BI147" s="33" t="s">
        <v>3</v>
      </c>
      <c r="BJ147" s="33"/>
      <c r="BK147" s="33"/>
      <c r="BL147" s="29">
        <v>30.03</v>
      </c>
      <c r="BM147" s="30">
        <v>45.05</v>
      </c>
      <c r="BN147" s="35">
        <v>30.63</v>
      </c>
      <c r="BO147" s="30">
        <v>45.95</v>
      </c>
      <c r="BP147" s="35">
        <v>31.24</v>
      </c>
      <c r="BQ147" s="30">
        <v>46.86</v>
      </c>
      <c r="BR147" s="35">
        <v>31.86</v>
      </c>
      <c r="BS147" s="30">
        <v>47.79</v>
      </c>
      <c r="BT147" s="29">
        <f t="shared" si="303"/>
        <v>123.75999999999999</v>
      </c>
      <c r="BU147" s="32">
        <f t="shared" si="304"/>
        <v>185.65</v>
      </c>
      <c r="BV147" s="33" t="s">
        <v>3</v>
      </c>
      <c r="BW147" s="33" t="s">
        <v>3</v>
      </c>
      <c r="BX147" s="33" t="s">
        <v>3</v>
      </c>
      <c r="BY147" s="33" t="s">
        <v>3</v>
      </c>
      <c r="BZ147" s="33" t="s">
        <v>3</v>
      </c>
      <c r="CA147" s="33" t="s">
        <v>3</v>
      </c>
      <c r="CB147" s="33" t="s">
        <v>3</v>
      </c>
      <c r="CC147" s="33" t="s">
        <v>3</v>
      </c>
      <c r="CD147" s="33"/>
      <c r="CE147" s="33"/>
      <c r="CF147" s="33" t="s">
        <v>3</v>
      </c>
      <c r="CG147" s="33" t="s">
        <v>3</v>
      </c>
      <c r="CH147" s="33" t="s">
        <v>3</v>
      </c>
      <c r="CI147" s="33" t="s">
        <v>3</v>
      </c>
      <c r="CJ147" s="33" t="s">
        <v>3</v>
      </c>
      <c r="CK147" s="33" t="s">
        <v>3</v>
      </c>
      <c r="CL147" s="33" t="s">
        <v>3</v>
      </c>
      <c r="CM147" s="33" t="s">
        <v>3</v>
      </c>
      <c r="CN147" s="33"/>
      <c r="CO147" s="33"/>
      <c r="CP147" s="29">
        <v>62</v>
      </c>
      <c r="CQ147" s="29">
        <v>93</v>
      </c>
      <c r="CR147" s="29">
        <v>62</v>
      </c>
      <c r="CS147" s="29">
        <v>93</v>
      </c>
      <c r="CT147" s="29">
        <v>62</v>
      </c>
      <c r="CU147" s="29">
        <v>93</v>
      </c>
      <c r="CV147" s="29">
        <v>62</v>
      </c>
      <c r="CW147" s="29">
        <v>93</v>
      </c>
      <c r="CX147" s="29">
        <f t="shared" si="305"/>
        <v>248</v>
      </c>
      <c r="CY147" s="32">
        <f t="shared" si="306"/>
        <v>372</v>
      </c>
      <c r="CZ147" s="36">
        <v>65</v>
      </c>
      <c r="DA147" s="35">
        <f t="shared" si="307"/>
        <v>84.5</v>
      </c>
      <c r="DB147" s="36">
        <f t="shared" si="308"/>
        <v>65</v>
      </c>
      <c r="DC147" s="35">
        <f t="shared" si="308"/>
        <v>84.5</v>
      </c>
      <c r="DD147" s="29">
        <f t="shared" si="309"/>
        <v>66.95</v>
      </c>
      <c r="DE147" s="29">
        <f t="shared" si="309"/>
        <v>87.034999999999997</v>
      </c>
      <c r="DF147" s="35">
        <f t="shared" si="310"/>
        <v>66.95</v>
      </c>
      <c r="DG147" s="35">
        <f t="shared" si="310"/>
        <v>87.034999999999997</v>
      </c>
      <c r="DH147" s="31">
        <f t="shared" si="311"/>
        <v>263.89999999999998</v>
      </c>
      <c r="DI147" s="37">
        <f t="shared" si="312"/>
        <v>343.06999999999994</v>
      </c>
      <c r="DJ147" s="165">
        <v>70</v>
      </c>
      <c r="DK147" s="165">
        <v>93</v>
      </c>
      <c r="DL147" s="165">
        <v>71</v>
      </c>
      <c r="DM147" s="165">
        <v>94</v>
      </c>
      <c r="DN147" s="165">
        <v>72</v>
      </c>
      <c r="DO147" s="165">
        <v>96</v>
      </c>
      <c r="DP147" s="165">
        <v>73</v>
      </c>
      <c r="DQ147" s="165">
        <v>97</v>
      </c>
      <c r="DR147" s="165">
        <f t="shared" si="313"/>
        <v>286</v>
      </c>
      <c r="DS147" s="166">
        <f t="shared" si="314"/>
        <v>380</v>
      </c>
      <c r="DT147" s="35">
        <v>45.5</v>
      </c>
      <c r="DU147" s="35">
        <v>68.25</v>
      </c>
      <c r="DV147" s="35">
        <v>45.5</v>
      </c>
      <c r="DW147" s="35">
        <v>68.25</v>
      </c>
      <c r="DX147" s="35">
        <v>45.5</v>
      </c>
      <c r="DY147" s="35">
        <v>68.25</v>
      </c>
      <c r="DZ147" s="35">
        <v>45.5</v>
      </c>
      <c r="EA147" s="35">
        <v>68.25</v>
      </c>
      <c r="EB147" s="29">
        <f t="shared" si="315"/>
        <v>182</v>
      </c>
      <c r="EC147" s="32">
        <f t="shared" si="316"/>
        <v>273</v>
      </c>
      <c r="ED147" s="35">
        <v>45.5</v>
      </c>
      <c r="EE147" s="35">
        <v>68.25</v>
      </c>
      <c r="EF147" s="35">
        <v>45.5</v>
      </c>
      <c r="EG147" s="35">
        <v>68.25</v>
      </c>
      <c r="EH147" s="35">
        <v>45.5</v>
      </c>
      <c r="EI147" s="35">
        <v>68.25</v>
      </c>
      <c r="EJ147" s="35">
        <v>45.5</v>
      </c>
      <c r="EK147" s="35">
        <v>68.25</v>
      </c>
      <c r="EL147" s="29">
        <f t="shared" si="317"/>
        <v>182</v>
      </c>
      <c r="EM147" s="32">
        <f t="shared" si="318"/>
        <v>273</v>
      </c>
      <c r="EN147" s="54" t="s">
        <v>3</v>
      </c>
      <c r="EO147" s="54" t="s">
        <v>3</v>
      </c>
      <c r="EP147" s="54" t="s">
        <v>3</v>
      </c>
      <c r="EQ147" s="54" t="s">
        <v>3</v>
      </c>
      <c r="ER147" s="54" t="s">
        <v>3</v>
      </c>
      <c r="ES147" s="54" t="s">
        <v>3</v>
      </c>
      <c r="ET147" s="54" t="s">
        <v>3</v>
      </c>
      <c r="EU147" s="54" t="s">
        <v>3</v>
      </c>
      <c r="EV147" s="54"/>
      <c r="EW147" s="54"/>
      <c r="EX147" s="29">
        <v>55.13</v>
      </c>
      <c r="EY147" s="29">
        <v>79.94</v>
      </c>
      <c r="EZ147" s="29">
        <v>56.39</v>
      </c>
      <c r="FA147" s="29">
        <v>81.77</v>
      </c>
      <c r="FB147" s="29">
        <v>57.68</v>
      </c>
      <c r="FC147" s="29">
        <v>83.64</v>
      </c>
      <c r="FD147" s="29">
        <v>59</v>
      </c>
      <c r="FE147" s="29">
        <v>85.56</v>
      </c>
      <c r="FF147" s="29">
        <f t="shared" si="319"/>
        <v>228.20000000000002</v>
      </c>
      <c r="FG147" s="32">
        <f t="shared" si="320"/>
        <v>330.90999999999997</v>
      </c>
      <c r="FH147" s="29">
        <v>59.5</v>
      </c>
      <c r="FI147" s="29">
        <v>89.25</v>
      </c>
      <c r="FJ147" s="29">
        <v>61.35</v>
      </c>
      <c r="FK147" s="29">
        <v>92.03</v>
      </c>
      <c r="FL147" s="29">
        <v>63.25</v>
      </c>
      <c r="FM147" s="29">
        <v>94.88</v>
      </c>
      <c r="FN147" s="29">
        <v>65.209999999999994</v>
      </c>
      <c r="FO147" s="29">
        <v>97.82</v>
      </c>
      <c r="FP147" s="29">
        <f t="shared" si="321"/>
        <v>249.31</v>
      </c>
      <c r="FQ147" s="32">
        <f t="shared" si="322"/>
        <v>373.97999999999996</v>
      </c>
      <c r="FR147" s="35">
        <v>155</v>
      </c>
      <c r="FS147" s="35">
        <v>193.75</v>
      </c>
      <c r="FT147" s="35">
        <v>157.33000000000001</v>
      </c>
      <c r="FU147" s="35">
        <v>194.72</v>
      </c>
      <c r="FV147" s="35">
        <v>159.68</v>
      </c>
      <c r="FW147" s="35">
        <v>195.69</v>
      </c>
      <c r="FX147" s="35">
        <v>162.08000000000001</v>
      </c>
      <c r="FY147" s="35">
        <v>196.67</v>
      </c>
      <c r="FZ147" s="29">
        <f t="shared" si="323"/>
        <v>634.09</v>
      </c>
      <c r="GA147" s="32">
        <f t="shared" si="324"/>
        <v>780.83</v>
      </c>
    </row>
    <row r="148" spans="1:183" ht="25.2" customHeight="1" x14ac:dyDescent="0.25">
      <c r="A148" s="120"/>
      <c r="B148" s="8">
        <v>0</v>
      </c>
      <c r="C148" s="2" t="s">
        <v>10</v>
      </c>
      <c r="D148" s="29">
        <v>36.380000000000003</v>
      </c>
      <c r="E148" s="29">
        <v>48.02</v>
      </c>
      <c r="F148" s="29">
        <v>36.380000000000003</v>
      </c>
      <c r="G148" s="29">
        <v>36.380000000000003</v>
      </c>
      <c r="H148" s="29">
        <v>36.380000000000003</v>
      </c>
      <c r="I148" s="29">
        <v>48.02</v>
      </c>
      <c r="J148" s="29">
        <v>36.380000000000003</v>
      </c>
      <c r="K148" s="29">
        <v>48.02</v>
      </c>
      <c r="L148" s="29">
        <f t="shared" si="293"/>
        <v>145.52000000000001</v>
      </c>
      <c r="M148" s="32">
        <f t="shared" si="294"/>
        <v>180.44000000000003</v>
      </c>
      <c r="N148" s="54">
        <v>90</v>
      </c>
      <c r="O148" s="54">
        <v>135</v>
      </c>
      <c r="P148" s="54">
        <v>90</v>
      </c>
      <c r="Q148" s="54">
        <v>135</v>
      </c>
      <c r="R148" s="54">
        <v>90</v>
      </c>
      <c r="S148" s="54">
        <v>135</v>
      </c>
      <c r="T148" s="54">
        <v>90</v>
      </c>
      <c r="U148" s="54">
        <v>135</v>
      </c>
      <c r="V148" s="54">
        <f t="shared" si="295"/>
        <v>360</v>
      </c>
      <c r="W148" s="80">
        <f t="shared" si="296"/>
        <v>540</v>
      </c>
      <c r="X148" s="29">
        <v>45</v>
      </c>
      <c r="Y148" s="29">
        <v>67.5</v>
      </c>
      <c r="Z148" s="29">
        <v>45.5</v>
      </c>
      <c r="AA148" s="29">
        <v>68.25</v>
      </c>
      <c r="AB148" s="29">
        <v>46</v>
      </c>
      <c r="AC148" s="29">
        <v>69</v>
      </c>
      <c r="AD148" s="29">
        <v>46.5</v>
      </c>
      <c r="AE148" s="29">
        <v>69.75</v>
      </c>
      <c r="AF148" s="29">
        <f t="shared" si="297"/>
        <v>183</v>
      </c>
      <c r="AG148" s="32">
        <f t="shared" si="298"/>
        <v>274.5</v>
      </c>
      <c r="AH148" s="54">
        <v>42</v>
      </c>
      <c r="AI148" s="54">
        <v>54.6</v>
      </c>
      <c r="AJ148" s="54">
        <v>42</v>
      </c>
      <c r="AK148" s="54">
        <v>54.6</v>
      </c>
      <c r="AL148" s="54">
        <v>42</v>
      </c>
      <c r="AM148" s="54">
        <v>54.6</v>
      </c>
      <c r="AN148" s="54">
        <v>42</v>
      </c>
      <c r="AO148" s="54">
        <v>54.6</v>
      </c>
      <c r="AP148" s="54">
        <f t="shared" si="299"/>
        <v>168</v>
      </c>
      <c r="AQ148" s="80">
        <f t="shared" si="300"/>
        <v>218.4</v>
      </c>
      <c r="AR148" s="92">
        <v>40.18</v>
      </c>
      <c r="AS148" s="92">
        <v>60.77</v>
      </c>
      <c r="AT148" s="92">
        <v>40.47</v>
      </c>
      <c r="AU148" s="92">
        <v>61.21</v>
      </c>
      <c r="AV148" s="92">
        <v>40.76</v>
      </c>
      <c r="AW148" s="92">
        <v>61.64</v>
      </c>
      <c r="AX148" s="92">
        <v>41.05</v>
      </c>
      <c r="AY148" s="92">
        <v>62.08</v>
      </c>
      <c r="AZ148" s="54">
        <f t="shared" si="301"/>
        <v>162.45999999999998</v>
      </c>
      <c r="BA148" s="80">
        <f t="shared" si="302"/>
        <v>245.7</v>
      </c>
      <c r="BB148" s="33" t="s">
        <v>3</v>
      </c>
      <c r="BC148" s="33" t="s">
        <v>3</v>
      </c>
      <c r="BD148" s="33" t="s">
        <v>3</v>
      </c>
      <c r="BE148" s="33" t="s">
        <v>3</v>
      </c>
      <c r="BF148" s="33" t="s">
        <v>3</v>
      </c>
      <c r="BG148" s="33" t="s">
        <v>3</v>
      </c>
      <c r="BH148" s="33" t="s">
        <v>3</v>
      </c>
      <c r="BI148" s="33" t="s">
        <v>3</v>
      </c>
      <c r="BJ148" s="33"/>
      <c r="BK148" s="33"/>
      <c r="BL148" s="29">
        <v>35.07</v>
      </c>
      <c r="BM148" s="30">
        <v>52.61</v>
      </c>
      <c r="BN148" s="35">
        <v>35.770000000000003</v>
      </c>
      <c r="BO148" s="30">
        <v>53.66</v>
      </c>
      <c r="BP148" s="35">
        <v>36.49</v>
      </c>
      <c r="BQ148" s="30">
        <v>54.74</v>
      </c>
      <c r="BR148" s="35">
        <v>37.22</v>
      </c>
      <c r="BS148" s="30">
        <v>55.83</v>
      </c>
      <c r="BT148" s="29">
        <f t="shared" si="303"/>
        <v>144.55000000000001</v>
      </c>
      <c r="BU148" s="32">
        <f t="shared" si="304"/>
        <v>216.83999999999997</v>
      </c>
      <c r="BV148" s="33" t="s">
        <v>3</v>
      </c>
      <c r="BW148" s="33" t="s">
        <v>3</v>
      </c>
      <c r="BX148" s="33" t="s">
        <v>3</v>
      </c>
      <c r="BY148" s="33" t="s">
        <v>3</v>
      </c>
      <c r="BZ148" s="33" t="s">
        <v>3</v>
      </c>
      <c r="CA148" s="33" t="s">
        <v>3</v>
      </c>
      <c r="CB148" s="33" t="s">
        <v>3</v>
      </c>
      <c r="CC148" s="33" t="s">
        <v>3</v>
      </c>
      <c r="CD148" s="33"/>
      <c r="CE148" s="33"/>
      <c r="CF148" s="33" t="s">
        <v>3</v>
      </c>
      <c r="CG148" s="33" t="s">
        <v>3</v>
      </c>
      <c r="CH148" s="33" t="s">
        <v>3</v>
      </c>
      <c r="CI148" s="33" t="s">
        <v>3</v>
      </c>
      <c r="CJ148" s="33" t="s">
        <v>3</v>
      </c>
      <c r="CK148" s="33" t="s">
        <v>3</v>
      </c>
      <c r="CL148" s="33" t="s">
        <v>3</v>
      </c>
      <c r="CM148" s="33" t="s">
        <v>3</v>
      </c>
      <c r="CN148" s="33"/>
      <c r="CO148" s="33"/>
      <c r="CP148" s="29">
        <v>62</v>
      </c>
      <c r="CQ148" s="29">
        <v>93</v>
      </c>
      <c r="CR148" s="29">
        <v>62</v>
      </c>
      <c r="CS148" s="29">
        <v>93</v>
      </c>
      <c r="CT148" s="29">
        <v>62</v>
      </c>
      <c r="CU148" s="29">
        <v>93</v>
      </c>
      <c r="CV148" s="29">
        <v>62</v>
      </c>
      <c r="CW148" s="29">
        <v>93</v>
      </c>
      <c r="CX148" s="29">
        <f t="shared" si="305"/>
        <v>248</v>
      </c>
      <c r="CY148" s="32">
        <f t="shared" si="306"/>
        <v>372</v>
      </c>
      <c r="CZ148" s="36">
        <v>65</v>
      </c>
      <c r="DA148" s="35">
        <f t="shared" si="307"/>
        <v>84.5</v>
      </c>
      <c r="DB148" s="36">
        <f t="shared" si="308"/>
        <v>65</v>
      </c>
      <c r="DC148" s="35">
        <f t="shared" si="308"/>
        <v>84.5</v>
      </c>
      <c r="DD148" s="29">
        <f t="shared" si="309"/>
        <v>66.95</v>
      </c>
      <c r="DE148" s="29">
        <f t="shared" si="309"/>
        <v>87.034999999999997</v>
      </c>
      <c r="DF148" s="35">
        <f t="shared" si="310"/>
        <v>66.95</v>
      </c>
      <c r="DG148" s="35">
        <f t="shared" si="310"/>
        <v>87.034999999999997</v>
      </c>
      <c r="DH148" s="31">
        <f t="shared" si="311"/>
        <v>263.89999999999998</v>
      </c>
      <c r="DI148" s="37">
        <f t="shared" si="312"/>
        <v>343.06999999999994</v>
      </c>
      <c r="DJ148" s="165">
        <v>65</v>
      </c>
      <c r="DK148" s="165">
        <v>88</v>
      </c>
      <c r="DL148" s="165">
        <v>66</v>
      </c>
      <c r="DM148" s="165">
        <v>89</v>
      </c>
      <c r="DN148" s="165">
        <v>67</v>
      </c>
      <c r="DO148" s="165">
        <v>90</v>
      </c>
      <c r="DP148" s="165">
        <v>68</v>
      </c>
      <c r="DQ148" s="165">
        <v>91</v>
      </c>
      <c r="DR148" s="165">
        <f t="shared" si="313"/>
        <v>266</v>
      </c>
      <c r="DS148" s="166">
        <f t="shared" si="314"/>
        <v>358</v>
      </c>
      <c r="DT148" s="35">
        <v>45.5</v>
      </c>
      <c r="DU148" s="35">
        <v>68.25</v>
      </c>
      <c r="DV148" s="35">
        <v>45.5</v>
      </c>
      <c r="DW148" s="35">
        <v>68.25</v>
      </c>
      <c r="DX148" s="35">
        <v>45.5</v>
      </c>
      <c r="DY148" s="35">
        <v>68.25</v>
      </c>
      <c r="DZ148" s="35">
        <v>45.5</v>
      </c>
      <c r="EA148" s="35">
        <v>68.25</v>
      </c>
      <c r="EB148" s="29">
        <f t="shared" si="315"/>
        <v>182</v>
      </c>
      <c r="EC148" s="32">
        <f t="shared" si="316"/>
        <v>273</v>
      </c>
      <c r="ED148" s="35">
        <v>45.5</v>
      </c>
      <c r="EE148" s="35">
        <v>68.25</v>
      </c>
      <c r="EF148" s="35">
        <v>45.5</v>
      </c>
      <c r="EG148" s="35">
        <v>68.25</v>
      </c>
      <c r="EH148" s="35">
        <v>45.5</v>
      </c>
      <c r="EI148" s="35">
        <v>68.25</v>
      </c>
      <c r="EJ148" s="35">
        <v>45.5</v>
      </c>
      <c r="EK148" s="35">
        <v>68.25</v>
      </c>
      <c r="EL148" s="29">
        <f t="shared" si="317"/>
        <v>182</v>
      </c>
      <c r="EM148" s="32">
        <f t="shared" si="318"/>
        <v>273</v>
      </c>
      <c r="EN148" s="54" t="s">
        <v>3</v>
      </c>
      <c r="EO148" s="54" t="s">
        <v>3</v>
      </c>
      <c r="EP148" s="54" t="s">
        <v>3</v>
      </c>
      <c r="EQ148" s="54" t="s">
        <v>3</v>
      </c>
      <c r="ER148" s="54" t="s">
        <v>3</v>
      </c>
      <c r="ES148" s="54" t="s">
        <v>3</v>
      </c>
      <c r="ET148" s="54" t="s">
        <v>3</v>
      </c>
      <c r="EU148" s="54" t="s">
        <v>3</v>
      </c>
      <c r="EV148" s="54"/>
      <c r="EW148" s="54"/>
      <c r="EX148" s="29">
        <v>55.13</v>
      </c>
      <c r="EY148" s="29">
        <v>79.94</v>
      </c>
      <c r="EZ148" s="29">
        <v>56.39</v>
      </c>
      <c r="FA148" s="29">
        <v>81.77</v>
      </c>
      <c r="FB148" s="29">
        <v>57.68</v>
      </c>
      <c r="FC148" s="29">
        <v>83.64</v>
      </c>
      <c r="FD148" s="29">
        <v>59</v>
      </c>
      <c r="FE148" s="29">
        <v>85.56</v>
      </c>
      <c r="FF148" s="29">
        <f t="shared" si="319"/>
        <v>228.20000000000002</v>
      </c>
      <c r="FG148" s="32">
        <f t="shared" si="320"/>
        <v>330.90999999999997</v>
      </c>
      <c r="FH148" s="29">
        <v>59.5</v>
      </c>
      <c r="FI148" s="29">
        <v>89.25</v>
      </c>
      <c r="FJ148" s="29">
        <v>61.35</v>
      </c>
      <c r="FK148" s="29">
        <v>92.03</v>
      </c>
      <c r="FL148" s="29">
        <v>63.25</v>
      </c>
      <c r="FM148" s="29">
        <v>94.88</v>
      </c>
      <c r="FN148" s="29">
        <v>65.209999999999994</v>
      </c>
      <c r="FO148" s="29">
        <v>97.82</v>
      </c>
      <c r="FP148" s="29">
        <f t="shared" si="321"/>
        <v>249.31</v>
      </c>
      <c r="FQ148" s="32">
        <f t="shared" si="322"/>
        <v>373.97999999999996</v>
      </c>
      <c r="FR148" s="35">
        <v>155</v>
      </c>
      <c r="FS148" s="35">
        <v>193.75</v>
      </c>
      <c r="FT148" s="35">
        <v>157.33000000000001</v>
      </c>
      <c r="FU148" s="35">
        <v>194.72</v>
      </c>
      <c r="FV148" s="35">
        <v>159.68</v>
      </c>
      <c r="FW148" s="35">
        <v>195.69</v>
      </c>
      <c r="FX148" s="35">
        <v>162.08000000000001</v>
      </c>
      <c r="FY148" s="35">
        <v>196.67</v>
      </c>
      <c r="FZ148" s="29">
        <f t="shared" si="323"/>
        <v>634.09</v>
      </c>
      <c r="GA148" s="32">
        <f t="shared" si="324"/>
        <v>780.83</v>
      </c>
    </row>
    <row r="149" spans="1:183" ht="25.2" customHeight="1" x14ac:dyDescent="0.25">
      <c r="A149" s="120"/>
      <c r="B149" s="8">
        <v>0</v>
      </c>
      <c r="C149" s="2" t="s">
        <v>55</v>
      </c>
      <c r="D149" s="29">
        <v>36.380000000000003</v>
      </c>
      <c r="E149" s="29">
        <v>48.02</v>
      </c>
      <c r="F149" s="29">
        <v>36.380000000000003</v>
      </c>
      <c r="G149" s="29">
        <v>36.380000000000003</v>
      </c>
      <c r="H149" s="29">
        <v>36.380000000000003</v>
      </c>
      <c r="I149" s="29">
        <v>48.02</v>
      </c>
      <c r="J149" s="29">
        <v>36.380000000000003</v>
      </c>
      <c r="K149" s="29">
        <v>48.02</v>
      </c>
      <c r="L149" s="29">
        <f t="shared" si="293"/>
        <v>145.52000000000001</v>
      </c>
      <c r="M149" s="32">
        <f t="shared" si="294"/>
        <v>180.44000000000003</v>
      </c>
      <c r="N149" s="54">
        <v>90</v>
      </c>
      <c r="O149" s="54">
        <v>135</v>
      </c>
      <c r="P149" s="54">
        <v>90</v>
      </c>
      <c r="Q149" s="54">
        <v>135</v>
      </c>
      <c r="R149" s="54">
        <v>90</v>
      </c>
      <c r="S149" s="54">
        <v>135</v>
      </c>
      <c r="T149" s="54">
        <v>90</v>
      </c>
      <c r="U149" s="54">
        <v>135</v>
      </c>
      <c r="V149" s="54">
        <f t="shared" si="295"/>
        <v>360</v>
      </c>
      <c r="W149" s="80">
        <f t="shared" si="296"/>
        <v>540</v>
      </c>
      <c r="X149" s="29">
        <v>45</v>
      </c>
      <c r="Y149" s="29">
        <v>67.5</v>
      </c>
      <c r="Z149" s="29">
        <v>45.5</v>
      </c>
      <c r="AA149" s="29">
        <v>68.25</v>
      </c>
      <c r="AB149" s="29">
        <v>46</v>
      </c>
      <c r="AC149" s="29">
        <v>69</v>
      </c>
      <c r="AD149" s="29">
        <v>46.5</v>
      </c>
      <c r="AE149" s="29">
        <v>69.75</v>
      </c>
      <c r="AF149" s="29">
        <f t="shared" si="297"/>
        <v>183</v>
      </c>
      <c r="AG149" s="32">
        <f t="shared" si="298"/>
        <v>274.5</v>
      </c>
      <c r="AH149" s="54">
        <v>42</v>
      </c>
      <c r="AI149" s="54">
        <v>54.6</v>
      </c>
      <c r="AJ149" s="54">
        <v>42</v>
      </c>
      <c r="AK149" s="54">
        <v>54.6</v>
      </c>
      <c r="AL149" s="54">
        <v>42</v>
      </c>
      <c r="AM149" s="54">
        <v>54.6</v>
      </c>
      <c r="AN149" s="54">
        <v>42</v>
      </c>
      <c r="AO149" s="54">
        <v>54.6</v>
      </c>
      <c r="AP149" s="54">
        <f t="shared" si="299"/>
        <v>168</v>
      </c>
      <c r="AQ149" s="80">
        <f t="shared" si="300"/>
        <v>218.4</v>
      </c>
      <c r="AR149" s="92">
        <v>38.76</v>
      </c>
      <c r="AS149" s="92">
        <v>58.64</v>
      </c>
      <c r="AT149" s="92">
        <v>39.04</v>
      </c>
      <c r="AU149" s="92">
        <v>59.06</v>
      </c>
      <c r="AV149" s="92">
        <v>39.32</v>
      </c>
      <c r="AW149" s="92">
        <v>59.48</v>
      </c>
      <c r="AX149" s="92">
        <v>39.6</v>
      </c>
      <c r="AY149" s="92">
        <v>59.9</v>
      </c>
      <c r="AZ149" s="54">
        <f t="shared" si="301"/>
        <v>156.72</v>
      </c>
      <c r="BA149" s="80">
        <f t="shared" si="302"/>
        <v>237.08</v>
      </c>
      <c r="BB149" s="33" t="s">
        <v>3</v>
      </c>
      <c r="BC149" s="33" t="s">
        <v>3</v>
      </c>
      <c r="BD149" s="33" t="s">
        <v>3</v>
      </c>
      <c r="BE149" s="33" t="s">
        <v>3</v>
      </c>
      <c r="BF149" s="33" t="s">
        <v>3</v>
      </c>
      <c r="BG149" s="33" t="s">
        <v>3</v>
      </c>
      <c r="BH149" s="33" t="s">
        <v>3</v>
      </c>
      <c r="BI149" s="33" t="s">
        <v>3</v>
      </c>
      <c r="BJ149" s="33"/>
      <c r="BK149" s="33"/>
      <c r="BL149" s="29">
        <v>32.46</v>
      </c>
      <c r="BM149" s="30">
        <v>48.69</v>
      </c>
      <c r="BN149" s="35">
        <v>33.11</v>
      </c>
      <c r="BO149" s="30">
        <v>49.67</v>
      </c>
      <c r="BP149" s="35">
        <v>33.770000000000003</v>
      </c>
      <c r="BQ149" s="30">
        <v>50.66</v>
      </c>
      <c r="BR149" s="35">
        <v>34.450000000000003</v>
      </c>
      <c r="BS149" s="30">
        <v>51.68</v>
      </c>
      <c r="BT149" s="29">
        <f t="shared" si="303"/>
        <v>133.79000000000002</v>
      </c>
      <c r="BU149" s="32">
        <f t="shared" si="304"/>
        <v>200.7</v>
      </c>
      <c r="BV149" s="33" t="s">
        <v>3</v>
      </c>
      <c r="BW149" s="33" t="s">
        <v>3</v>
      </c>
      <c r="BX149" s="33" t="s">
        <v>3</v>
      </c>
      <c r="BY149" s="33" t="s">
        <v>3</v>
      </c>
      <c r="BZ149" s="33" t="s">
        <v>3</v>
      </c>
      <c r="CA149" s="33" t="s">
        <v>3</v>
      </c>
      <c r="CB149" s="33" t="s">
        <v>3</v>
      </c>
      <c r="CC149" s="33" t="s">
        <v>3</v>
      </c>
      <c r="CD149" s="33"/>
      <c r="CE149" s="33"/>
      <c r="CF149" s="33" t="s">
        <v>3</v>
      </c>
      <c r="CG149" s="33" t="s">
        <v>3</v>
      </c>
      <c r="CH149" s="33" t="s">
        <v>3</v>
      </c>
      <c r="CI149" s="33" t="s">
        <v>3</v>
      </c>
      <c r="CJ149" s="33" t="s">
        <v>3</v>
      </c>
      <c r="CK149" s="33" t="s">
        <v>3</v>
      </c>
      <c r="CL149" s="33" t="s">
        <v>3</v>
      </c>
      <c r="CM149" s="33" t="s">
        <v>3</v>
      </c>
      <c r="CN149" s="33"/>
      <c r="CO149" s="33"/>
      <c r="CP149" s="29">
        <v>62</v>
      </c>
      <c r="CQ149" s="29">
        <v>93</v>
      </c>
      <c r="CR149" s="29">
        <v>62</v>
      </c>
      <c r="CS149" s="29">
        <v>93</v>
      </c>
      <c r="CT149" s="29">
        <v>62</v>
      </c>
      <c r="CU149" s="29">
        <v>93</v>
      </c>
      <c r="CV149" s="29">
        <v>62</v>
      </c>
      <c r="CW149" s="29">
        <v>93</v>
      </c>
      <c r="CX149" s="29">
        <f t="shared" si="305"/>
        <v>248</v>
      </c>
      <c r="CY149" s="32">
        <f t="shared" si="306"/>
        <v>372</v>
      </c>
      <c r="CZ149" s="36">
        <v>65</v>
      </c>
      <c r="DA149" s="35">
        <f t="shared" si="307"/>
        <v>84.5</v>
      </c>
      <c r="DB149" s="36">
        <f t="shared" si="308"/>
        <v>65</v>
      </c>
      <c r="DC149" s="35">
        <f t="shared" si="308"/>
        <v>84.5</v>
      </c>
      <c r="DD149" s="29">
        <f t="shared" si="309"/>
        <v>66.95</v>
      </c>
      <c r="DE149" s="29">
        <f t="shared" si="309"/>
        <v>87.034999999999997</v>
      </c>
      <c r="DF149" s="35">
        <f t="shared" si="310"/>
        <v>66.95</v>
      </c>
      <c r="DG149" s="35">
        <f t="shared" si="310"/>
        <v>87.034999999999997</v>
      </c>
      <c r="DH149" s="31">
        <f t="shared" si="311"/>
        <v>263.89999999999998</v>
      </c>
      <c r="DI149" s="37">
        <f t="shared" si="312"/>
        <v>343.06999999999994</v>
      </c>
      <c r="DJ149" s="165">
        <v>70</v>
      </c>
      <c r="DK149" s="165">
        <v>93</v>
      </c>
      <c r="DL149" s="165">
        <v>71</v>
      </c>
      <c r="DM149" s="165">
        <v>94</v>
      </c>
      <c r="DN149" s="165">
        <v>72</v>
      </c>
      <c r="DO149" s="165">
        <v>96</v>
      </c>
      <c r="DP149" s="165">
        <v>73</v>
      </c>
      <c r="DQ149" s="165">
        <v>97</v>
      </c>
      <c r="DR149" s="165">
        <f t="shared" si="313"/>
        <v>286</v>
      </c>
      <c r="DS149" s="166">
        <f t="shared" si="314"/>
        <v>380</v>
      </c>
      <c r="DT149" s="35">
        <v>45.5</v>
      </c>
      <c r="DU149" s="35">
        <v>68.25</v>
      </c>
      <c r="DV149" s="35">
        <v>45.5</v>
      </c>
      <c r="DW149" s="35">
        <v>68.25</v>
      </c>
      <c r="DX149" s="35">
        <v>45.5</v>
      </c>
      <c r="DY149" s="35">
        <v>68.25</v>
      </c>
      <c r="DZ149" s="35">
        <v>45.5</v>
      </c>
      <c r="EA149" s="35">
        <v>68.25</v>
      </c>
      <c r="EB149" s="29">
        <f t="shared" si="315"/>
        <v>182</v>
      </c>
      <c r="EC149" s="32">
        <f t="shared" si="316"/>
        <v>273</v>
      </c>
      <c r="ED149" s="35">
        <v>45.5</v>
      </c>
      <c r="EE149" s="35">
        <v>68.25</v>
      </c>
      <c r="EF149" s="35">
        <v>45.5</v>
      </c>
      <c r="EG149" s="35">
        <v>68.25</v>
      </c>
      <c r="EH149" s="35">
        <v>45.5</v>
      </c>
      <c r="EI149" s="35">
        <v>68.25</v>
      </c>
      <c r="EJ149" s="35">
        <v>45.5</v>
      </c>
      <c r="EK149" s="35">
        <v>68.25</v>
      </c>
      <c r="EL149" s="29">
        <f t="shared" si="317"/>
        <v>182</v>
      </c>
      <c r="EM149" s="32">
        <f t="shared" si="318"/>
        <v>273</v>
      </c>
      <c r="EN149" s="54" t="s">
        <v>3</v>
      </c>
      <c r="EO149" s="54" t="s">
        <v>3</v>
      </c>
      <c r="EP149" s="54" t="s">
        <v>3</v>
      </c>
      <c r="EQ149" s="54" t="s">
        <v>3</v>
      </c>
      <c r="ER149" s="54" t="s">
        <v>3</v>
      </c>
      <c r="ES149" s="54" t="s">
        <v>3</v>
      </c>
      <c r="ET149" s="54" t="s">
        <v>3</v>
      </c>
      <c r="EU149" s="54" t="s">
        <v>3</v>
      </c>
      <c r="EV149" s="54"/>
      <c r="EW149" s="54"/>
      <c r="EX149" s="29">
        <v>55.13</v>
      </c>
      <c r="EY149" s="29">
        <v>79.94</v>
      </c>
      <c r="EZ149" s="29">
        <v>56.39</v>
      </c>
      <c r="FA149" s="29">
        <v>81.77</v>
      </c>
      <c r="FB149" s="29">
        <v>57.68</v>
      </c>
      <c r="FC149" s="29">
        <v>83.64</v>
      </c>
      <c r="FD149" s="29">
        <v>59</v>
      </c>
      <c r="FE149" s="29">
        <v>85.56</v>
      </c>
      <c r="FF149" s="29">
        <f t="shared" si="319"/>
        <v>228.20000000000002</v>
      </c>
      <c r="FG149" s="32">
        <f t="shared" si="320"/>
        <v>330.90999999999997</v>
      </c>
      <c r="FH149" s="29">
        <v>59.5</v>
      </c>
      <c r="FI149" s="29">
        <v>89.25</v>
      </c>
      <c r="FJ149" s="29">
        <v>61.35</v>
      </c>
      <c r="FK149" s="29">
        <v>92.03</v>
      </c>
      <c r="FL149" s="29">
        <v>63.25</v>
      </c>
      <c r="FM149" s="29">
        <v>94.88</v>
      </c>
      <c r="FN149" s="29">
        <v>65.209999999999994</v>
      </c>
      <c r="FO149" s="29">
        <v>97.82</v>
      </c>
      <c r="FP149" s="29">
        <f t="shared" si="321"/>
        <v>249.31</v>
      </c>
      <c r="FQ149" s="32">
        <f t="shared" si="322"/>
        <v>373.97999999999996</v>
      </c>
      <c r="FR149" s="35">
        <v>155</v>
      </c>
      <c r="FS149" s="35">
        <v>193.75</v>
      </c>
      <c r="FT149" s="35">
        <v>157.33000000000001</v>
      </c>
      <c r="FU149" s="35">
        <v>194.72</v>
      </c>
      <c r="FV149" s="35">
        <v>159.68</v>
      </c>
      <c r="FW149" s="35">
        <v>195.69</v>
      </c>
      <c r="FX149" s="35">
        <v>162.08000000000001</v>
      </c>
      <c r="FY149" s="35">
        <v>196.67</v>
      </c>
      <c r="FZ149" s="29">
        <f t="shared" si="323"/>
        <v>634.09</v>
      </c>
      <c r="GA149" s="32">
        <f t="shared" si="324"/>
        <v>780.83</v>
      </c>
    </row>
    <row r="150" spans="1:183" ht="25.2" customHeight="1" x14ac:dyDescent="0.25">
      <c r="A150" s="120"/>
      <c r="B150" s="8">
        <v>0</v>
      </c>
      <c r="C150" s="2" t="s">
        <v>11</v>
      </c>
      <c r="D150" s="29">
        <v>36.380000000000003</v>
      </c>
      <c r="E150" s="29">
        <v>48.02</v>
      </c>
      <c r="F150" s="29">
        <v>36.380000000000003</v>
      </c>
      <c r="G150" s="29">
        <v>36.380000000000003</v>
      </c>
      <c r="H150" s="29">
        <v>36.380000000000003</v>
      </c>
      <c r="I150" s="29">
        <v>48.02</v>
      </c>
      <c r="J150" s="29">
        <v>36.380000000000003</v>
      </c>
      <c r="K150" s="29">
        <v>48.02</v>
      </c>
      <c r="L150" s="29">
        <f t="shared" si="293"/>
        <v>145.52000000000001</v>
      </c>
      <c r="M150" s="32">
        <f t="shared" si="294"/>
        <v>180.44000000000003</v>
      </c>
      <c r="N150" s="54">
        <v>90</v>
      </c>
      <c r="O150" s="54">
        <v>135</v>
      </c>
      <c r="P150" s="54">
        <v>90</v>
      </c>
      <c r="Q150" s="54">
        <v>135</v>
      </c>
      <c r="R150" s="54">
        <v>90</v>
      </c>
      <c r="S150" s="54">
        <v>135</v>
      </c>
      <c r="T150" s="54">
        <v>90</v>
      </c>
      <c r="U150" s="54">
        <v>135</v>
      </c>
      <c r="V150" s="54">
        <f t="shared" si="295"/>
        <v>360</v>
      </c>
      <c r="W150" s="80">
        <f t="shared" si="296"/>
        <v>540</v>
      </c>
      <c r="X150" s="29">
        <v>45</v>
      </c>
      <c r="Y150" s="29">
        <v>67.5</v>
      </c>
      <c r="Z150" s="29">
        <v>45.5</v>
      </c>
      <c r="AA150" s="29">
        <v>68.25</v>
      </c>
      <c r="AB150" s="29">
        <v>46</v>
      </c>
      <c r="AC150" s="29">
        <v>69</v>
      </c>
      <c r="AD150" s="29">
        <v>46.5</v>
      </c>
      <c r="AE150" s="29">
        <v>69.75</v>
      </c>
      <c r="AF150" s="29">
        <f t="shared" si="297"/>
        <v>183</v>
      </c>
      <c r="AG150" s="32">
        <f t="shared" si="298"/>
        <v>274.5</v>
      </c>
      <c r="AH150" s="54">
        <v>42</v>
      </c>
      <c r="AI150" s="54">
        <v>54.6</v>
      </c>
      <c r="AJ150" s="54">
        <v>42</v>
      </c>
      <c r="AK150" s="54">
        <v>54.6</v>
      </c>
      <c r="AL150" s="54">
        <v>42</v>
      </c>
      <c r="AM150" s="54">
        <v>54.6</v>
      </c>
      <c r="AN150" s="54">
        <v>42</v>
      </c>
      <c r="AO150" s="54">
        <v>54.6</v>
      </c>
      <c r="AP150" s="54">
        <f t="shared" si="299"/>
        <v>168</v>
      </c>
      <c r="AQ150" s="80">
        <f t="shared" si="300"/>
        <v>218.4</v>
      </c>
      <c r="AR150" s="92">
        <v>37.340000000000003</v>
      </c>
      <c r="AS150" s="92">
        <v>56.51</v>
      </c>
      <c r="AT150" s="92">
        <v>37.61</v>
      </c>
      <c r="AU150" s="92">
        <v>56.92</v>
      </c>
      <c r="AV150" s="92">
        <v>37.880000000000003</v>
      </c>
      <c r="AW150" s="92">
        <v>57.32</v>
      </c>
      <c r="AX150" s="92">
        <v>38.15</v>
      </c>
      <c r="AY150" s="92">
        <v>57.73</v>
      </c>
      <c r="AZ150" s="54">
        <f t="shared" si="301"/>
        <v>150.98000000000002</v>
      </c>
      <c r="BA150" s="80">
        <f t="shared" si="302"/>
        <v>228.48</v>
      </c>
      <c r="BB150" s="33" t="s">
        <v>3</v>
      </c>
      <c r="BC150" s="33" t="s">
        <v>3</v>
      </c>
      <c r="BD150" s="33" t="s">
        <v>3</v>
      </c>
      <c r="BE150" s="33" t="s">
        <v>3</v>
      </c>
      <c r="BF150" s="33" t="s">
        <v>3</v>
      </c>
      <c r="BG150" s="33" t="s">
        <v>3</v>
      </c>
      <c r="BH150" s="33" t="s">
        <v>3</v>
      </c>
      <c r="BI150" s="33" t="s">
        <v>3</v>
      </c>
      <c r="BJ150" s="33"/>
      <c r="BK150" s="33"/>
      <c r="BL150" s="29">
        <v>34.53</v>
      </c>
      <c r="BM150" s="30">
        <v>51.8</v>
      </c>
      <c r="BN150" s="35">
        <v>35.22</v>
      </c>
      <c r="BO150" s="30">
        <v>52.83</v>
      </c>
      <c r="BP150" s="35">
        <v>35.92</v>
      </c>
      <c r="BQ150" s="30">
        <v>53.88</v>
      </c>
      <c r="BR150" s="35">
        <v>36.64</v>
      </c>
      <c r="BS150" s="30">
        <v>54.96</v>
      </c>
      <c r="BT150" s="29">
        <f t="shared" si="303"/>
        <v>142.31</v>
      </c>
      <c r="BU150" s="32">
        <f t="shared" si="304"/>
        <v>213.47</v>
      </c>
      <c r="BV150" s="33" t="s">
        <v>3</v>
      </c>
      <c r="BW150" s="33" t="s">
        <v>3</v>
      </c>
      <c r="BX150" s="33" t="s">
        <v>3</v>
      </c>
      <c r="BY150" s="33" t="s">
        <v>3</v>
      </c>
      <c r="BZ150" s="33" t="s">
        <v>3</v>
      </c>
      <c r="CA150" s="33" t="s">
        <v>3</v>
      </c>
      <c r="CB150" s="33" t="s">
        <v>3</v>
      </c>
      <c r="CC150" s="33" t="s">
        <v>3</v>
      </c>
      <c r="CD150" s="33"/>
      <c r="CE150" s="33"/>
      <c r="CF150" s="33" t="s">
        <v>3</v>
      </c>
      <c r="CG150" s="33" t="s">
        <v>3</v>
      </c>
      <c r="CH150" s="33" t="s">
        <v>3</v>
      </c>
      <c r="CI150" s="33" t="s">
        <v>3</v>
      </c>
      <c r="CJ150" s="33" t="s">
        <v>3</v>
      </c>
      <c r="CK150" s="33" t="s">
        <v>3</v>
      </c>
      <c r="CL150" s="33" t="s">
        <v>3</v>
      </c>
      <c r="CM150" s="33" t="s">
        <v>3</v>
      </c>
      <c r="CN150" s="33"/>
      <c r="CO150" s="33"/>
      <c r="CP150" s="29">
        <v>62</v>
      </c>
      <c r="CQ150" s="29">
        <v>93</v>
      </c>
      <c r="CR150" s="29">
        <v>62</v>
      </c>
      <c r="CS150" s="29">
        <v>93</v>
      </c>
      <c r="CT150" s="29">
        <v>62</v>
      </c>
      <c r="CU150" s="29">
        <v>93</v>
      </c>
      <c r="CV150" s="29">
        <v>62</v>
      </c>
      <c r="CW150" s="29">
        <v>93</v>
      </c>
      <c r="CX150" s="29">
        <f t="shared" si="305"/>
        <v>248</v>
      </c>
      <c r="CY150" s="32">
        <f t="shared" si="306"/>
        <v>372</v>
      </c>
      <c r="CZ150" s="36">
        <v>65</v>
      </c>
      <c r="DA150" s="35">
        <f t="shared" si="307"/>
        <v>84.5</v>
      </c>
      <c r="DB150" s="36">
        <f t="shared" si="308"/>
        <v>65</v>
      </c>
      <c r="DC150" s="35">
        <f t="shared" si="308"/>
        <v>84.5</v>
      </c>
      <c r="DD150" s="29">
        <f t="shared" si="309"/>
        <v>66.95</v>
      </c>
      <c r="DE150" s="29">
        <f t="shared" si="309"/>
        <v>87.034999999999997</v>
      </c>
      <c r="DF150" s="35">
        <f t="shared" si="310"/>
        <v>66.95</v>
      </c>
      <c r="DG150" s="35">
        <f t="shared" si="310"/>
        <v>87.034999999999997</v>
      </c>
      <c r="DH150" s="31">
        <f t="shared" si="311"/>
        <v>263.89999999999998</v>
      </c>
      <c r="DI150" s="37">
        <f t="shared" si="312"/>
        <v>343.06999999999994</v>
      </c>
      <c r="DJ150" s="165">
        <v>70</v>
      </c>
      <c r="DK150" s="165">
        <v>93</v>
      </c>
      <c r="DL150" s="165">
        <v>71</v>
      </c>
      <c r="DM150" s="165">
        <v>94</v>
      </c>
      <c r="DN150" s="165">
        <v>72</v>
      </c>
      <c r="DO150" s="165">
        <v>96</v>
      </c>
      <c r="DP150" s="165">
        <v>73</v>
      </c>
      <c r="DQ150" s="165">
        <v>97</v>
      </c>
      <c r="DR150" s="165">
        <f t="shared" si="313"/>
        <v>286</v>
      </c>
      <c r="DS150" s="166">
        <f t="shared" si="314"/>
        <v>380</v>
      </c>
      <c r="DT150" s="35">
        <v>45.5</v>
      </c>
      <c r="DU150" s="35">
        <v>68.25</v>
      </c>
      <c r="DV150" s="35">
        <v>45.5</v>
      </c>
      <c r="DW150" s="35">
        <v>68.25</v>
      </c>
      <c r="DX150" s="35">
        <v>45.5</v>
      </c>
      <c r="DY150" s="35">
        <v>68.25</v>
      </c>
      <c r="DZ150" s="35">
        <v>45.5</v>
      </c>
      <c r="EA150" s="35">
        <v>68.25</v>
      </c>
      <c r="EB150" s="29">
        <f t="shared" si="315"/>
        <v>182</v>
      </c>
      <c r="EC150" s="32">
        <f t="shared" si="316"/>
        <v>273</v>
      </c>
      <c r="ED150" s="35">
        <v>45.5</v>
      </c>
      <c r="EE150" s="35">
        <v>68.25</v>
      </c>
      <c r="EF150" s="35">
        <v>45.5</v>
      </c>
      <c r="EG150" s="35">
        <v>68.25</v>
      </c>
      <c r="EH150" s="35">
        <v>45.5</v>
      </c>
      <c r="EI150" s="35">
        <v>68.25</v>
      </c>
      <c r="EJ150" s="35">
        <v>45.5</v>
      </c>
      <c r="EK150" s="35">
        <v>68.25</v>
      </c>
      <c r="EL150" s="29">
        <f t="shared" si="317"/>
        <v>182</v>
      </c>
      <c r="EM150" s="32">
        <f t="shared" si="318"/>
        <v>273</v>
      </c>
      <c r="EN150" s="54" t="s">
        <v>3</v>
      </c>
      <c r="EO150" s="54" t="s">
        <v>3</v>
      </c>
      <c r="EP150" s="54" t="s">
        <v>3</v>
      </c>
      <c r="EQ150" s="54" t="s">
        <v>3</v>
      </c>
      <c r="ER150" s="54" t="s">
        <v>3</v>
      </c>
      <c r="ES150" s="54" t="s">
        <v>3</v>
      </c>
      <c r="ET150" s="54" t="s">
        <v>3</v>
      </c>
      <c r="EU150" s="54" t="s">
        <v>3</v>
      </c>
      <c r="EV150" s="54"/>
      <c r="EW150" s="54"/>
      <c r="EX150" s="29">
        <v>55.13</v>
      </c>
      <c r="EY150" s="29">
        <v>79.94</v>
      </c>
      <c r="EZ150" s="29">
        <v>56.39</v>
      </c>
      <c r="FA150" s="29">
        <v>81.77</v>
      </c>
      <c r="FB150" s="29">
        <v>57.68</v>
      </c>
      <c r="FC150" s="29">
        <v>83.64</v>
      </c>
      <c r="FD150" s="29">
        <v>59</v>
      </c>
      <c r="FE150" s="29">
        <v>85.56</v>
      </c>
      <c r="FF150" s="29">
        <f t="shared" si="319"/>
        <v>228.20000000000002</v>
      </c>
      <c r="FG150" s="32">
        <f t="shared" si="320"/>
        <v>330.90999999999997</v>
      </c>
      <c r="FH150" s="29">
        <v>59.5</v>
      </c>
      <c r="FI150" s="29">
        <v>89.25</v>
      </c>
      <c r="FJ150" s="29">
        <v>61.35</v>
      </c>
      <c r="FK150" s="29">
        <v>92.03</v>
      </c>
      <c r="FL150" s="29">
        <v>63.25</v>
      </c>
      <c r="FM150" s="29">
        <v>94.88</v>
      </c>
      <c r="FN150" s="29">
        <v>65.209999999999994</v>
      </c>
      <c r="FO150" s="29">
        <v>97.82</v>
      </c>
      <c r="FP150" s="29">
        <f t="shared" si="321"/>
        <v>249.31</v>
      </c>
      <c r="FQ150" s="32">
        <f t="shared" si="322"/>
        <v>373.97999999999996</v>
      </c>
      <c r="FR150" s="35">
        <v>155</v>
      </c>
      <c r="FS150" s="35">
        <v>193.75</v>
      </c>
      <c r="FT150" s="35">
        <v>157.33000000000001</v>
      </c>
      <c r="FU150" s="35">
        <v>194.72</v>
      </c>
      <c r="FV150" s="35">
        <v>159.68</v>
      </c>
      <c r="FW150" s="35">
        <v>195.69</v>
      </c>
      <c r="FX150" s="35">
        <v>162.08000000000001</v>
      </c>
      <c r="FY150" s="35">
        <v>196.67</v>
      </c>
      <c r="FZ150" s="29">
        <f t="shared" si="323"/>
        <v>634.09</v>
      </c>
      <c r="GA150" s="32">
        <f t="shared" si="324"/>
        <v>780.83</v>
      </c>
    </row>
    <row r="151" spans="1:183" ht="25.2" customHeight="1" x14ac:dyDescent="0.25">
      <c r="A151" s="121"/>
      <c r="B151" s="8">
        <v>848</v>
      </c>
      <c r="C151" s="2" t="s">
        <v>12</v>
      </c>
      <c r="D151" s="29">
        <v>36.380000000000003</v>
      </c>
      <c r="E151" s="29">
        <v>48.02</v>
      </c>
      <c r="F151" s="29">
        <v>36.380000000000003</v>
      </c>
      <c r="G151" s="29">
        <v>36.380000000000003</v>
      </c>
      <c r="H151" s="29">
        <v>36.380000000000003</v>
      </c>
      <c r="I151" s="29">
        <v>48.02</v>
      </c>
      <c r="J151" s="29">
        <v>36.380000000000003</v>
      </c>
      <c r="K151" s="29">
        <v>48.02</v>
      </c>
      <c r="L151" s="29">
        <f t="shared" si="293"/>
        <v>145.52000000000001</v>
      </c>
      <c r="M151" s="32">
        <f t="shared" si="294"/>
        <v>180.44000000000003</v>
      </c>
      <c r="N151" s="54">
        <v>90</v>
      </c>
      <c r="O151" s="54">
        <v>135</v>
      </c>
      <c r="P151" s="54">
        <v>90</v>
      </c>
      <c r="Q151" s="54">
        <v>135</v>
      </c>
      <c r="R151" s="54">
        <v>90</v>
      </c>
      <c r="S151" s="54">
        <v>135</v>
      </c>
      <c r="T151" s="54">
        <v>90</v>
      </c>
      <c r="U151" s="54">
        <v>135</v>
      </c>
      <c r="V151" s="54">
        <f t="shared" si="295"/>
        <v>360</v>
      </c>
      <c r="W151" s="80">
        <f t="shared" si="296"/>
        <v>540</v>
      </c>
      <c r="X151" s="29">
        <v>45</v>
      </c>
      <c r="Y151" s="29">
        <v>67.5</v>
      </c>
      <c r="Z151" s="29">
        <v>45.5</v>
      </c>
      <c r="AA151" s="29">
        <v>68.25</v>
      </c>
      <c r="AB151" s="29">
        <v>46</v>
      </c>
      <c r="AC151" s="29">
        <v>69</v>
      </c>
      <c r="AD151" s="29">
        <v>46.5</v>
      </c>
      <c r="AE151" s="29">
        <v>69.75</v>
      </c>
      <c r="AF151" s="29">
        <f t="shared" si="297"/>
        <v>183</v>
      </c>
      <c r="AG151" s="32">
        <f t="shared" si="298"/>
        <v>274.5</v>
      </c>
      <c r="AH151" s="54">
        <v>42</v>
      </c>
      <c r="AI151" s="54">
        <v>54.6</v>
      </c>
      <c r="AJ151" s="54">
        <v>42</v>
      </c>
      <c r="AK151" s="54">
        <v>54.6</v>
      </c>
      <c r="AL151" s="54">
        <v>42</v>
      </c>
      <c r="AM151" s="54">
        <v>54.6</v>
      </c>
      <c r="AN151" s="54">
        <v>42</v>
      </c>
      <c r="AO151" s="54">
        <v>54.6</v>
      </c>
      <c r="AP151" s="54">
        <f t="shared" si="299"/>
        <v>168</v>
      </c>
      <c r="AQ151" s="80">
        <f t="shared" si="300"/>
        <v>218.4</v>
      </c>
      <c r="AR151" s="92">
        <v>37.340000000000003</v>
      </c>
      <c r="AS151" s="92">
        <v>56.51</v>
      </c>
      <c r="AT151" s="92">
        <v>37.61</v>
      </c>
      <c r="AU151" s="92">
        <v>56.92</v>
      </c>
      <c r="AV151" s="92">
        <v>37.880000000000003</v>
      </c>
      <c r="AW151" s="92">
        <v>57.32</v>
      </c>
      <c r="AX151" s="92">
        <v>38.15</v>
      </c>
      <c r="AY151" s="92">
        <v>57.73</v>
      </c>
      <c r="AZ151" s="54">
        <f t="shared" si="301"/>
        <v>150.98000000000002</v>
      </c>
      <c r="BA151" s="80">
        <f t="shared" si="302"/>
        <v>228.48</v>
      </c>
      <c r="BB151" s="33" t="s">
        <v>3</v>
      </c>
      <c r="BC151" s="33" t="s">
        <v>3</v>
      </c>
      <c r="BD151" s="33" t="s">
        <v>3</v>
      </c>
      <c r="BE151" s="33" t="s">
        <v>3</v>
      </c>
      <c r="BF151" s="33" t="s">
        <v>3</v>
      </c>
      <c r="BG151" s="33" t="s">
        <v>3</v>
      </c>
      <c r="BH151" s="33" t="s">
        <v>3</v>
      </c>
      <c r="BI151" s="33" t="s">
        <v>3</v>
      </c>
      <c r="BJ151" s="33"/>
      <c r="BK151" s="33"/>
      <c r="BL151" s="29">
        <v>34.53</v>
      </c>
      <c r="BM151" s="30">
        <v>51.8</v>
      </c>
      <c r="BN151" s="35">
        <v>35.22</v>
      </c>
      <c r="BO151" s="30">
        <v>52.83</v>
      </c>
      <c r="BP151" s="35">
        <v>35.92</v>
      </c>
      <c r="BQ151" s="30">
        <v>53.88</v>
      </c>
      <c r="BR151" s="35">
        <v>36.64</v>
      </c>
      <c r="BS151" s="30">
        <v>54.96</v>
      </c>
      <c r="BT151" s="29">
        <f t="shared" si="303"/>
        <v>142.31</v>
      </c>
      <c r="BU151" s="32">
        <f t="shared" si="304"/>
        <v>213.47</v>
      </c>
      <c r="BV151" s="33" t="s">
        <v>3</v>
      </c>
      <c r="BW151" s="33" t="s">
        <v>3</v>
      </c>
      <c r="BX151" s="33" t="s">
        <v>3</v>
      </c>
      <c r="BY151" s="33" t="s">
        <v>3</v>
      </c>
      <c r="BZ151" s="33" t="s">
        <v>3</v>
      </c>
      <c r="CA151" s="33" t="s">
        <v>3</v>
      </c>
      <c r="CB151" s="33" t="s">
        <v>3</v>
      </c>
      <c r="CC151" s="33" t="s">
        <v>3</v>
      </c>
      <c r="CD151" s="33"/>
      <c r="CE151" s="33"/>
      <c r="CF151" s="33" t="s">
        <v>3</v>
      </c>
      <c r="CG151" s="33" t="s">
        <v>3</v>
      </c>
      <c r="CH151" s="33" t="s">
        <v>3</v>
      </c>
      <c r="CI151" s="33" t="s">
        <v>3</v>
      </c>
      <c r="CJ151" s="33" t="s">
        <v>3</v>
      </c>
      <c r="CK151" s="33" t="s">
        <v>3</v>
      </c>
      <c r="CL151" s="33" t="s">
        <v>3</v>
      </c>
      <c r="CM151" s="33" t="s">
        <v>3</v>
      </c>
      <c r="CN151" s="33"/>
      <c r="CO151" s="33"/>
      <c r="CP151" s="29">
        <v>62</v>
      </c>
      <c r="CQ151" s="29">
        <v>93</v>
      </c>
      <c r="CR151" s="29">
        <v>62</v>
      </c>
      <c r="CS151" s="29">
        <v>93</v>
      </c>
      <c r="CT151" s="29">
        <v>62</v>
      </c>
      <c r="CU151" s="29">
        <v>93</v>
      </c>
      <c r="CV151" s="29">
        <v>62</v>
      </c>
      <c r="CW151" s="29">
        <v>93</v>
      </c>
      <c r="CX151" s="29">
        <f t="shared" si="305"/>
        <v>248</v>
      </c>
      <c r="CY151" s="32">
        <f t="shared" si="306"/>
        <v>372</v>
      </c>
      <c r="CZ151" s="36">
        <v>65</v>
      </c>
      <c r="DA151" s="35">
        <f t="shared" si="307"/>
        <v>84.5</v>
      </c>
      <c r="DB151" s="36">
        <f t="shared" si="308"/>
        <v>65</v>
      </c>
      <c r="DC151" s="35">
        <f t="shared" si="308"/>
        <v>84.5</v>
      </c>
      <c r="DD151" s="29">
        <f t="shared" si="309"/>
        <v>66.95</v>
      </c>
      <c r="DE151" s="29">
        <f t="shared" si="309"/>
        <v>87.034999999999997</v>
      </c>
      <c r="DF151" s="35">
        <f t="shared" si="310"/>
        <v>66.95</v>
      </c>
      <c r="DG151" s="35">
        <f t="shared" si="310"/>
        <v>87.034999999999997</v>
      </c>
      <c r="DH151" s="31">
        <f t="shared" si="311"/>
        <v>263.89999999999998</v>
      </c>
      <c r="DI151" s="37">
        <f t="shared" si="312"/>
        <v>343.06999999999994</v>
      </c>
      <c r="DJ151" s="165">
        <v>65</v>
      </c>
      <c r="DK151" s="165">
        <v>88</v>
      </c>
      <c r="DL151" s="165">
        <v>66</v>
      </c>
      <c r="DM151" s="165">
        <v>89</v>
      </c>
      <c r="DN151" s="165">
        <v>67</v>
      </c>
      <c r="DO151" s="165">
        <v>90</v>
      </c>
      <c r="DP151" s="165">
        <v>68</v>
      </c>
      <c r="DQ151" s="165">
        <v>91</v>
      </c>
      <c r="DR151" s="165">
        <f t="shared" si="313"/>
        <v>266</v>
      </c>
      <c r="DS151" s="166">
        <f t="shared" si="314"/>
        <v>358</v>
      </c>
      <c r="DT151" s="35">
        <v>45.5</v>
      </c>
      <c r="DU151" s="35">
        <v>68.25</v>
      </c>
      <c r="DV151" s="35">
        <v>45.5</v>
      </c>
      <c r="DW151" s="35">
        <v>68.25</v>
      </c>
      <c r="DX151" s="35">
        <v>45.5</v>
      </c>
      <c r="DY151" s="35">
        <v>68.25</v>
      </c>
      <c r="DZ151" s="35">
        <v>45.5</v>
      </c>
      <c r="EA151" s="35">
        <v>68.25</v>
      </c>
      <c r="EB151" s="29">
        <f t="shared" si="315"/>
        <v>182</v>
      </c>
      <c r="EC151" s="32">
        <f t="shared" si="316"/>
        <v>273</v>
      </c>
      <c r="ED151" s="35">
        <v>45.5</v>
      </c>
      <c r="EE151" s="35">
        <v>68.25</v>
      </c>
      <c r="EF151" s="35">
        <v>45.5</v>
      </c>
      <c r="EG151" s="35">
        <v>68.25</v>
      </c>
      <c r="EH151" s="35">
        <v>45.5</v>
      </c>
      <c r="EI151" s="35">
        <v>68.25</v>
      </c>
      <c r="EJ151" s="35">
        <v>45.5</v>
      </c>
      <c r="EK151" s="35">
        <v>68.25</v>
      </c>
      <c r="EL151" s="29">
        <f t="shared" si="317"/>
        <v>182</v>
      </c>
      <c r="EM151" s="32">
        <f t="shared" si="318"/>
        <v>273</v>
      </c>
      <c r="EN151" s="54" t="s">
        <v>3</v>
      </c>
      <c r="EO151" s="54" t="s">
        <v>3</v>
      </c>
      <c r="EP151" s="54" t="s">
        <v>3</v>
      </c>
      <c r="EQ151" s="54" t="s">
        <v>3</v>
      </c>
      <c r="ER151" s="54" t="s">
        <v>3</v>
      </c>
      <c r="ES151" s="54" t="s">
        <v>3</v>
      </c>
      <c r="ET151" s="54" t="s">
        <v>3</v>
      </c>
      <c r="EU151" s="54" t="s">
        <v>3</v>
      </c>
      <c r="EV151" s="54"/>
      <c r="EW151" s="54"/>
      <c r="EX151" s="29">
        <v>55.13</v>
      </c>
      <c r="EY151" s="29">
        <v>81.39</v>
      </c>
      <c r="EZ151" s="29">
        <v>57.42</v>
      </c>
      <c r="FA151" s="29">
        <v>83.25</v>
      </c>
      <c r="FB151" s="29">
        <v>58.73</v>
      </c>
      <c r="FC151" s="29">
        <v>85.16</v>
      </c>
      <c r="FD151" s="29">
        <v>60.08</v>
      </c>
      <c r="FE151" s="29">
        <v>87.11</v>
      </c>
      <c r="FF151" s="29">
        <f t="shared" si="319"/>
        <v>231.36</v>
      </c>
      <c r="FG151" s="32">
        <f t="shared" si="320"/>
        <v>336.90999999999997</v>
      </c>
      <c r="FH151" s="29">
        <v>59.5</v>
      </c>
      <c r="FI151" s="29">
        <v>89.25</v>
      </c>
      <c r="FJ151" s="29">
        <v>61.35</v>
      </c>
      <c r="FK151" s="29">
        <v>92.03</v>
      </c>
      <c r="FL151" s="29">
        <v>63.25</v>
      </c>
      <c r="FM151" s="29">
        <v>94.88</v>
      </c>
      <c r="FN151" s="29">
        <v>65.209999999999994</v>
      </c>
      <c r="FO151" s="29">
        <v>97.82</v>
      </c>
      <c r="FP151" s="29">
        <f t="shared" si="321"/>
        <v>249.31</v>
      </c>
      <c r="FQ151" s="32">
        <f t="shared" si="322"/>
        <v>373.97999999999996</v>
      </c>
      <c r="FR151" s="35">
        <v>155</v>
      </c>
      <c r="FS151" s="35">
        <v>193.75</v>
      </c>
      <c r="FT151" s="35">
        <v>157.33000000000001</v>
      </c>
      <c r="FU151" s="35">
        <v>194.72</v>
      </c>
      <c r="FV151" s="35">
        <v>159.68</v>
      </c>
      <c r="FW151" s="35">
        <v>195.69</v>
      </c>
      <c r="FX151" s="35">
        <v>162.08000000000001</v>
      </c>
      <c r="FY151" s="35">
        <v>196.67</v>
      </c>
      <c r="FZ151" s="29">
        <f t="shared" si="323"/>
        <v>634.09</v>
      </c>
      <c r="GA151" s="32">
        <f t="shared" si="324"/>
        <v>780.83</v>
      </c>
    </row>
    <row r="152" spans="1:183" s="56" customFormat="1" ht="13.8" thickBot="1" x14ac:dyDescent="0.3">
      <c r="A152" s="105" t="s">
        <v>57</v>
      </c>
      <c r="B152" s="106"/>
      <c r="C152" s="107"/>
      <c r="D152" s="51"/>
      <c r="E152" s="51"/>
      <c r="F152" s="51"/>
      <c r="G152" s="51"/>
      <c r="H152" s="51"/>
      <c r="I152" s="51"/>
      <c r="J152" s="51"/>
      <c r="K152" s="51"/>
      <c r="L152" s="38">
        <f>SUM(L140+L141+L142+L143+L144+L145+L146+L147+L148+L149+L150+L151)</f>
        <v>1746.24</v>
      </c>
      <c r="M152" s="38">
        <f>SUM(M140+M141+M142+M143+M144+M145+M146+M147+M148+M149+M150+M151)</f>
        <v>2165.2800000000002</v>
      </c>
      <c r="N152" s="52"/>
      <c r="O152" s="51"/>
      <c r="P152" s="51"/>
      <c r="Q152" s="51"/>
      <c r="R152" s="51"/>
      <c r="S152" s="51"/>
      <c r="T152" s="51"/>
      <c r="U152" s="51"/>
      <c r="V152" s="81">
        <f>SUM(V140+V141+V142+V143+V144+V145+V146+V147+V148+V149+V150+V151)</f>
        <v>4320</v>
      </c>
      <c r="W152" s="81">
        <f>SUM(W140+W141+W142+W143+W144+W145+W146+W147+W148+W149+W150+W151)</f>
        <v>6480</v>
      </c>
      <c r="X152" s="52"/>
      <c r="Y152" s="51"/>
      <c r="Z152" s="51"/>
      <c r="AA152" s="51"/>
      <c r="AB152" s="51"/>
      <c r="AC152" s="51"/>
      <c r="AD152" s="51"/>
      <c r="AE152" s="51" t="s">
        <v>79</v>
      </c>
      <c r="AF152" s="38">
        <f>SUM(AF140+AF141+AF142+AF143+AF144+AF145+AF146+AF147+AF148+AF149+AF150+AF151)</f>
        <v>2196</v>
      </c>
      <c r="AG152" s="38">
        <f>SUM(AG140+AG141+AG142+AG143+AG144+AG145+AG146+AG147+AG148+AG149+AG150+AG151)</f>
        <v>3294</v>
      </c>
      <c r="AH152" s="53"/>
      <c r="AI152" s="54"/>
      <c r="AJ152" s="54"/>
      <c r="AK152" s="54"/>
      <c r="AL152" s="54"/>
      <c r="AM152" s="54"/>
      <c r="AN152" s="54"/>
      <c r="AO152" s="54" t="s">
        <v>79</v>
      </c>
      <c r="AP152" s="81">
        <f>SUM(AP140+AP141+AP142+AP143+AP144+AP145+AP146+AP147+AP148+AP149+AP150+AP151)</f>
        <v>2016</v>
      </c>
      <c r="AQ152" s="81">
        <f>SUM(AQ140+AQ141+AQ142+AQ143+AQ144+AQ145+AQ146+AQ147+AQ148+AQ149+AQ150+AQ151)</f>
        <v>2620.8000000000006</v>
      </c>
      <c r="AR152" s="54"/>
      <c r="AS152" s="54"/>
      <c r="AT152" s="54"/>
      <c r="AU152" s="54"/>
      <c r="AV152" s="54"/>
      <c r="AW152" s="54"/>
      <c r="AX152" s="54"/>
      <c r="AY152" s="54"/>
      <c r="AZ152" s="81">
        <f>SUM(AZ140+AZ141+AZ142+AZ143+AZ144+AZ145+AZ146+AZ147+AZ148+AZ149+AZ150+AZ151)</f>
        <v>1903.6000000000001</v>
      </c>
      <c r="BA152" s="81">
        <f>SUM(BA140+BA141+BA142+BA143+BA144+BA145+BA146+BA147+BA148+BA149+BA150+BA151)</f>
        <v>2879.48</v>
      </c>
      <c r="BB152" s="54"/>
      <c r="BC152" s="54"/>
      <c r="BD152" s="54"/>
      <c r="BE152" s="54"/>
      <c r="BF152" s="54"/>
      <c r="BG152" s="54"/>
      <c r="BH152" s="54"/>
      <c r="BI152" s="54"/>
      <c r="BJ152" s="55"/>
      <c r="BK152" s="55"/>
      <c r="BL152" s="54"/>
      <c r="BM152" s="54"/>
      <c r="BN152" s="54"/>
      <c r="BO152" s="54"/>
      <c r="BP152" s="54"/>
      <c r="BQ152" s="54"/>
      <c r="BR152" s="54"/>
      <c r="BS152" s="54"/>
      <c r="BT152" s="38">
        <f>SUM(BT140+BT141+BT142+BT143+BT144+BT145+BT146+BT147+BT148+BT149+BT150+BT151)</f>
        <v>1665.1799999999998</v>
      </c>
      <c r="BU152" s="38">
        <f>SUM(BU140+BU141+BU142+BU143+BU144+BU145+BU146+BU147+BU148+BU149+BU150+BU151)</f>
        <v>2497.8599999999997</v>
      </c>
      <c r="BV152" s="54"/>
      <c r="BW152" s="54"/>
      <c r="BX152" s="54"/>
      <c r="BY152" s="54"/>
      <c r="BZ152" s="54"/>
      <c r="CA152" s="54"/>
      <c r="CB152" s="54"/>
      <c r="CC152" s="54"/>
      <c r="CD152" s="55"/>
      <c r="CE152" s="55"/>
      <c r="CF152" s="54"/>
      <c r="CG152" s="54"/>
      <c r="CH152" s="54"/>
      <c r="CI152" s="54"/>
      <c r="CJ152" s="54"/>
      <c r="CK152" s="54"/>
      <c r="CL152" s="54"/>
      <c r="CM152" s="54"/>
      <c r="CN152" s="55"/>
      <c r="CO152" s="55"/>
      <c r="CP152" s="54"/>
      <c r="CQ152" s="54"/>
      <c r="CR152" s="54"/>
      <c r="CS152" s="54"/>
      <c r="CT152" s="54"/>
      <c r="CU152" s="54"/>
      <c r="CV152" s="54"/>
      <c r="CW152" s="54"/>
      <c r="CX152" s="38">
        <f>SUM(CX140+CX141+CX142+CX143+CX144+CX145+CX146+CX147+CX148+CX149+CX150+CX151)</f>
        <v>2976</v>
      </c>
      <c r="CY152" s="38">
        <f>SUM(CY140+CY141+CY142+CY143+CY144+CY145+CY146+CY147+CY148+CY149+CY150+CY151)</f>
        <v>4464</v>
      </c>
      <c r="CZ152" s="54"/>
      <c r="DA152" s="54"/>
      <c r="DB152" s="54"/>
      <c r="DC152" s="54"/>
      <c r="DD152" s="54"/>
      <c r="DE152" s="54"/>
      <c r="DF152" s="54"/>
      <c r="DG152" s="54"/>
      <c r="DH152" s="38">
        <f>SUM(DH140+DH141+DH142+DH143+DH144+DH145+DH146+DH147+DH148+DH149+DH150+DH151)</f>
        <v>3166.8000000000006</v>
      </c>
      <c r="DI152" s="38">
        <f>SUM(DI140+DI141+DI142+DI143+DI144+DI145+DI146+DI147+DI148+DI149+DI150+DI151)</f>
        <v>4116.8399999999983</v>
      </c>
      <c r="DJ152" s="165"/>
      <c r="DK152" s="165"/>
      <c r="DL152" s="165"/>
      <c r="DM152" s="165"/>
      <c r="DN152" s="165"/>
      <c r="DO152" s="165"/>
      <c r="DP152" s="165"/>
      <c r="DQ152" s="165"/>
      <c r="DR152" s="167">
        <f>SUM(DR140+DR141+DR142+DR143+DR144+DR145+DR146+DR147+DR148+DR149+DR150+DR151)</f>
        <v>3352</v>
      </c>
      <c r="DS152" s="167">
        <f>SUM(DS140+DS141+DS142+DS143+DS144+DS145+DS146+DS147+DS148+DS149+DS150+DS151)</f>
        <v>4472</v>
      </c>
      <c r="DT152" s="54"/>
      <c r="DU152" s="54"/>
      <c r="DV152" s="54"/>
      <c r="DW152" s="54"/>
      <c r="DX152" s="54"/>
      <c r="DY152" s="54"/>
      <c r="DZ152" s="54"/>
      <c r="EA152" s="54"/>
      <c r="EB152" s="38">
        <f>SUM(EB140+EB141+EB142+EB143+EB144+EB145+EB146+EB147+EB148+EB149+EB150+EB151)</f>
        <v>2184</v>
      </c>
      <c r="EC152" s="38">
        <f>SUM(EC140+EC141+EC142+EC143+EC144+EC145+EC146+EC147+EC148+EC149+EC150+EC151)</f>
        <v>3276</v>
      </c>
      <c r="ED152" s="54"/>
      <c r="EE152" s="54"/>
      <c r="EF152" s="54"/>
      <c r="EG152" s="54"/>
      <c r="EH152" s="54"/>
      <c r="EI152" s="54"/>
      <c r="EJ152" s="54"/>
      <c r="EK152" s="54"/>
      <c r="EL152" s="38">
        <f>SUM(EL140+EL141+EL142+EL143+EL144+EL145+EL146+EL147+EL148+EL149+EL150+EL151)</f>
        <v>2184</v>
      </c>
      <c r="EM152" s="38">
        <f>SUM(EM140+EM141+EM142+EM143+EM144+EM145+EM146+EM147+EM148+EM149+EM150+EM151)</f>
        <v>3276</v>
      </c>
      <c r="EN152" s="54"/>
      <c r="EO152" s="54"/>
      <c r="EP152" s="54"/>
      <c r="EQ152" s="54"/>
      <c r="ER152" s="54"/>
      <c r="ES152" s="54"/>
      <c r="ET152" s="54"/>
      <c r="EU152" s="54"/>
      <c r="EV152" s="81"/>
      <c r="EW152" s="81"/>
      <c r="EX152" s="54"/>
      <c r="EY152" s="54"/>
      <c r="EZ152" s="54"/>
      <c r="FA152" s="54"/>
      <c r="FB152" s="54"/>
      <c r="FC152" s="54"/>
      <c r="FD152" s="54"/>
      <c r="FE152" s="54"/>
      <c r="FF152" s="38">
        <f>SUM(FF140+FF141+FF142+FF143+FF144+FF145+FF146+FF147+FF148+FF149+FF150+FF151)</f>
        <v>2741.56</v>
      </c>
      <c r="FG152" s="38">
        <f>SUM(FG140+FG141+FG142+FG143+FG144+FG145+FG146+FG147+FG148+FG149+FG150+FG151)</f>
        <v>3976.9199999999987</v>
      </c>
      <c r="FH152" s="54"/>
      <c r="FI152" s="54"/>
      <c r="FJ152" s="54"/>
      <c r="FK152" s="54"/>
      <c r="FL152" s="54"/>
      <c r="FM152" s="54"/>
      <c r="FN152" s="54"/>
      <c r="FO152" s="54"/>
      <c r="FP152" s="38">
        <f>SUM(FP140+FP141+FP142+FP143+FP144+FP145+FP146+FP147+FP148+FP149+FP150+FP151)</f>
        <v>2991.72</v>
      </c>
      <c r="FQ152" s="38">
        <f>SUM(FQ140+FQ141+FQ142+FQ143+FQ144+FQ145+FQ146+FQ147+FQ148+FQ149+FQ150+FQ151)</f>
        <v>4487.7599999999993</v>
      </c>
      <c r="FR152" s="54"/>
      <c r="FS152" s="54"/>
      <c r="FT152" s="54"/>
      <c r="FU152" s="54"/>
      <c r="FV152" s="54"/>
      <c r="FW152" s="54"/>
      <c r="FX152" s="54"/>
      <c r="FY152" s="54"/>
      <c r="FZ152" s="38">
        <f>SUM(FZ140+FZ141+FZ142+FZ143+FZ144+FZ145+FZ146+FZ147+FZ148+FZ149+FZ150+FZ151)</f>
        <v>7609.0800000000008</v>
      </c>
      <c r="GA152" s="38">
        <f>SUM(GA140+GA141+GA142+GA143+GA144+GA145+GA146+GA147+GA148+GA149+GA150+GA151)</f>
        <v>9369.9600000000009</v>
      </c>
    </row>
    <row r="153" spans="1:183" ht="13.2" customHeight="1" x14ac:dyDescent="0.25">
      <c r="A153" s="130" t="s">
        <v>0</v>
      </c>
      <c r="B153" s="122" t="s">
        <v>1</v>
      </c>
      <c r="C153" s="116" t="s">
        <v>14</v>
      </c>
      <c r="D153" s="116" t="s">
        <v>4</v>
      </c>
      <c r="E153" s="115"/>
      <c r="F153" s="116" t="s">
        <v>5</v>
      </c>
      <c r="G153" s="115"/>
      <c r="H153" s="116" t="s">
        <v>6</v>
      </c>
      <c r="I153" s="115"/>
      <c r="J153" s="116" t="s">
        <v>7</v>
      </c>
      <c r="K153" s="115"/>
      <c r="L153" s="16" t="s">
        <v>57</v>
      </c>
      <c r="M153" s="16" t="s">
        <v>57</v>
      </c>
      <c r="N153" s="133" t="s">
        <v>4</v>
      </c>
      <c r="O153" s="134"/>
      <c r="P153" s="133" t="s">
        <v>5</v>
      </c>
      <c r="Q153" s="134"/>
      <c r="R153" s="133" t="s">
        <v>6</v>
      </c>
      <c r="S153" s="134"/>
      <c r="T153" s="133" t="s">
        <v>7</v>
      </c>
      <c r="U153" s="134"/>
      <c r="V153" s="73" t="s">
        <v>57</v>
      </c>
      <c r="W153" s="73" t="s">
        <v>57</v>
      </c>
      <c r="X153" s="116" t="s">
        <v>4</v>
      </c>
      <c r="Y153" s="115"/>
      <c r="Z153" s="116" t="s">
        <v>5</v>
      </c>
      <c r="AA153" s="115"/>
      <c r="AB153" s="116" t="s">
        <v>6</v>
      </c>
      <c r="AC153" s="115"/>
      <c r="AD153" s="116" t="s">
        <v>7</v>
      </c>
      <c r="AE153" s="115"/>
      <c r="AF153" s="16" t="s">
        <v>57</v>
      </c>
      <c r="AG153" s="20" t="s">
        <v>57</v>
      </c>
      <c r="AH153" s="133" t="s">
        <v>4</v>
      </c>
      <c r="AI153" s="134"/>
      <c r="AJ153" s="133" t="s">
        <v>5</v>
      </c>
      <c r="AK153" s="134"/>
      <c r="AL153" s="133" t="s">
        <v>6</v>
      </c>
      <c r="AM153" s="134"/>
      <c r="AN153" s="133" t="s">
        <v>7</v>
      </c>
      <c r="AO153" s="134"/>
      <c r="AP153" s="87" t="s">
        <v>57</v>
      </c>
      <c r="AQ153" s="74" t="s">
        <v>57</v>
      </c>
      <c r="AR153" s="133" t="s">
        <v>4</v>
      </c>
      <c r="AS153" s="134"/>
      <c r="AT153" s="133" t="s">
        <v>5</v>
      </c>
      <c r="AU153" s="134"/>
      <c r="AV153" s="133" t="s">
        <v>6</v>
      </c>
      <c r="AW153" s="134"/>
      <c r="AX153" s="133" t="s">
        <v>7</v>
      </c>
      <c r="AY153" s="134"/>
      <c r="AZ153" s="90" t="s">
        <v>57</v>
      </c>
      <c r="BA153" s="74" t="s">
        <v>57</v>
      </c>
      <c r="BB153" s="116" t="s">
        <v>4</v>
      </c>
      <c r="BC153" s="115"/>
      <c r="BD153" s="116" t="s">
        <v>5</v>
      </c>
      <c r="BE153" s="115"/>
      <c r="BF153" s="116" t="s">
        <v>6</v>
      </c>
      <c r="BG153" s="115"/>
      <c r="BH153" s="116" t="s">
        <v>7</v>
      </c>
      <c r="BI153" s="115"/>
      <c r="BJ153" s="16" t="s">
        <v>57</v>
      </c>
      <c r="BK153" s="20" t="s">
        <v>57</v>
      </c>
      <c r="BL153" s="116" t="s">
        <v>4</v>
      </c>
      <c r="BM153" s="115"/>
      <c r="BN153" s="116" t="s">
        <v>5</v>
      </c>
      <c r="BO153" s="115"/>
      <c r="BP153" s="116" t="s">
        <v>6</v>
      </c>
      <c r="BQ153" s="115"/>
      <c r="BR153" s="116" t="s">
        <v>7</v>
      </c>
      <c r="BS153" s="115"/>
      <c r="BT153" s="16" t="s">
        <v>57</v>
      </c>
      <c r="BU153" s="20" t="s">
        <v>57</v>
      </c>
      <c r="BV153" s="116" t="s">
        <v>4</v>
      </c>
      <c r="BW153" s="115"/>
      <c r="BX153" s="116" t="s">
        <v>5</v>
      </c>
      <c r="BY153" s="115"/>
      <c r="BZ153" s="116" t="s">
        <v>6</v>
      </c>
      <c r="CA153" s="115"/>
      <c r="CB153" s="116" t="s">
        <v>7</v>
      </c>
      <c r="CC153" s="115"/>
      <c r="CD153" s="16" t="s">
        <v>57</v>
      </c>
      <c r="CE153" s="20" t="s">
        <v>57</v>
      </c>
      <c r="CF153" s="116" t="s">
        <v>4</v>
      </c>
      <c r="CG153" s="115"/>
      <c r="CH153" s="116" t="s">
        <v>5</v>
      </c>
      <c r="CI153" s="115"/>
      <c r="CJ153" s="116" t="s">
        <v>6</v>
      </c>
      <c r="CK153" s="115"/>
      <c r="CL153" s="116" t="s">
        <v>7</v>
      </c>
      <c r="CM153" s="115"/>
      <c r="CN153" s="16" t="s">
        <v>57</v>
      </c>
      <c r="CO153" s="20" t="s">
        <v>57</v>
      </c>
      <c r="CP153" s="116" t="s">
        <v>4</v>
      </c>
      <c r="CQ153" s="115"/>
      <c r="CR153" s="116" t="s">
        <v>5</v>
      </c>
      <c r="CS153" s="115"/>
      <c r="CT153" s="116" t="s">
        <v>6</v>
      </c>
      <c r="CU153" s="115"/>
      <c r="CV153" s="116" t="s">
        <v>7</v>
      </c>
      <c r="CW153" s="115"/>
      <c r="CX153" s="16" t="s">
        <v>57</v>
      </c>
      <c r="CY153" s="20" t="s">
        <v>57</v>
      </c>
      <c r="CZ153" s="116" t="s">
        <v>4</v>
      </c>
      <c r="DA153" s="115"/>
      <c r="DB153" s="116" t="s">
        <v>5</v>
      </c>
      <c r="DC153" s="115"/>
      <c r="DD153" s="116" t="s">
        <v>6</v>
      </c>
      <c r="DE153" s="115"/>
      <c r="DF153" s="116" t="s">
        <v>7</v>
      </c>
      <c r="DG153" s="115"/>
      <c r="DH153" s="16" t="s">
        <v>57</v>
      </c>
      <c r="DI153" s="20" t="s">
        <v>57</v>
      </c>
      <c r="DJ153" s="158" t="s">
        <v>4</v>
      </c>
      <c r="DK153" s="159"/>
      <c r="DL153" s="158" t="s">
        <v>5</v>
      </c>
      <c r="DM153" s="159"/>
      <c r="DN153" s="158" t="s">
        <v>6</v>
      </c>
      <c r="DO153" s="159"/>
      <c r="DP153" s="158" t="s">
        <v>7</v>
      </c>
      <c r="DQ153" s="159"/>
      <c r="DR153" s="160" t="s">
        <v>57</v>
      </c>
      <c r="DS153" s="161" t="s">
        <v>57</v>
      </c>
      <c r="DT153" s="116" t="s">
        <v>4</v>
      </c>
      <c r="DU153" s="115"/>
      <c r="DV153" s="116" t="s">
        <v>5</v>
      </c>
      <c r="DW153" s="115"/>
      <c r="DX153" s="116" t="s">
        <v>6</v>
      </c>
      <c r="DY153" s="115"/>
      <c r="DZ153" s="116" t="s">
        <v>7</v>
      </c>
      <c r="EA153" s="115"/>
      <c r="EB153" s="16" t="s">
        <v>57</v>
      </c>
      <c r="EC153" s="20" t="s">
        <v>57</v>
      </c>
      <c r="ED153" s="116" t="s">
        <v>4</v>
      </c>
      <c r="EE153" s="115"/>
      <c r="EF153" s="116" t="s">
        <v>5</v>
      </c>
      <c r="EG153" s="115"/>
      <c r="EH153" s="116" t="s">
        <v>6</v>
      </c>
      <c r="EI153" s="115"/>
      <c r="EJ153" s="116" t="s">
        <v>7</v>
      </c>
      <c r="EK153" s="115"/>
      <c r="EL153" s="16" t="s">
        <v>57</v>
      </c>
      <c r="EM153" s="20" t="s">
        <v>57</v>
      </c>
      <c r="EN153" s="133" t="s">
        <v>4</v>
      </c>
      <c r="EO153" s="134"/>
      <c r="EP153" s="133" t="s">
        <v>5</v>
      </c>
      <c r="EQ153" s="134"/>
      <c r="ER153" s="133" t="s">
        <v>6</v>
      </c>
      <c r="ES153" s="134"/>
      <c r="ET153" s="133" t="s">
        <v>7</v>
      </c>
      <c r="EU153" s="134"/>
      <c r="EV153" s="73" t="s">
        <v>57</v>
      </c>
      <c r="EW153" s="74" t="s">
        <v>57</v>
      </c>
      <c r="EX153" s="116" t="s">
        <v>4</v>
      </c>
      <c r="EY153" s="115"/>
      <c r="EZ153" s="116" t="s">
        <v>5</v>
      </c>
      <c r="FA153" s="115"/>
      <c r="FB153" s="116" t="s">
        <v>6</v>
      </c>
      <c r="FC153" s="115"/>
      <c r="FD153" s="116" t="s">
        <v>7</v>
      </c>
      <c r="FE153" s="115"/>
      <c r="FF153" s="16" t="s">
        <v>57</v>
      </c>
      <c r="FG153" s="20" t="s">
        <v>57</v>
      </c>
      <c r="FH153" s="116" t="s">
        <v>4</v>
      </c>
      <c r="FI153" s="115"/>
      <c r="FJ153" s="116" t="s">
        <v>5</v>
      </c>
      <c r="FK153" s="115"/>
      <c r="FL153" s="116" t="s">
        <v>6</v>
      </c>
      <c r="FM153" s="115"/>
      <c r="FN153" s="116" t="s">
        <v>7</v>
      </c>
      <c r="FO153" s="115"/>
      <c r="FP153" s="16" t="s">
        <v>57</v>
      </c>
      <c r="FQ153" s="20" t="s">
        <v>57</v>
      </c>
      <c r="FR153" s="116" t="s">
        <v>4</v>
      </c>
      <c r="FS153" s="115"/>
      <c r="FT153" s="116" t="s">
        <v>5</v>
      </c>
      <c r="FU153" s="115"/>
      <c r="FV153" s="116" t="s">
        <v>6</v>
      </c>
      <c r="FW153" s="115"/>
      <c r="FX153" s="116" t="s">
        <v>7</v>
      </c>
      <c r="FY153" s="115"/>
      <c r="FZ153" s="16" t="s">
        <v>57</v>
      </c>
      <c r="GA153" s="20" t="s">
        <v>57</v>
      </c>
    </row>
    <row r="154" spans="1:183" ht="26.4" x14ac:dyDescent="0.25">
      <c r="A154" s="131"/>
      <c r="B154" s="97"/>
      <c r="C154" s="116"/>
      <c r="D154" s="3" t="s">
        <v>8</v>
      </c>
      <c r="E154" s="5" t="s">
        <v>9</v>
      </c>
      <c r="F154" s="3" t="s">
        <v>8</v>
      </c>
      <c r="G154" s="3" t="s">
        <v>9</v>
      </c>
      <c r="H154" s="3" t="s">
        <v>8</v>
      </c>
      <c r="I154" s="3" t="s">
        <v>9</v>
      </c>
      <c r="J154" s="3" t="s">
        <v>8</v>
      </c>
      <c r="K154" s="3" t="s">
        <v>9</v>
      </c>
      <c r="L154" s="17" t="s">
        <v>8</v>
      </c>
      <c r="M154" s="17" t="s">
        <v>9</v>
      </c>
      <c r="N154" s="77" t="s">
        <v>8</v>
      </c>
      <c r="O154" s="76" t="s">
        <v>9</v>
      </c>
      <c r="P154" s="77" t="s">
        <v>8</v>
      </c>
      <c r="Q154" s="77" t="s">
        <v>9</v>
      </c>
      <c r="R154" s="77" t="s">
        <v>8</v>
      </c>
      <c r="S154" s="77" t="s">
        <v>9</v>
      </c>
      <c r="T154" s="77" t="s">
        <v>8</v>
      </c>
      <c r="U154" s="77" t="s">
        <v>9</v>
      </c>
      <c r="V154" s="77" t="s">
        <v>8</v>
      </c>
      <c r="W154" s="77" t="s">
        <v>9</v>
      </c>
      <c r="X154" s="14" t="s">
        <v>8</v>
      </c>
      <c r="Y154" s="5" t="s">
        <v>9</v>
      </c>
      <c r="Z154" s="14" t="s">
        <v>8</v>
      </c>
      <c r="AA154" s="14" t="s">
        <v>9</v>
      </c>
      <c r="AB154" s="14" t="s">
        <v>8</v>
      </c>
      <c r="AC154" s="14" t="s">
        <v>9</v>
      </c>
      <c r="AD154" s="14" t="s">
        <v>8</v>
      </c>
      <c r="AE154" s="14" t="s">
        <v>9</v>
      </c>
      <c r="AF154" s="17" t="s">
        <v>8</v>
      </c>
      <c r="AG154" s="21" t="s">
        <v>9</v>
      </c>
      <c r="AH154" s="86" t="s">
        <v>8</v>
      </c>
      <c r="AI154" s="76" t="s">
        <v>9</v>
      </c>
      <c r="AJ154" s="86" t="s">
        <v>8</v>
      </c>
      <c r="AK154" s="86" t="s">
        <v>9</v>
      </c>
      <c r="AL154" s="86" t="s">
        <v>8</v>
      </c>
      <c r="AM154" s="86" t="s">
        <v>9</v>
      </c>
      <c r="AN154" s="86" t="s">
        <v>8</v>
      </c>
      <c r="AO154" s="86" t="s">
        <v>9</v>
      </c>
      <c r="AP154" s="86" t="s">
        <v>8</v>
      </c>
      <c r="AQ154" s="78" t="s">
        <v>9</v>
      </c>
      <c r="AR154" s="89" t="s">
        <v>8</v>
      </c>
      <c r="AS154" s="76" t="s">
        <v>9</v>
      </c>
      <c r="AT154" s="89" t="s">
        <v>8</v>
      </c>
      <c r="AU154" s="89" t="s">
        <v>9</v>
      </c>
      <c r="AV154" s="89" t="s">
        <v>8</v>
      </c>
      <c r="AW154" s="89" t="s">
        <v>9</v>
      </c>
      <c r="AX154" s="89" t="s">
        <v>8</v>
      </c>
      <c r="AY154" s="89" t="s">
        <v>9</v>
      </c>
      <c r="AZ154" s="89" t="s">
        <v>8</v>
      </c>
      <c r="BA154" s="78" t="s">
        <v>9</v>
      </c>
      <c r="BB154" s="14" t="s">
        <v>8</v>
      </c>
      <c r="BC154" s="5" t="s">
        <v>9</v>
      </c>
      <c r="BD154" s="14" t="s">
        <v>8</v>
      </c>
      <c r="BE154" s="14" t="s">
        <v>9</v>
      </c>
      <c r="BF154" s="14" t="s">
        <v>8</v>
      </c>
      <c r="BG154" s="14" t="s">
        <v>9</v>
      </c>
      <c r="BH154" s="14" t="s">
        <v>8</v>
      </c>
      <c r="BI154" s="14" t="s">
        <v>9</v>
      </c>
      <c r="BJ154" s="17" t="s">
        <v>8</v>
      </c>
      <c r="BK154" s="21" t="s">
        <v>9</v>
      </c>
      <c r="BL154" s="14" t="s">
        <v>8</v>
      </c>
      <c r="BM154" s="5" t="s">
        <v>9</v>
      </c>
      <c r="BN154" s="14" t="s">
        <v>8</v>
      </c>
      <c r="BO154" s="14" t="s">
        <v>9</v>
      </c>
      <c r="BP154" s="14" t="s">
        <v>8</v>
      </c>
      <c r="BQ154" s="14" t="s">
        <v>9</v>
      </c>
      <c r="BR154" s="14" t="s">
        <v>8</v>
      </c>
      <c r="BS154" s="14" t="s">
        <v>9</v>
      </c>
      <c r="BT154" s="17" t="s">
        <v>8</v>
      </c>
      <c r="BU154" s="21" t="s">
        <v>9</v>
      </c>
      <c r="BV154" s="14" t="s">
        <v>8</v>
      </c>
      <c r="BW154" s="5" t="s">
        <v>9</v>
      </c>
      <c r="BX154" s="14" t="s">
        <v>8</v>
      </c>
      <c r="BY154" s="14" t="s">
        <v>9</v>
      </c>
      <c r="BZ154" s="14" t="s">
        <v>8</v>
      </c>
      <c r="CA154" s="14" t="s">
        <v>9</v>
      </c>
      <c r="CB154" s="14" t="s">
        <v>8</v>
      </c>
      <c r="CC154" s="14" t="s">
        <v>9</v>
      </c>
      <c r="CD154" s="17" t="s">
        <v>8</v>
      </c>
      <c r="CE154" s="21" t="s">
        <v>9</v>
      </c>
      <c r="CF154" s="14" t="s">
        <v>8</v>
      </c>
      <c r="CG154" s="5" t="s">
        <v>9</v>
      </c>
      <c r="CH154" s="14" t="s">
        <v>8</v>
      </c>
      <c r="CI154" s="14" t="s">
        <v>9</v>
      </c>
      <c r="CJ154" s="14" t="s">
        <v>8</v>
      </c>
      <c r="CK154" s="14" t="s">
        <v>9</v>
      </c>
      <c r="CL154" s="14" t="s">
        <v>8</v>
      </c>
      <c r="CM154" s="14" t="s">
        <v>9</v>
      </c>
      <c r="CN154" s="17" t="s">
        <v>8</v>
      </c>
      <c r="CO154" s="21" t="s">
        <v>9</v>
      </c>
      <c r="CP154" s="14" t="s">
        <v>8</v>
      </c>
      <c r="CQ154" s="5" t="s">
        <v>9</v>
      </c>
      <c r="CR154" s="14" t="s">
        <v>8</v>
      </c>
      <c r="CS154" s="14" t="s">
        <v>9</v>
      </c>
      <c r="CT154" s="14" t="s">
        <v>8</v>
      </c>
      <c r="CU154" s="14" t="s">
        <v>9</v>
      </c>
      <c r="CV154" s="14" t="s">
        <v>8</v>
      </c>
      <c r="CW154" s="14" t="s">
        <v>9</v>
      </c>
      <c r="CX154" s="17" t="s">
        <v>8</v>
      </c>
      <c r="CY154" s="21" t="s">
        <v>9</v>
      </c>
      <c r="CZ154" s="14" t="s">
        <v>8</v>
      </c>
      <c r="DA154" s="5" t="s">
        <v>9</v>
      </c>
      <c r="DB154" s="14" t="s">
        <v>8</v>
      </c>
      <c r="DC154" s="14" t="s">
        <v>9</v>
      </c>
      <c r="DD154" s="14" t="s">
        <v>8</v>
      </c>
      <c r="DE154" s="14" t="s">
        <v>9</v>
      </c>
      <c r="DF154" s="14" t="s">
        <v>8</v>
      </c>
      <c r="DG154" s="14" t="s">
        <v>9</v>
      </c>
      <c r="DH154" s="17" t="s">
        <v>8</v>
      </c>
      <c r="DI154" s="21" t="s">
        <v>9</v>
      </c>
      <c r="DJ154" s="162" t="s">
        <v>8</v>
      </c>
      <c r="DK154" s="163" t="s">
        <v>9</v>
      </c>
      <c r="DL154" s="162" t="s">
        <v>8</v>
      </c>
      <c r="DM154" s="162" t="s">
        <v>9</v>
      </c>
      <c r="DN154" s="162" t="s">
        <v>8</v>
      </c>
      <c r="DO154" s="162" t="s">
        <v>9</v>
      </c>
      <c r="DP154" s="162" t="s">
        <v>8</v>
      </c>
      <c r="DQ154" s="162" t="s">
        <v>9</v>
      </c>
      <c r="DR154" s="162" t="s">
        <v>8</v>
      </c>
      <c r="DS154" s="164" t="s">
        <v>9</v>
      </c>
      <c r="DT154" s="14" t="s">
        <v>8</v>
      </c>
      <c r="DU154" s="5" t="s">
        <v>9</v>
      </c>
      <c r="DV154" s="14" t="s">
        <v>8</v>
      </c>
      <c r="DW154" s="14" t="s">
        <v>9</v>
      </c>
      <c r="DX154" s="14" t="s">
        <v>8</v>
      </c>
      <c r="DY154" s="14" t="s">
        <v>9</v>
      </c>
      <c r="DZ154" s="14" t="s">
        <v>8</v>
      </c>
      <c r="EA154" s="14" t="s">
        <v>9</v>
      </c>
      <c r="EB154" s="17" t="s">
        <v>8</v>
      </c>
      <c r="EC154" s="21" t="s">
        <v>9</v>
      </c>
      <c r="ED154" s="14" t="s">
        <v>8</v>
      </c>
      <c r="EE154" s="5" t="s">
        <v>9</v>
      </c>
      <c r="EF154" s="14" t="s">
        <v>8</v>
      </c>
      <c r="EG154" s="14" t="s">
        <v>9</v>
      </c>
      <c r="EH154" s="14" t="s">
        <v>8</v>
      </c>
      <c r="EI154" s="14" t="s">
        <v>9</v>
      </c>
      <c r="EJ154" s="14" t="s">
        <v>8</v>
      </c>
      <c r="EK154" s="14" t="s">
        <v>9</v>
      </c>
      <c r="EL154" s="17" t="s">
        <v>8</v>
      </c>
      <c r="EM154" s="21" t="s">
        <v>9</v>
      </c>
      <c r="EN154" s="77" t="s">
        <v>8</v>
      </c>
      <c r="EO154" s="76" t="s">
        <v>9</v>
      </c>
      <c r="EP154" s="77" t="s">
        <v>8</v>
      </c>
      <c r="EQ154" s="77" t="s">
        <v>9</v>
      </c>
      <c r="ER154" s="77" t="s">
        <v>8</v>
      </c>
      <c r="ES154" s="77" t="s">
        <v>9</v>
      </c>
      <c r="ET154" s="77" t="s">
        <v>8</v>
      </c>
      <c r="EU154" s="77" t="s">
        <v>9</v>
      </c>
      <c r="EV154" s="77" t="s">
        <v>8</v>
      </c>
      <c r="EW154" s="78" t="s">
        <v>9</v>
      </c>
      <c r="EX154" s="14" t="s">
        <v>8</v>
      </c>
      <c r="EY154" s="5" t="s">
        <v>9</v>
      </c>
      <c r="EZ154" s="14" t="s">
        <v>8</v>
      </c>
      <c r="FA154" s="14" t="s">
        <v>9</v>
      </c>
      <c r="FB154" s="14" t="s">
        <v>8</v>
      </c>
      <c r="FC154" s="14" t="s">
        <v>9</v>
      </c>
      <c r="FD154" s="14" t="s">
        <v>8</v>
      </c>
      <c r="FE154" s="14" t="s">
        <v>9</v>
      </c>
      <c r="FF154" s="17" t="s">
        <v>8</v>
      </c>
      <c r="FG154" s="21" t="s">
        <v>9</v>
      </c>
      <c r="FH154" s="14" t="s">
        <v>8</v>
      </c>
      <c r="FI154" s="5" t="s">
        <v>9</v>
      </c>
      <c r="FJ154" s="14" t="s">
        <v>8</v>
      </c>
      <c r="FK154" s="14" t="s">
        <v>9</v>
      </c>
      <c r="FL154" s="14" t="s">
        <v>8</v>
      </c>
      <c r="FM154" s="14" t="s">
        <v>9</v>
      </c>
      <c r="FN154" s="14" t="s">
        <v>8</v>
      </c>
      <c r="FO154" s="14" t="s">
        <v>9</v>
      </c>
      <c r="FP154" s="17" t="s">
        <v>8</v>
      </c>
      <c r="FQ154" s="21" t="s">
        <v>9</v>
      </c>
      <c r="FR154" s="14" t="s">
        <v>8</v>
      </c>
      <c r="FS154" s="5" t="s">
        <v>9</v>
      </c>
      <c r="FT154" s="14" t="s">
        <v>8</v>
      </c>
      <c r="FU154" s="14" t="s">
        <v>9</v>
      </c>
      <c r="FV154" s="14" t="s">
        <v>8</v>
      </c>
      <c r="FW154" s="14" t="s">
        <v>9</v>
      </c>
      <c r="FX154" s="14" t="s">
        <v>8</v>
      </c>
      <c r="FY154" s="14" t="s">
        <v>9</v>
      </c>
      <c r="FZ154" s="17" t="s">
        <v>8</v>
      </c>
      <c r="GA154" s="21" t="s">
        <v>9</v>
      </c>
    </row>
    <row r="155" spans="1:183" ht="25.2" customHeight="1" x14ac:dyDescent="0.25">
      <c r="A155" s="119" t="s">
        <v>25</v>
      </c>
      <c r="B155" s="8">
        <v>0</v>
      </c>
      <c r="C155" s="2" t="s">
        <v>50</v>
      </c>
      <c r="D155" s="29">
        <v>32.74</v>
      </c>
      <c r="E155" s="29">
        <v>43.21</v>
      </c>
      <c r="F155" s="29">
        <v>32.74</v>
      </c>
      <c r="G155" s="29">
        <v>32.74</v>
      </c>
      <c r="H155" s="29">
        <v>32.74</v>
      </c>
      <c r="I155" s="29">
        <v>43.21</v>
      </c>
      <c r="J155" s="29">
        <v>32.74</v>
      </c>
      <c r="K155" s="29">
        <v>43.21</v>
      </c>
      <c r="L155" s="29">
        <f>SUM(D155+F155+H155+J155)</f>
        <v>130.96</v>
      </c>
      <c r="M155" s="32">
        <f>SUM(E155+G155+I155+K155)</f>
        <v>162.37</v>
      </c>
      <c r="N155" s="54">
        <v>53</v>
      </c>
      <c r="O155" s="54">
        <v>79.5</v>
      </c>
      <c r="P155" s="54">
        <v>53</v>
      </c>
      <c r="Q155" s="54">
        <v>79.5</v>
      </c>
      <c r="R155" s="54">
        <v>55</v>
      </c>
      <c r="S155" s="54">
        <v>82.5</v>
      </c>
      <c r="T155" s="54">
        <v>55</v>
      </c>
      <c r="U155" s="54">
        <v>82.5</v>
      </c>
      <c r="V155" s="54">
        <f>SUM(N155+P155+R155+T155)</f>
        <v>216</v>
      </c>
      <c r="W155" s="80">
        <f>SUM(O155+Q155+S155+U155)</f>
        <v>324</v>
      </c>
      <c r="X155" s="29">
        <v>35</v>
      </c>
      <c r="Y155" s="29">
        <v>52.5</v>
      </c>
      <c r="Z155" s="29">
        <v>36.049999999999997</v>
      </c>
      <c r="AA155" s="29">
        <v>54.08</v>
      </c>
      <c r="AB155" s="29">
        <v>37.130000000000003</v>
      </c>
      <c r="AC155" s="29">
        <v>55.7</v>
      </c>
      <c r="AD155" s="29">
        <v>38.24</v>
      </c>
      <c r="AE155" s="29">
        <v>57.37</v>
      </c>
      <c r="AF155" s="29">
        <f>SUM(X155+Z155+AB155+AD155)</f>
        <v>146.42000000000002</v>
      </c>
      <c r="AG155" s="32">
        <f>SUM(Y155+AA155+AC155+AE155)</f>
        <v>219.65</v>
      </c>
      <c r="AH155" s="54">
        <v>41.5</v>
      </c>
      <c r="AI155" s="54">
        <v>58.1</v>
      </c>
      <c r="AJ155" s="54">
        <v>41.5</v>
      </c>
      <c r="AK155" s="54">
        <v>58.1</v>
      </c>
      <c r="AL155" s="54">
        <v>41.5</v>
      </c>
      <c r="AM155" s="54">
        <v>58.1</v>
      </c>
      <c r="AN155" s="54">
        <v>41.5</v>
      </c>
      <c r="AO155" s="54">
        <v>58.1</v>
      </c>
      <c r="AP155" s="54">
        <f>SUM(AH155+AJ155+AL155+AN155)</f>
        <v>166</v>
      </c>
      <c r="AQ155" s="80">
        <f>SUM(AI155+AK155+AM155+AO155)</f>
        <v>232.4</v>
      </c>
      <c r="AR155" s="92">
        <v>52.96</v>
      </c>
      <c r="AS155" s="92">
        <v>79.94</v>
      </c>
      <c r="AT155" s="92">
        <v>53.34</v>
      </c>
      <c r="AU155" s="92">
        <v>80.510000000000005</v>
      </c>
      <c r="AV155" s="92">
        <v>53.72</v>
      </c>
      <c r="AW155" s="92">
        <v>81.08</v>
      </c>
      <c r="AX155" s="92">
        <v>54.1</v>
      </c>
      <c r="AY155" s="92">
        <v>81.650000000000006</v>
      </c>
      <c r="AZ155" s="54">
        <f>SUM(AR155+AT155+AV155+AX155)</f>
        <v>214.12</v>
      </c>
      <c r="BA155" s="80">
        <f>SUM(AS155+AU155+AW155+AY155)</f>
        <v>323.17999999999995</v>
      </c>
      <c r="BB155" s="29">
        <v>50</v>
      </c>
      <c r="BC155" s="29">
        <v>75</v>
      </c>
      <c r="BD155" s="29">
        <v>50</v>
      </c>
      <c r="BE155" s="29">
        <v>75</v>
      </c>
      <c r="BF155" s="29">
        <v>52</v>
      </c>
      <c r="BG155" s="29">
        <v>78</v>
      </c>
      <c r="BH155" s="29">
        <v>52</v>
      </c>
      <c r="BI155" s="29">
        <v>78</v>
      </c>
      <c r="BJ155" s="29">
        <f>SUM(BB155+BD155+BF155+BH155)</f>
        <v>204</v>
      </c>
      <c r="BK155" s="32">
        <f>SUM(BC155+BE155+BG155+BI155)</f>
        <v>306</v>
      </c>
      <c r="BL155" s="29">
        <v>30.38</v>
      </c>
      <c r="BM155" s="30">
        <v>45.57</v>
      </c>
      <c r="BN155" s="35">
        <v>30.99</v>
      </c>
      <c r="BO155" s="30">
        <v>46.49</v>
      </c>
      <c r="BP155" s="35">
        <v>31.61</v>
      </c>
      <c r="BQ155" s="30">
        <v>47.42</v>
      </c>
      <c r="BR155" s="35">
        <v>32.24</v>
      </c>
      <c r="BS155" s="30">
        <v>48.36</v>
      </c>
      <c r="BT155" s="29">
        <f>SUM(BL155+BN155+BP155+BR155)</f>
        <v>125.22</v>
      </c>
      <c r="BU155" s="32">
        <f>SUM(BM155+BO155+BQ155+BS155)</f>
        <v>187.84000000000003</v>
      </c>
      <c r="BV155" s="33" t="s">
        <v>3</v>
      </c>
      <c r="BW155" s="33" t="s">
        <v>3</v>
      </c>
      <c r="BX155" s="33" t="s">
        <v>3</v>
      </c>
      <c r="BY155" s="33" t="s">
        <v>3</v>
      </c>
      <c r="BZ155" s="33" t="s">
        <v>3</v>
      </c>
      <c r="CA155" s="33" t="s">
        <v>3</v>
      </c>
      <c r="CB155" s="33" t="s">
        <v>3</v>
      </c>
      <c r="CC155" s="33" t="s">
        <v>3</v>
      </c>
      <c r="CD155" s="33" t="e">
        <f>SUM(BV155+BX155+BZ155+CB155)</f>
        <v>#VALUE!</v>
      </c>
      <c r="CE155" s="34" t="e">
        <f>SUM(BW155+BY155+CA155+CC155)</f>
        <v>#VALUE!</v>
      </c>
      <c r="CF155" s="33" t="s">
        <v>3</v>
      </c>
      <c r="CG155" s="33" t="s">
        <v>3</v>
      </c>
      <c r="CH155" s="33" t="s">
        <v>3</v>
      </c>
      <c r="CI155" s="33" t="s">
        <v>3</v>
      </c>
      <c r="CJ155" s="33" t="s">
        <v>3</v>
      </c>
      <c r="CK155" s="33" t="s">
        <v>3</v>
      </c>
      <c r="CL155" s="33" t="s">
        <v>3</v>
      </c>
      <c r="CM155" s="33" t="s">
        <v>3</v>
      </c>
      <c r="CN155" s="33" t="e">
        <f>SUM(CF155+CH155+CJ155+CL155)</f>
        <v>#VALUE!</v>
      </c>
      <c r="CO155" s="34" t="e">
        <f>SUM(CG155+CI155+CK155+CM155)</f>
        <v>#VALUE!</v>
      </c>
      <c r="CP155" s="29">
        <v>45</v>
      </c>
      <c r="CQ155" s="29">
        <v>67.5</v>
      </c>
      <c r="CR155" s="29">
        <v>45</v>
      </c>
      <c r="CS155" s="29">
        <v>67.5</v>
      </c>
      <c r="CT155" s="29">
        <v>45</v>
      </c>
      <c r="CU155" s="29">
        <v>67.5</v>
      </c>
      <c r="CV155" s="29">
        <v>45</v>
      </c>
      <c r="CW155" s="29">
        <v>67.5</v>
      </c>
      <c r="CX155" s="29">
        <f>SUM(CP155+CR155+CT155+CV155)</f>
        <v>180</v>
      </c>
      <c r="CY155" s="32">
        <f>SUM(CQ155+CS155+CU155+CW155)</f>
        <v>270</v>
      </c>
      <c r="CZ155" s="36">
        <v>43</v>
      </c>
      <c r="DA155" s="36">
        <f>CZ155*1.3</f>
        <v>55.9</v>
      </c>
      <c r="DB155" s="36">
        <f>CZ155</f>
        <v>43</v>
      </c>
      <c r="DC155" s="36">
        <f>DA155</f>
        <v>55.9</v>
      </c>
      <c r="DD155" s="29">
        <f>DB155*1.03</f>
        <v>44.29</v>
      </c>
      <c r="DE155" s="29">
        <f>DC155*1.03</f>
        <v>57.576999999999998</v>
      </c>
      <c r="DF155" s="29">
        <f>DD155</f>
        <v>44.29</v>
      </c>
      <c r="DG155" s="29">
        <f>DE155</f>
        <v>57.576999999999998</v>
      </c>
      <c r="DH155" s="31">
        <f>SUM(CZ155+DB155+DD155+DF155)</f>
        <v>174.57999999999998</v>
      </c>
      <c r="DI155" s="37">
        <f>SUM(DA155+DC155+DE155+DG155)</f>
        <v>226.95400000000001</v>
      </c>
      <c r="DJ155" s="165">
        <v>45</v>
      </c>
      <c r="DK155" s="165">
        <v>60</v>
      </c>
      <c r="DL155" s="165">
        <v>46</v>
      </c>
      <c r="DM155" s="165">
        <v>61</v>
      </c>
      <c r="DN155" s="165">
        <v>47</v>
      </c>
      <c r="DO155" s="165">
        <v>62</v>
      </c>
      <c r="DP155" s="165">
        <v>48</v>
      </c>
      <c r="DQ155" s="165">
        <v>64</v>
      </c>
      <c r="DR155" s="165">
        <f>SUM(DJ155+DL155+DN155+DP155)</f>
        <v>186</v>
      </c>
      <c r="DS155" s="166">
        <f>SUM(DK155+DM155+DO155+DQ155)</f>
        <v>247</v>
      </c>
      <c r="DT155" s="35">
        <v>40</v>
      </c>
      <c r="DU155" s="35">
        <v>60</v>
      </c>
      <c r="DV155" s="35">
        <v>40</v>
      </c>
      <c r="DW155" s="35">
        <v>60</v>
      </c>
      <c r="DX155" s="35">
        <v>40</v>
      </c>
      <c r="DY155" s="35">
        <v>60</v>
      </c>
      <c r="DZ155" s="35">
        <v>40</v>
      </c>
      <c r="EA155" s="35">
        <v>60</v>
      </c>
      <c r="EB155" s="29">
        <f>SUM(DT155+DV155+DX155+DZ155)</f>
        <v>160</v>
      </c>
      <c r="EC155" s="32">
        <f>SUM(DU155+DW155+DY155+EA155)</f>
        <v>240</v>
      </c>
      <c r="ED155" s="35">
        <v>49.5</v>
      </c>
      <c r="EE155" s="35">
        <v>74.25</v>
      </c>
      <c r="EF155" s="35">
        <v>49.5</v>
      </c>
      <c r="EG155" s="35">
        <v>74.25</v>
      </c>
      <c r="EH155" s="35">
        <v>49.5</v>
      </c>
      <c r="EI155" s="35">
        <v>74.25</v>
      </c>
      <c r="EJ155" s="35">
        <v>49.5</v>
      </c>
      <c r="EK155" s="35">
        <v>74.25</v>
      </c>
      <c r="EL155" s="29">
        <f>SUM(ED155+EF155+EH155+EJ155)</f>
        <v>198</v>
      </c>
      <c r="EM155" s="32">
        <f>SUM(EE155+EG155+EI155+EK155)</f>
        <v>297</v>
      </c>
      <c r="EN155" s="54" t="s">
        <v>3</v>
      </c>
      <c r="EO155" s="54" t="s">
        <v>3</v>
      </c>
      <c r="EP155" s="54" t="s">
        <v>3</v>
      </c>
      <c r="EQ155" s="54" t="s">
        <v>3</v>
      </c>
      <c r="ER155" s="54" t="s">
        <v>3</v>
      </c>
      <c r="ES155" s="54" t="s">
        <v>3</v>
      </c>
      <c r="ET155" s="54" t="s">
        <v>3</v>
      </c>
      <c r="EU155" s="54" t="s">
        <v>3</v>
      </c>
      <c r="EV155" s="54" t="e">
        <f>SUM(EN155+EP155+ER155+ET155)</f>
        <v>#VALUE!</v>
      </c>
      <c r="EW155" s="80" t="e">
        <f>SUM(EO155+EQ155+ES155+EU155)</f>
        <v>#VALUE!</v>
      </c>
      <c r="EX155" s="29">
        <v>49.78</v>
      </c>
      <c r="EY155" s="29">
        <v>72.180000000000007</v>
      </c>
      <c r="EZ155" s="29">
        <v>51.13</v>
      </c>
      <c r="FA155" s="29">
        <v>74.14</v>
      </c>
      <c r="FB155" s="29">
        <v>52.51</v>
      </c>
      <c r="FC155" s="29">
        <v>76.150000000000006</v>
      </c>
      <c r="FD155" s="29">
        <v>53.94</v>
      </c>
      <c r="FE155" s="29">
        <v>78.209999999999994</v>
      </c>
      <c r="FF155" s="29">
        <f>SUM(EX155+EZ155+FB155+FD155)</f>
        <v>207.35999999999999</v>
      </c>
      <c r="FG155" s="32">
        <f>SUM(EY155+FA155+FC155+FE155)</f>
        <v>300.68</v>
      </c>
      <c r="FH155" s="29">
        <v>42.37</v>
      </c>
      <c r="FI155" s="29">
        <v>63.56</v>
      </c>
      <c r="FJ155" s="29">
        <v>43.7</v>
      </c>
      <c r="FK155" s="29">
        <v>65.55</v>
      </c>
      <c r="FL155" s="29">
        <v>45.07</v>
      </c>
      <c r="FM155" s="29">
        <v>67.61</v>
      </c>
      <c r="FN155" s="29">
        <v>46.48</v>
      </c>
      <c r="FO155" s="29">
        <v>69.72</v>
      </c>
      <c r="FP155" s="29">
        <f>SUM(FH155+FJ155+FL155+FN155)</f>
        <v>177.61999999999998</v>
      </c>
      <c r="FQ155" s="32">
        <f>SUM(FI155+FK155+FM155+FO155)</f>
        <v>266.44000000000005</v>
      </c>
      <c r="FR155" s="35">
        <v>53</v>
      </c>
      <c r="FS155" s="35">
        <v>66.25</v>
      </c>
      <c r="FT155" s="35">
        <v>53.8</v>
      </c>
      <c r="FU155" s="35">
        <v>66.58</v>
      </c>
      <c r="FV155" s="35">
        <v>54.6</v>
      </c>
      <c r="FW155" s="35">
        <v>66.91</v>
      </c>
      <c r="FX155" s="35">
        <v>55.42</v>
      </c>
      <c r="FY155" s="35">
        <v>67.25</v>
      </c>
      <c r="FZ155" s="29">
        <f>SUM(FR155+FT155+FV155+FX155)</f>
        <v>216.82</v>
      </c>
      <c r="GA155" s="32">
        <f>SUM(FS155+FU155+FW155+FY155)</f>
        <v>266.99</v>
      </c>
    </row>
    <row r="156" spans="1:183" ht="25.2" customHeight="1" x14ac:dyDescent="0.25">
      <c r="A156" s="120"/>
      <c r="B156" s="8">
        <v>3900</v>
      </c>
      <c r="C156" s="2" t="s">
        <v>56</v>
      </c>
      <c r="D156" s="29">
        <v>32.74</v>
      </c>
      <c r="E156" s="29">
        <v>43.21</v>
      </c>
      <c r="F156" s="29">
        <v>32.74</v>
      </c>
      <c r="G156" s="29">
        <v>32.74</v>
      </c>
      <c r="H156" s="29">
        <v>32.74</v>
      </c>
      <c r="I156" s="29">
        <v>43.21</v>
      </c>
      <c r="J156" s="29">
        <v>32.74</v>
      </c>
      <c r="K156" s="29">
        <v>43.21</v>
      </c>
      <c r="L156" s="29">
        <f t="shared" ref="L156:L166" si="325">SUM(D156+F156+H156+J156)</f>
        <v>130.96</v>
      </c>
      <c r="M156" s="32">
        <f t="shared" ref="M156:M166" si="326">SUM(E156+G156+I156+K156)</f>
        <v>162.37</v>
      </c>
      <c r="N156" s="54">
        <v>53</v>
      </c>
      <c r="O156" s="54">
        <v>79.5</v>
      </c>
      <c r="P156" s="54">
        <v>53</v>
      </c>
      <c r="Q156" s="54">
        <v>79.5</v>
      </c>
      <c r="R156" s="54">
        <v>55</v>
      </c>
      <c r="S156" s="54">
        <v>82.5</v>
      </c>
      <c r="T156" s="54">
        <v>55</v>
      </c>
      <c r="U156" s="54">
        <v>82.5</v>
      </c>
      <c r="V156" s="54">
        <f t="shared" ref="V156:V166" si="327">SUM(N156+P156+R156+T156)</f>
        <v>216</v>
      </c>
      <c r="W156" s="80">
        <f t="shared" ref="W156:W166" si="328">SUM(O156+Q156+S156+U156)</f>
        <v>324</v>
      </c>
      <c r="X156" s="29">
        <v>35</v>
      </c>
      <c r="Y156" s="29">
        <v>52.5</v>
      </c>
      <c r="Z156" s="29">
        <v>36.049999999999997</v>
      </c>
      <c r="AA156" s="29">
        <v>54.08</v>
      </c>
      <c r="AB156" s="29">
        <v>37.130000000000003</v>
      </c>
      <c r="AC156" s="29">
        <v>55.7</v>
      </c>
      <c r="AD156" s="29">
        <v>38.24</v>
      </c>
      <c r="AE156" s="29">
        <v>57.37</v>
      </c>
      <c r="AF156" s="29">
        <f t="shared" ref="AF156:AF166" si="329">SUM(X156+Z156+AB156+AD156)</f>
        <v>146.42000000000002</v>
      </c>
      <c r="AG156" s="32">
        <f t="shared" ref="AG156:AG166" si="330">SUM(Y156+AA156+AC156+AE156)</f>
        <v>219.65</v>
      </c>
      <c r="AH156" s="54">
        <v>41.5</v>
      </c>
      <c r="AI156" s="54">
        <v>58.1</v>
      </c>
      <c r="AJ156" s="54">
        <v>41.5</v>
      </c>
      <c r="AK156" s="54">
        <v>58.1</v>
      </c>
      <c r="AL156" s="54">
        <v>41.5</v>
      </c>
      <c r="AM156" s="54">
        <v>58.1</v>
      </c>
      <c r="AN156" s="54">
        <v>41.5</v>
      </c>
      <c r="AO156" s="54">
        <v>58.1</v>
      </c>
      <c r="AP156" s="54">
        <f t="shared" ref="AP156:AP166" si="331">SUM(AH156+AJ156+AL156+AN156)</f>
        <v>166</v>
      </c>
      <c r="AQ156" s="80">
        <f t="shared" ref="AQ156:AQ166" si="332">SUM(AI156+AK156+AM156+AO156)</f>
        <v>232.4</v>
      </c>
      <c r="AR156" s="92">
        <v>31.659999999999997</v>
      </c>
      <c r="AS156" s="92">
        <v>47.99</v>
      </c>
      <c r="AT156" s="92">
        <v>31.89</v>
      </c>
      <c r="AU156" s="92">
        <v>48.34</v>
      </c>
      <c r="AV156" s="92">
        <v>32.119999999999997</v>
      </c>
      <c r="AW156" s="92">
        <v>48.68</v>
      </c>
      <c r="AX156" s="92">
        <v>32.35</v>
      </c>
      <c r="AY156" s="92">
        <v>49.03</v>
      </c>
      <c r="AZ156" s="54">
        <f t="shared" ref="AZ156:AZ166" si="333">SUM(AR156+AT156+AV156+AX156)</f>
        <v>128.01999999999998</v>
      </c>
      <c r="BA156" s="80">
        <f t="shared" ref="BA156:BA166" si="334">SUM(AS156+AU156+AW156+AY156)</f>
        <v>194.04000000000002</v>
      </c>
      <c r="BB156" s="29">
        <v>50</v>
      </c>
      <c r="BC156" s="29">
        <v>75</v>
      </c>
      <c r="BD156" s="29">
        <v>50</v>
      </c>
      <c r="BE156" s="29">
        <v>75</v>
      </c>
      <c r="BF156" s="29">
        <v>52</v>
      </c>
      <c r="BG156" s="29">
        <v>78</v>
      </c>
      <c r="BH156" s="29">
        <v>52</v>
      </c>
      <c r="BI156" s="29">
        <v>78</v>
      </c>
      <c r="BJ156" s="29">
        <f t="shared" ref="BJ156:BJ166" si="335">SUM(BB156+BD156+BF156+BH156)</f>
        <v>204</v>
      </c>
      <c r="BK156" s="32">
        <f t="shared" ref="BK156:BK166" si="336">SUM(BC156+BE156+BG156+BI156)</f>
        <v>306</v>
      </c>
      <c r="BL156" s="29">
        <v>30.95</v>
      </c>
      <c r="BM156" s="30">
        <v>46.43</v>
      </c>
      <c r="BN156" s="35">
        <v>31.57</v>
      </c>
      <c r="BO156" s="30">
        <v>47.36</v>
      </c>
      <c r="BP156" s="35">
        <v>32.200000000000003</v>
      </c>
      <c r="BQ156" s="30">
        <v>48.3</v>
      </c>
      <c r="BR156" s="35">
        <v>32.840000000000003</v>
      </c>
      <c r="BS156" s="30">
        <v>49.26</v>
      </c>
      <c r="BT156" s="29">
        <f t="shared" ref="BT156:BT166" si="337">SUM(BL156+BN156+BP156+BR156)</f>
        <v>127.56</v>
      </c>
      <c r="BU156" s="32">
        <f t="shared" ref="BU156:BU166" si="338">SUM(BM156+BO156+BQ156+BS156)</f>
        <v>191.34999999999997</v>
      </c>
      <c r="BV156" s="33" t="s">
        <v>3</v>
      </c>
      <c r="BW156" s="33" t="s">
        <v>3</v>
      </c>
      <c r="BX156" s="33" t="s">
        <v>3</v>
      </c>
      <c r="BY156" s="33" t="s">
        <v>3</v>
      </c>
      <c r="BZ156" s="33" t="s">
        <v>3</v>
      </c>
      <c r="CA156" s="33" t="s">
        <v>3</v>
      </c>
      <c r="CB156" s="33" t="s">
        <v>3</v>
      </c>
      <c r="CC156" s="33" t="s">
        <v>3</v>
      </c>
      <c r="CD156" s="33"/>
      <c r="CE156" s="33"/>
      <c r="CF156" s="33" t="s">
        <v>3</v>
      </c>
      <c r="CG156" s="33" t="s">
        <v>3</v>
      </c>
      <c r="CH156" s="33" t="s">
        <v>3</v>
      </c>
      <c r="CI156" s="33" t="s">
        <v>3</v>
      </c>
      <c r="CJ156" s="33" t="s">
        <v>3</v>
      </c>
      <c r="CK156" s="33" t="s">
        <v>3</v>
      </c>
      <c r="CL156" s="33" t="s">
        <v>3</v>
      </c>
      <c r="CM156" s="33" t="s">
        <v>3</v>
      </c>
      <c r="CN156" s="33"/>
      <c r="CO156" s="33"/>
      <c r="CP156" s="29">
        <v>45</v>
      </c>
      <c r="CQ156" s="29">
        <v>67.5</v>
      </c>
      <c r="CR156" s="29">
        <v>45</v>
      </c>
      <c r="CS156" s="29">
        <v>67.5</v>
      </c>
      <c r="CT156" s="29">
        <v>45</v>
      </c>
      <c r="CU156" s="29">
        <v>67.5</v>
      </c>
      <c r="CV156" s="29">
        <v>45</v>
      </c>
      <c r="CW156" s="29">
        <v>67.5</v>
      </c>
      <c r="CX156" s="29">
        <f t="shared" ref="CX156:CX166" si="339">SUM(CP156+CR156+CT156+CV156)</f>
        <v>180</v>
      </c>
      <c r="CY156" s="32">
        <f t="shared" ref="CY156:CY166" si="340">SUM(CQ156+CS156+CU156+CW156)</f>
        <v>270</v>
      </c>
      <c r="CZ156" s="36">
        <v>43</v>
      </c>
      <c r="DA156" s="36">
        <f t="shared" ref="DA156:DA166" si="341">CZ156*1.3</f>
        <v>55.9</v>
      </c>
      <c r="DB156" s="36">
        <f t="shared" ref="DB156:DC166" si="342">CZ156</f>
        <v>43</v>
      </c>
      <c r="DC156" s="36">
        <f t="shared" si="342"/>
        <v>55.9</v>
      </c>
      <c r="DD156" s="29">
        <f t="shared" ref="DD156:DE166" si="343">DB156*1.03</f>
        <v>44.29</v>
      </c>
      <c r="DE156" s="29">
        <f t="shared" si="343"/>
        <v>57.576999999999998</v>
      </c>
      <c r="DF156" s="29">
        <f t="shared" ref="DF156:DG166" si="344">DD156</f>
        <v>44.29</v>
      </c>
      <c r="DG156" s="29">
        <f t="shared" si="344"/>
        <v>57.576999999999998</v>
      </c>
      <c r="DH156" s="31">
        <f t="shared" ref="DH156:DH166" si="345">SUM(CZ156+DB156+DD156+DF156)</f>
        <v>174.57999999999998</v>
      </c>
      <c r="DI156" s="37">
        <f t="shared" ref="DI156:DI166" si="346">SUM(DA156+DC156+DE156+DG156)</f>
        <v>226.95400000000001</v>
      </c>
      <c r="DJ156" s="165">
        <v>44</v>
      </c>
      <c r="DK156" s="165">
        <v>59</v>
      </c>
      <c r="DL156" s="165">
        <v>45</v>
      </c>
      <c r="DM156" s="165">
        <v>60</v>
      </c>
      <c r="DN156" s="165">
        <v>46</v>
      </c>
      <c r="DO156" s="165">
        <v>61</v>
      </c>
      <c r="DP156" s="165">
        <v>47</v>
      </c>
      <c r="DQ156" s="165">
        <v>62</v>
      </c>
      <c r="DR156" s="165">
        <f t="shared" ref="DR156:DR166" si="347">SUM(DJ156+DL156+DN156+DP156)</f>
        <v>182</v>
      </c>
      <c r="DS156" s="166">
        <f t="shared" ref="DS156:DS166" si="348">SUM(DK156+DM156+DO156+DQ156)</f>
        <v>242</v>
      </c>
      <c r="DT156" s="35">
        <v>40</v>
      </c>
      <c r="DU156" s="35">
        <v>60</v>
      </c>
      <c r="DV156" s="35">
        <v>40</v>
      </c>
      <c r="DW156" s="35">
        <v>60</v>
      </c>
      <c r="DX156" s="35">
        <v>40</v>
      </c>
      <c r="DY156" s="35">
        <v>60</v>
      </c>
      <c r="DZ156" s="35">
        <v>40</v>
      </c>
      <c r="EA156" s="35">
        <v>60</v>
      </c>
      <c r="EB156" s="29">
        <f t="shared" ref="EB156:EB166" si="349">SUM(DT156+DV156+DX156+DZ156)</f>
        <v>160</v>
      </c>
      <c r="EC156" s="32">
        <f t="shared" ref="EC156:EC166" si="350">SUM(DU156+DW156+DY156+EA156)</f>
        <v>240</v>
      </c>
      <c r="ED156" s="35">
        <v>49.5</v>
      </c>
      <c r="EE156" s="35">
        <v>74.25</v>
      </c>
      <c r="EF156" s="35">
        <v>49.5</v>
      </c>
      <c r="EG156" s="35">
        <v>74.25</v>
      </c>
      <c r="EH156" s="35">
        <v>49.5</v>
      </c>
      <c r="EI156" s="35">
        <v>74.25</v>
      </c>
      <c r="EJ156" s="35">
        <v>49.5</v>
      </c>
      <c r="EK156" s="35">
        <v>74.25</v>
      </c>
      <c r="EL156" s="29">
        <f t="shared" ref="EL156:EL166" si="351">SUM(ED156+EF156+EH156+EJ156)</f>
        <v>198</v>
      </c>
      <c r="EM156" s="32">
        <f t="shared" ref="EM156:EM166" si="352">SUM(EE156+EG156+EI156+EK156)</f>
        <v>297</v>
      </c>
      <c r="EN156" s="54" t="s">
        <v>3</v>
      </c>
      <c r="EO156" s="54" t="s">
        <v>3</v>
      </c>
      <c r="EP156" s="54" t="s">
        <v>3</v>
      </c>
      <c r="EQ156" s="54" t="s">
        <v>3</v>
      </c>
      <c r="ER156" s="54" t="s">
        <v>3</v>
      </c>
      <c r="ES156" s="54" t="s">
        <v>3</v>
      </c>
      <c r="ET156" s="54" t="s">
        <v>3</v>
      </c>
      <c r="EU156" s="54" t="s">
        <v>3</v>
      </c>
      <c r="EV156" s="54"/>
      <c r="EW156" s="54"/>
      <c r="EX156" s="29">
        <v>49.78</v>
      </c>
      <c r="EY156" s="29">
        <v>72.180000000000007</v>
      </c>
      <c r="EZ156" s="29">
        <v>51.13</v>
      </c>
      <c r="FA156" s="29">
        <v>74.14</v>
      </c>
      <c r="FB156" s="29">
        <v>52.51</v>
      </c>
      <c r="FC156" s="29">
        <v>76.150000000000006</v>
      </c>
      <c r="FD156" s="29">
        <v>53.94</v>
      </c>
      <c r="FE156" s="29">
        <v>78.209999999999994</v>
      </c>
      <c r="FF156" s="29">
        <f t="shared" ref="FF156:FF166" si="353">SUM(EX156+EZ156+FB156+FD156)</f>
        <v>207.35999999999999</v>
      </c>
      <c r="FG156" s="32">
        <f t="shared" ref="FG156:FG166" si="354">SUM(EY156+FA156+FC156+FE156)</f>
        <v>300.68</v>
      </c>
      <c r="FH156" s="29">
        <v>42.37</v>
      </c>
      <c r="FI156" s="29">
        <v>63.56</v>
      </c>
      <c r="FJ156" s="29">
        <v>43.7</v>
      </c>
      <c r="FK156" s="29">
        <v>65.55</v>
      </c>
      <c r="FL156" s="29">
        <v>45.07</v>
      </c>
      <c r="FM156" s="29">
        <v>67.61</v>
      </c>
      <c r="FN156" s="29">
        <v>46.48</v>
      </c>
      <c r="FO156" s="29">
        <v>69.72</v>
      </c>
      <c r="FP156" s="29">
        <f t="shared" ref="FP156:FP166" si="355">SUM(FH156+FJ156+FL156+FN156)</f>
        <v>177.61999999999998</v>
      </c>
      <c r="FQ156" s="32">
        <f t="shared" ref="FQ156:FQ166" si="356">SUM(FI156+FK156+FM156+FO156)</f>
        <v>266.44000000000005</v>
      </c>
      <c r="FR156" s="35">
        <v>53</v>
      </c>
      <c r="FS156" s="35">
        <v>66.25</v>
      </c>
      <c r="FT156" s="35">
        <v>53.8</v>
      </c>
      <c r="FU156" s="35">
        <v>66.58</v>
      </c>
      <c r="FV156" s="35">
        <v>54.6</v>
      </c>
      <c r="FW156" s="35">
        <v>66.91</v>
      </c>
      <c r="FX156" s="35">
        <v>55.42</v>
      </c>
      <c r="FY156" s="35">
        <v>67.25</v>
      </c>
      <c r="FZ156" s="29">
        <f t="shared" ref="FZ156:FZ166" si="357">SUM(FR156+FT156+FV156+FX156)</f>
        <v>216.82</v>
      </c>
      <c r="GA156" s="32">
        <f t="shared" ref="GA156:GA166" si="358">SUM(FS156+FU156+FW156+FY156)</f>
        <v>266.99</v>
      </c>
    </row>
    <row r="157" spans="1:183" ht="25.2" customHeight="1" x14ac:dyDescent="0.25">
      <c r="A157" s="120"/>
      <c r="B157" s="8">
        <v>0</v>
      </c>
      <c r="C157" s="2" t="s">
        <v>51</v>
      </c>
      <c r="D157" s="29">
        <v>32.74</v>
      </c>
      <c r="E157" s="29">
        <v>43.21</v>
      </c>
      <c r="F157" s="29">
        <v>32.74</v>
      </c>
      <c r="G157" s="29">
        <v>32.74</v>
      </c>
      <c r="H157" s="29">
        <v>32.74</v>
      </c>
      <c r="I157" s="29">
        <v>43.21</v>
      </c>
      <c r="J157" s="29">
        <v>32.74</v>
      </c>
      <c r="K157" s="29">
        <v>43.21</v>
      </c>
      <c r="L157" s="29">
        <f t="shared" si="325"/>
        <v>130.96</v>
      </c>
      <c r="M157" s="32">
        <f t="shared" si="326"/>
        <v>162.37</v>
      </c>
      <c r="N157" s="54">
        <v>53</v>
      </c>
      <c r="O157" s="54">
        <v>79.5</v>
      </c>
      <c r="P157" s="54">
        <v>53</v>
      </c>
      <c r="Q157" s="54">
        <v>79.5</v>
      </c>
      <c r="R157" s="54">
        <v>55</v>
      </c>
      <c r="S157" s="54">
        <v>82.5</v>
      </c>
      <c r="T157" s="54">
        <v>55</v>
      </c>
      <c r="U157" s="54">
        <v>82.5</v>
      </c>
      <c r="V157" s="54">
        <f t="shared" si="327"/>
        <v>216</v>
      </c>
      <c r="W157" s="80">
        <f t="shared" si="328"/>
        <v>324</v>
      </c>
      <c r="X157" s="29">
        <v>35</v>
      </c>
      <c r="Y157" s="29">
        <v>52.5</v>
      </c>
      <c r="Z157" s="29">
        <v>36.049999999999997</v>
      </c>
      <c r="AA157" s="29">
        <v>54.08</v>
      </c>
      <c r="AB157" s="29">
        <v>37.130000000000003</v>
      </c>
      <c r="AC157" s="29">
        <v>55.7</v>
      </c>
      <c r="AD157" s="29">
        <v>38.24</v>
      </c>
      <c r="AE157" s="29">
        <v>57.37</v>
      </c>
      <c r="AF157" s="29">
        <f t="shared" si="329"/>
        <v>146.42000000000002</v>
      </c>
      <c r="AG157" s="32">
        <f t="shared" si="330"/>
        <v>219.65</v>
      </c>
      <c r="AH157" s="54">
        <v>41.5</v>
      </c>
      <c r="AI157" s="54">
        <v>58.1</v>
      </c>
      <c r="AJ157" s="54">
        <v>41.5</v>
      </c>
      <c r="AK157" s="54">
        <v>58.1</v>
      </c>
      <c r="AL157" s="54">
        <v>41.5</v>
      </c>
      <c r="AM157" s="54">
        <v>58.1</v>
      </c>
      <c r="AN157" s="54">
        <v>41.5</v>
      </c>
      <c r="AO157" s="54">
        <v>58.1</v>
      </c>
      <c r="AP157" s="54">
        <f t="shared" si="331"/>
        <v>166</v>
      </c>
      <c r="AQ157" s="80">
        <f t="shared" si="332"/>
        <v>232.4</v>
      </c>
      <c r="AR157" s="92">
        <v>33.08</v>
      </c>
      <c r="AS157" s="92">
        <v>50.12</v>
      </c>
      <c r="AT157" s="92">
        <v>33.32</v>
      </c>
      <c r="AU157" s="92">
        <v>50.48</v>
      </c>
      <c r="AV157" s="92">
        <v>33.56</v>
      </c>
      <c r="AW157" s="92">
        <v>50.84</v>
      </c>
      <c r="AX157" s="92">
        <v>33.799999999999997</v>
      </c>
      <c r="AY157" s="92">
        <v>51.2</v>
      </c>
      <c r="AZ157" s="54">
        <f t="shared" si="333"/>
        <v>133.76</v>
      </c>
      <c r="BA157" s="80">
        <f t="shared" si="334"/>
        <v>202.64</v>
      </c>
      <c r="BB157" s="29">
        <v>50</v>
      </c>
      <c r="BC157" s="29">
        <v>75</v>
      </c>
      <c r="BD157" s="29">
        <v>50</v>
      </c>
      <c r="BE157" s="29">
        <v>75</v>
      </c>
      <c r="BF157" s="29">
        <v>52</v>
      </c>
      <c r="BG157" s="29">
        <v>78</v>
      </c>
      <c r="BH157" s="29">
        <v>52</v>
      </c>
      <c r="BI157" s="29">
        <v>78</v>
      </c>
      <c r="BJ157" s="29">
        <f t="shared" si="335"/>
        <v>204</v>
      </c>
      <c r="BK157" s="32">
        <f t="shared" si="336"/>
        <v>306</v>
      </c>
      <c r="BL157" s="29">
        <v>30.38</v>
      </c>
      <c r="BM157" s="30">
        <v>45.57</v>
      </c>
      <c r="BN157" s="35">
        <v>30.99</v>
      </c>
      <c r="BO157" s="30">
        <v>46.49</v>
      </c>
      <c r="BP157" s="35">
        <v>31.61</v>
      </c>
      <c r="BQ157" s="30">
        <v>47.42</v>
      </c>
      <c r="BR157" s="35">
        <v>32.24</v>
      </c>
      <c r="BS157" s="30">
        <v>48.36</v>
      </c>
      <c r="BT157" s="29">
        <f t="shared" si="337"/>
        <v>125.22</v>
      </c>
      <c r="BU157" s="32">
        <f t="shared" si="338"/>
        <v>187.84000000000003</v>
      </c>
      <c r="BV157" s="33" t="s">
        <v>3</v>
      </c>
      <c r="BW157" s="33" t="s">
        <v>3</v>
      </c>
      <c r="BX157" s="33" t="s">
        <v>3</v>
      </c>
      <c r="BY157" s="33" t="s">
        <v>3</v>
      </c>
      <c r="BZ157" s="33" t="s">
        <v>3</v>
      </c>
      <c r="CA157" s="33" t="s">
        <v>3</v>
      </c>
      <c r="CB157" s="33" t="s">
        <v>3</v>
      </c>
      <c r="CC157" s="33" t="s">
        <v>3</v>
      </c>
      <c r="CD157" s="33"/>
      <c r="CE157" s="33"/>
      <c r="CF157" s="33" t="s">
        <v>3</v>
      </c>
      <c r="CG157" s="33" t="s">
        <v>3</v>
      </c>
      <c r="CH157" s="33" t="s">
        <v>3</v>
      </c>
      <c r="CI157" s="33" t="s">
        <v>3</v>
      </c>
      <c r="CJ157" s="33" t="s">
        <v>3</v>
      </c>
      <c r="CK157" s="33" t="s">
        <v>3</v>
      </c>
      <c r="CL157" s="33" t="s">
        <v>3</v>
      </c>
      <c r="CM157" s="33" t="s">
        <v>3</v>
      </c>
      <c r="CN157" s="33"/>
      <c r="CO157" s="33"/>
      <c r="CP157" s="29">
        <v>45</v>
      </c>
      <c r="CQ157" s="29">
        <v>67.5</v>
      </c>
      <c r="CR157" s="29">
        <v>45</v>
      </c>
      <c r="CS157" s="29">
        <v>67.5</v>
      </c>
      <c r="CT157" s="29">
        <v>45</v>
      </c>
      <c r="CU157" s="29">
        <v>67.5</v>
      </c>
      <c r="CV157" s="29">
        <v>45</v>
      </c>
      <c r="CW157" s="29">
        <v>67.5</v>
      </c>
      <c r="CX157" s="29">
        <f t="shared" si="339"/>
        <v>180</v>
      </c>
      <c r="CY157" s="32">
        <f t="shared" si="340"/>
        <v>270</v>
      </c>
      <c r="CZ157" s="36">
        <v>43</v>
      </c>
      <c r="DA157" s="36">
        <f t="shared" si="341"/>
        <v>55.9</v>
      </c>
      <c r="DB157" s="36">
        <f t="shared" si="342"/>
        <v>43</v>
      </c>
      <c r="DC157" s="36">
        <f t="shared" si="342"/>
        <v>55.9</v>
      </c>
      <c r="DD157" s="29">
        <f t="shared" si="343"/>
        <v>44.29</v>
      </c>
      <c r="DE157" s="29">
        <f t="shared" si="343"/>
        <v>57.576999999999998</v>
      </c>
      <c r="DF157" s="29">
        <f t="shared" si="344"/>
        <v>44.29</v>
      </c>
      <c r="DG157" s="29">
        <f t="shared" si="344"/>
        <v>57.576999999999998</v>
      </c>
      <c r="DH157" s="31">
        <f t="shared" si="345"/>
        <v>174.57999999999998</v>
      </c>
      <c r="DI157" s="37">
        <f t="shared" si="346"/>
        <v>226.95400000000001</v>
      </c>
      <c r="DJ157" s="165">
        <v>45</v>
      </c>
      <c r="DK157" s="165">
        <v>60</v>
      </c>
      <c r="DL157" s="165">
        <v>46</v>
      </c>
      <c r="DM157" s="165">
        <v>61</v>
      </c>
      <c r="DN157" s="165">
        <v>47</v>
      </c>
      <c r="DO157" s="165">
        <v>62</v>
      </c>
      <c r="DP157" s="165">
        <v>48</v>
      </c>
      <c r="DQ157" s="165">
        <v>64</v>
      </c>
      <c r="DR157" s="165">
        <f t="shared" si="347"/>
        <v>186</v>
      </c>
      <c r="DS157" s="166">
        <f t="shared" si="348"/>
        <v>247</v>
      </c>
      <c r="DT157" s="35">
        <v>40</v>
      </c>
      <c r="DU157" s="35">
        <v>60</v>
      </c>
      <c r="DV157" s="35">
        <v>40</v>
      </c>
      <c r="DW157" s="35">
        <v>60</v>
      </c>
      <c r="DX157" s="35">
        <v>40</v>
      </c>
      <c r="DY157" s="35">
        <v>60</v>
      </c>
      <c r="DZ157" s="35">
        <v>40</v>
      </c>
      <c r="EA157" s="35">
        <v>60</v>
      </c>
      <c r="EB157" s="29">
        <f t="shared" si="349"/>
        <v>160</v>
      </c>
      <c r="EC157" s="32">
        <f t="shared" si="350"/>
        <v>240</v>
      </c>
      <c r="ED157" s="35">
        <v>49.5</v>
      </c>
      <c r="EE157" s="35">
        <v>74.25</v>
      </c>
      <c r="EF157" s="35">
        <v>49.5</v>
      </c>
      <c r="EG157" s="35">
        <v>74.25</v>
      </c>
      <c r="EH157" s="35">
        <v>49.5</v>
      </c>
      <c r="EI157" s="35">
        <v>74.25</v>
      </c>
      <c r="EJ157" s="35">
        <v>49.5</v>
      </c>
      <c r="EK157" s="35">
        <v>74.25</v>
      </c>
      <c r="EL157" s="29">
        <f t="shared" si="351"/>
        <v>198</v>
      </c>
      <c r="EM157" s="32">
        <f t="shared" si="352"/>
        <v>297</v>
      </c>
      <c r="EN157" s="54" t="s">
        <v>3</v>
      </c>
      <c r="EO157" s="54" t="s">
        <v>3</v>
      </c>
      <c r="EP157" s="54" t="s">
        <v>3</v>
      </c>
      <c r="EQ157" s="54" t="s">
        <v>3</v>
      </c>
      <c r="ER157" s="54" t="s">
        <v>3</v>
      </c>
      <c r="ES157" s="54" t="s">
        <v>3</v>
      </c>
      <c r="ET157" s="54" t="s">
        <v>3</v>
      </c>
      <c r="EU157" s="54" t="s">
        <v>3</v>
      </c>
      <c r="EV157" s="54"/>
      <c r="EW157" s="54"/>
      <c r="EX157" s="29">
        <v>49.78</v>
      </c>
      <c r="EY157" s="29">
        <v>72.180000000000007</v>
      </c>
      <c r="EZ157" s="29">
        <v>51.13</v>
      </c>
      <c r="FA157" s="29">
        <v>74.14</v>
      </c>
      <c r="FB157" s="29">
        <v>52.51</v>
      </c>
      <c r="FC157" s="29">
        <v>76.150000000000006</v>
      </c>
      <c r="FD157" s="29">
        <v>53.94</v>
      </c>
      <c r="FE157" s="29">
        <v>78.209999999999994</v>
      </c>
      <c r="FF157" s="29">
        <f t="shared" si="353"/>
        <v>207.35999999999999</v>
      </c>
      <c r="FG157" s="32">
        <f t="shared" si="354"/>
        <v>300.68</v>
      </c>
      <c r="FH157" s="29">
        <v>42.37</v>
      </c>
      <c r="FI157" s="29">
        <v>63.56</v>
      </c>
      <c r="FJ157" s="29">
        <v>43.7</v>
      </c>
      <c r="FK157" s="29">
        <v>65.55</v>
      </c>
      <c r="FL157" s="29">
        <v>45.07</v>
      </c>
      <c r="FM157" s="29">
        <v>67.61</v>
      </c>
      <c r="FN157" s="29">
        <v>46.48</v>
      </c>
      <c r="FO157" s="29">
        <v>69.72</v>
      </c>
      <c r="FP157" s="29">
        <f t="shared" si="355"/>
        <v>177.61999999999998</v>
      </c>
      <c r="FQ157" s="32">
        <f t="shared" si="356"/>
        <v>266.44000000000005</v>
      </c>
      <c r="FR157" s="35">
        <v>53</v>
      </c>
      <c r="FS157" s="35">
        <v>66.25</v>
      </c>
      <c r="FT157" s="35">
        <v>53.8</v>
      </c>
      <c r="FU157" s="35">
        <v>66.58</v>
      </c>
      <c r="FV157" s="35">
        <v>54.6</v>
      </c>
      <c r="FW157" s="35">
        <v>66.91</v>
      </c>
      <c r="FX157" s="35">
        <v>55.42</v>
      </c>
      <c r="FY157" s="35">
        <v>67.25</v>
      </c>
      <c r="FZ157" s="29">
        <f t="shared" si="357"/>
        <v>216.82</v>
      </c>
      <c r="GA157" s="32">
        <f t="shared" si="358"/>
        <v>266.99</v>
      </c>
    </row>
    <row r="158" spans="1:183" ht="25.2" customHeight="1" x14ac:dyDescent="0.25">
      <c r="A158" s="120"/>
      <c r="B158" s="8">
        <v>0</v>
      </c>
      <c r="C158" s="2" t="s">
        <v>52</v>
      </c>
      <c r="D158" s="29">
        <v>32.74</v>
      </c>
      <c r="E158" s="29">
        <v>43.21</v>
      </c>
      <c r="F158" s="29">
        <v>32.74</v>
      </c>
      <c r="G158" s="29">
        <v>32.74</v>
      </c>
      <c r="H158" s="29">
        <v>32.74</v>
      </c>
      <c r="I158" s="29">
        <v>43.21</v>
      </c>
      <c r="J158" s="29">
        <v>32.74</v>
      </c>
      <c r="K158" s="29">
        <v>43.21</v>
      </c>
      <c r="L158" s="29">
        <f t="shared" si="325"/>
        <v>130.96</v>
      </c>
      <c r="M158" s="32">
        <f t="shared" si="326"/>
        <v>162.37</v>
      </c>
      <c r="N158" s="54">
        <v>53</v>
      </c>
      <c r="O158" s="54">
        <v>79.5</v>
      </c>
      <c r="P158" s="54">
        <v>53</v>
      </c>
      <c r="Q158" s="54">
        <v>79.5</v>
      </c>
      <c r="R158" s="54">
        <v>55</v>
      </c>
      <c r="S158" s="54">
        <v>82.5</v>
      </c>
      <c r="T158" s="54">
        <v>55</v>
      </c>
      <c r="U158" s="54">
        <v>82.5</v>
      </c>
      <c r="V158" s="54">
        <f t="shared" si="327"/>
        <v>216</v>
      </c>
      <c r="W158" s="80">
        <f t="shared" si="328"/>
        <v>324</v>
      </c>
      <c r="X158" s="29">
        <v>35</v>
      </c>
      <c r="Y158" s="29">
        <v>52.5</v>
      </c>
      <c r="Z158" s="29">
        <v>36.049999999999997</v>
      </c>
      <c r="AA158" s="29">
        <v>54.08</v>
      </c>
      <c r="AB158" s="29">
        <v>37.130000000000003</v>
      </c>
      <c r="AC158" s="29">
        <v>55.7</v>
      </c>
      <c r="AD158" s="29">
        <v>38.24</v>
      </c>
      <c r="AE158" s="29">
        <v>57.37</v>
      </c>
      <c r="AF158" s="29">
        <f t="shared" si="329"/>
        <v>146.42000000000002</v>
      </c>
      <c r="AG158" s="32">
        <f t="shared" si="330"/>
        <v>219.65</v>
      </c>
      <c r="AH158" s="54">
        <v>41.5</v>
      </c>
      <c r="AI158" s="54">
        <v>58.1</v>
      </c>
      <c r="AJ158" s="54">
        <v>41.5</v>
      </c>
      <c r="AK158" s="54">
        <v>58.1</v>
      </c>
      <c r="AL158" s="54">
        <v>41.5</v>
      </c>
      <c r="AM158" s="54">
        <v>58.1</v>
      </c>
      <c r="AN158" s="54">
        <v>41.5</v>
      </c>
      <c r="AO158" s="54">
        <v>58.1</v>
      </c>
      <c r="AP158" s="54">
        <f t="shared" si="331"/>
        <v>166</v>
      </c>
      <c r="AQ158" s="80">
        <f t="shared" si="332"/>
        <v>232.4</v>
      </c>
      <c r="AR158" s="92">
        <v>34.5</v>
      </c>
      <c r="AS158" s="92">
        <v>52.25</v>
      </c>
      <c r="AT158" s="92">
        <v>34.75</v>
      </c>
      <c r="AU158" s="92">
        <v>52.63</v>
      </c>
      <c r="AV158" s="92">
        <v>35</v>
      </c>
      <c r="AW158" s="92">
        <v>53</v>
      </c>
      <c r="AX158" s="92">
        <v>35.25</v>
      </c>
      <c r="AY158" s="92">
        <v>53.38</v>
      </c>
      <c r="AZ158" s="54">
        <f t="shared" si="333"/>
        <v>139.5</v>
      </c>
      <c r="BA158" s="80">
        <f t="shared" si="334"/>
        <v>211.26</v>
      </c>
      <c r="BB158" s="29">
        <v>50</v>
      </c>
      <c r="BC158" s="29">
        <v>75</v>
      </c>
      <c r="BD158" s="29">
        <v>50</v>
      </c>
      <c r="BE158" s="29">
        <v>75</v>
      </c>
      <c r="BF158" s="29">
        <v>52</v>
      </c>
      <c r="BG158" s="29">
        <v>78</v>
      </c>
      <c r="BH158" s="29">
        <v>52</v>
      </c>
      <c r="BI158" s="29">
        <v>78</v>
      </c>
      <c r="BJ158" s="29">
        <f t="shared" si="335"/>
        <v>204</v>
      </c>
      <c r="BK158" s="32">
        <f t="shared" si="336"/>
        <v>306</v>
      </c>
      <c r="BL158" s="29">
        <v>30.38</v>
      </c>
      <c r="BM158" s="30">
        <v>45.57</v>
      </c>
      <c r="BN158" s="35">
        <v>30.99</v>
      </c>
      <c r="BO158" s="30">
        <v>46.49</v>
      </c>
      <c r="BP158" s="35">
        <v>31.61</v>
      </c>
      <c r="BQ158" s="30">
        <v>47.42</v>
      </c>
      <c r="BR158" s="35">
        <v>32.24</v>
      </c>
      <c r="BS158" s="30">
        <v>48.36</v>
      </c>
      <c r="BT158" s="29">
        <f t="shared" si="337"/>
        <v>125.22</v>
      </c>
      <c r="BU158" s="32">
        <f t="shared" si="338"/>
        <v>187.84000000000003</v>
      </c>
      <c r="BV158" s="33" t="s">
        <v>3</v>
      </c>
      <c r="BW158" s="33" t="s">
        <v>3</v>
      </c>
      <c r="BX158" s="33" t="s">
        <v>3</v>
      </c>
      <c r="BY158" s="33" t="s">
        <v>3</v>
      </c>
      <c r="BZ158" s="33" t="s">
        <v>3</v>
      </c>
      <c r="CA158" s="33" t="s">
        <v>3</v>
      </c>
      <c r="CB158" s="33" t="s">
        <v>3</v>
      </c>
      <c r="CC158" s="33" t="s">
        <v>3</v>
      </c>
      <c r="CD158" s="33"/>
      <c r="CE158" s="33"/>
      <c r="CF158" s="33" t="s">
        <v>3</v>
      </c>
      <c r="CG158" s="33" t="s">
        <v>3</v>
      </c>
      <c r="CH158" s="33" t="s">
        <v>3</v>
      </c>
      <c r="CI158" s="33" t="s">
        <v>3</v>
      </c>
      <c r="CJ158" s="33" t="s">
        <v>3</v>
      </c>
      <c r="CK158" s="33" t="s">
        <v>3</v>
      </c>
      <c r="CL158" s="33" t="s">
        <v>3</v>
      </c>
      <c r="CM158" s="33" t="s">
        <v>3</v>
      </c>
      <c r="CN158" s="33"/>
      <c r="CO158" s="33"/>
      <c r="CP158" s="29">
        <v>45</v>
      </c>
      <c r="CQ158" s="29">
        <v>67.5</v>
      </c>
      <c r="CR158" s="29">
        <v>45</v>
      </c>
      <c r="CS158" s="29">
        <v>67.5</v>
      </c>
      <c r="CT158" s="29">
        <v>45</v>
      </c>
      <c r="CU158" s="29">
        <v>67.5</v>
      </c>
      <c r="CV158" s="29">
        <v>45</v>
      </c>
      <c r="CW158" s="29">
        <v>67.5</v>
      </c>
      <c r="CX158" s="29">
        <f t="shared" si="339"/>
        <v>180</v>
      </c>
      <c r="CY158" s="32">
        <f t="shared" si="340"/>
        <v>270</v>
      </c>
      <c r="CZ158" s="36">
        <v>43</v>
      </c>
      <c r="DA158" s="36">
        <f t="shared" si="341"/>
        <v>55.9</v>
      </c>
      <c r="DB158" s="36">
        <f t="shared" si="342"/>
        <v>43</v>
      </c>
      <c r="DC158" s="36">
        <f t="shared" si="342"/>
        <v>55.9</v>
      </c>
      <c r="DD158" s="29">
        <f t="shared" si="343"/>
        <v>44.29</v>
      </c>
      <c r="DE158" s="29">
        <f t="shared" si="343"/>
        <v>57.576999999999998</v>
      </c>
      <c r="DF158" s="29">
        <f t="shared" si="344"/>
        <v>44.29</v>
      </c>
      <c r="DG158" s="29">
        <f t="shared" si="344"/>
        <v>57.576999999999998</v>
      </c>
      <c r="DH158" s="31">
        <f t="shared" si="345"/>
        <v>174.57999999999998</v>
      </c>
      <c r="DI158" s="37">
        <f t="shared" si="346"/>
        <v>226.95400000000001</v>
      </c>
      <c r="DJ158" s="165">
        <v>46</v>
      </c>
      <c r="DK158" s="165">
        <v>61</v>
      </c>
      <c r="DL158" s="165">
        <v>47</v>
      </c>
      <c r="DM158" s="165">
        <v>62</v>
      </c>
      <c r="DN158" s="165">
        <v>48</v>
      </c>
      <c r="DO158" s="165">
        <v>64</v>
      </c>
      <c r="DP158" s="165">
        <v>49</v>
      </c>
      <c r="DQ158" s="165">
        <v>65</v>
      </c>
      <c r="DR158" s="165">
        <f t="shared" si="347"/>
        <v>190</v>
      </c>
      <c r="DS158" s="166">
        <f t="shared" si="348"/>
        <v>252</v>
      </c>
      <c r="DT158" s="35">
        <v>40</v>
      </c>
      <c r="DU158" s="35">
        <v>60</v>
      </c>
      <c r="DV158" s="35">
        <v>40</v>
      </c>
      <c r="DW158" s="35">
        <v>60</v>
      </c>
      <c r="DX158" s="35">
        <v>40</v>
      </c>
      <c r="DY158" s="35">
        <v>60</v>
      </c>
      <c r="DZ158" s="35">
        <v>40</v>
      </c>
      <c r="EA158" s="35">
        <v>60</v>
      </c>
      <c r="EB158" s="29">
        <f t="shared" si="349"/>
        <v>160</v>
      </c>
      <c r="EC158" s="32">
        <f t="shared" si="350"/>
        <v>240</v>
      </c>
      <c r="ED158" s="35">
        <v>49.5</v>
      </c>
      <c r="EE158" s="35">
        <v>74.25</v>
      </c>
      <c r="EF158" s="35">
        <v>49.5</v>
      </c>
      <c r="EG158" s="35">
        <v>74.25</v>
      </c>
      <c r="EH158" s="35">
        <v>49.5</v>
      </c>
      <c r="EI158" s="35">
        <v>74.25</v>
      </c>
      <c r="EJ158" s="35">
        <v>49.5</v>
      </c>
      <c r="EK158" s="35">
        <v>74.25</v>
      </c>
      <c r="EL158" s="29">
        <f t="shared" si="351"/>
        <v>198</v>
      </c>
      <c r="EM158" s="32">
        <f t="shared" si="352"/>
        <v>297</v>
      </c>
      <c r="EN158" s="54" t="s">
        <v>3</v>
      </c>
      <c r="EO158" s="54" t="s">
        <v>3</v>
      </c>
      <c r="EP158" s="54" t="s">
        <v>3</v>
      </c>
      <c r="EQ158" s="54" t="s">
        <v>3</v>
      </c>
      <c r="ER158" s="54" t="s">
        <v>3</v>
      </c>
      <c r="ES158" s="54" t="s">
        <v>3</v>
      </c>
      <c r="ET158" s="54" t="s">
        <v>3</v>
      </c>
      <c r="EU158" s="54" t="s">
        <v>3</v>
      </c>
      <c r="EV158" s="54"/>
      <c r="EW158" s="54"/>
      <c r="EX158" s="29">
        <v>49.78</v>
      </c>
      <c r="EY158" s="29">
        <v>72.180000000000007</v>
      </c>
      <c r="EZ158" s="29">
        <v>51.13</v>
      </c>
      <c r="FA158" s="29">
        <v>74.14</v>
      </c>
      <c r="FB158" s="29">
        <v>52.51</v>
      </c>
      <c r="FC158" s="29">
        <v>76.150000000000006</v>
      </c>
      <c r="FD158" s="29">
        <v>53.94</v>
      </c>
      <c r="FE158" s="29">
        <v>78.209999999999994</v>
      </c>
      <c r="FF158" s="29">
        <f t="shared" si="353"/>
        <v>207.35999999999999</v>
      </c>
      <c r="FG158" s="32">
        <f t="shared" si="354"/>
        <v>300.68</v>
      </c>
      <c r="FH158" s="29">
        <v>42.37</v>
      </c>
      <c r="FI158" s="29">
        <v>63.56</v>
      </c>
      <c r="FJ158" s="29">
        <v>43.7</v>
      </c>
      <c r="FK158" s="29">
        <v>65.55</v>
      </c>
      <c r="FL158" s="29">
        <v>45.07</v>
      </c>
      <c r="FM158" s="29">
        <v>67.61</v>
      </c>
      <c r="FN158" s="29">
        <v>46.48</v>
      </c>
      <c r="FO158" s="29">
        <v>69.72</v>
      </c>
      <c r="FP158" s="29">
        <f t="shared" si="355"/>
        <v>177.61999999999998</v>
      </c>
      <c r="FQ158" s="32">
        <f t="shared" si="356"/>
        <v>266.44000000000005</v>
      </c>
      <c r="FR158" s="35">
        <v>53</v>
      </c>
      <c r="FS158" s="35">
        <v>66.25</v>
      </c>
      <c r="FT158" s="35">
        <v>53.8</v>
      </c>
      <c r="FU158" s="35">
        <v>66.58</v>
      </c>
      <c r="FV158" s="35">
        <v>54.6</v>
      </c>
      <c r="FW158" s="35">
        <v>66.91</v>
      </c>
      <c r="FX158" s="35">
        <v>55.42</v>
      </c>
      <c r="FY158" s="35">
        <v>67.25</v>
      </c>
      <c r="FZ158" s="29">
        <f t="shared" si="357"/>
        <v>216.82</v>
      </c>
      <c r="GA158" s="32">
        <f t="shared" si="358"/>
        <v>266.99</v>
      </c>
    </row>
    <row r="159" spans="1:183" ht="25.2" customHeight="1" x14ac:dyDescent="0.25">
      <c r="A159" s="120"/>
      <c r="B159" s="8">
        <v>12679</v>
      </c>
      <c r="C159" s="2" t="s">
        <v>53</v>
      </c>
      <c r="D159" s="29">
        <v>32.74</v>
      </c>
      <c r="E159" s="29">
        <v>43.21</v>
      </c>
      <c r="F159" s="29">
        <v>32.74</v>
      </c>
      <c r="G159" s="29">
        <v>32.74</v>
      </c>
      <c r="H159" s="29">
        <v>32.74</v>
      </c>
      <c r="I159" s="29">
        <v>43.21</v>
      </c>
      <c r="J159" s="29">
        <v>32.74</v>
      </c>
      <c r="K159" s="29">
        <v>43.21</v>
      </c>
      <c r="L159" s="29">
        <f t="shared" si="325"/>
        <v>130.96</v>
      </c>
      <c r="M159" s="32">
        <f t="shared" si="326"/>
        <v>162.37</v>
      </c>
      <c r="N159" s="54">
        <v>53</v>
      </c>
      <c r="O159" s="54">
        <v>79.5</v>
      </c>
      <c r="P159" s="54">
        <v>53</v>
      </c>
      <c r="Q159" s="54">
        <v>79.5</v>
      </c>
      <c r="R159" s="54">
        <v>55</v>
      </c>
      <c r="S159" s="54">
        <v>82.5</v>
      </c>
      <c r="T159" s="54">
        <v>55</v>
      </c>
      <c r="U159" s="54">
        <v>82.5</v>
      </c>
      <c r="V159" s="54">
        <f t="shared" si="327"/>
        <v>216</v>
      </c>
      <c r="W159" s="80">
        <f t="shared" si="328"/>
        <v>324</v>
      </c>
      <c r="X159" s="29">
        <v>35</v>
      </c>
      <c r="Y159" s="29">
        <v>52.5</v>
      </c>
      <c r="Z159" s="29">
        <v>36.049999999999997</v>
      </c>
      <c r="AA159" s="29">
        <v>54.08</v>
      </c>
      <c r="AB159" s="29">
        <v>37.130000000000003</v>
      </c>
      <c r="AC159" s="29">
        <v>55.7</v>
      </c>
      <c r="AD159" s="29">
        <v>38.24</v>
      </c>
      <c r="AE159" s="29">
        <v>57.37</v>
      </c>
      <c r="AF159" s="29">
        <f t="shared" si="329"/>
        <v>146.42000000000002</v>
      </c>
      <c r="AG159" s="32">
        <f t="shared" si="330"/>
        <v>219.65</v>
      </c>
      <c r="AH159" s="54">
        <v>41.5</v>
      </c>
      <c r="AI159" s="54">
        <v>58.1</v>
      </c>
      <c r="AJ159" s="54">
        <v>41.5</v>
      </c>
      <c r="AK159" s="54">
        <v>58.1</v>
      </c>
      <c r="AL159" s="54">
        <v>41.5</v>
      </c>
      <c r="AM159" s="54">
        <v>58.1</v>
      </c>
      <c r="AN159" s="54">
        <v>41.5</v>
      </c>
      <c r="AO159" s="54">
        <v>58.1</v>
      </c>
      <c r="AP159" s="54">
        <f t="shared" si="331"/>
        <v>166</v>
      </c>
      <c r="AQ159" s="80">
        <f t="shared" si="332"/>
        <v>232.4</v>
      </c>
      <c r="AR159" s="92">
        <v>38.76</v>
      </c>
      <c r="AS159" s="92">
        <v>58.64</v>
      </c>
      <c r="AT159" s="92">
        <v>39.04</v>
      </c>
      <c r="AU159" s="92">
        <v>59.06</v>
      </c>
      <c r="AV159" s="92">
        <v>39.32</v>
      </c>
      <c r="AW159" s="92">
        <v>59.48</v>
      </c>
      <c r="AX159" s="92">
        <v>39.6</v>
      </c>
      <c r="AY159" s="92">
        <v>59.9</v>
      </c>
      <c r="AZ159" s="54">
        <f t="shared" si="333"/>
        <v>156.72</v>
      </c>
      <c r="BA159" s="80">
        <f t="shared" si="334"/>
        <v>237.08</v>
      </c>
      <c r="BB159" s="29">
        <v>50</v>
      </c>
      <c r="BC159" s="29">
        <v>75</v>
      </c>
      <c r="BD159" s="29">
        <v>50</v>
      </c>
      <c r="BE159" s="29">
        <v>75</v>
      </c>
      <c r="BF159" s="29">
        <v>52</v>
      </c>
      <c r="BG159" s="29">
        <v>78</v>
      </c>
      <c r="BH159" s="29">
        <v>52</v>
      </c>
      <c r="BI159" s="29">
        <v>78</v>
      </c>
      <c r="BJ159" s="29">
        <f t="shared" si="335"/>
        <v>204</v>
      </c>
      <c r="BK159" s="32">
        <f t="shared" si="336"/>
        <v>306</v>
      </c>
      <c r="BL159" s="29">
        <v>30.38</v>
      </c>
      <c r="BM159" s="30">
        <v>45.57</v>
      </c>
      <c r="BN159" s="35">
        <v>30.99</v>
      </c>
      <c r="BO159" s="30">
        <v>46.49</v>
      </c>
      <c r="BP159" s="35">
        <v>31.61</v>
      </c>
      <c r="BQ159" s="30">
        <v>47.42</v>
      </c>
      <c r="BR159" s="35">
        <v>32.24</v>
      </c>
      <c r="BS159" s="30">
        <v>48.36</v>
      </c>
      <c r="BT159" s="29">
        <f t="shared" si="337"/>
        <v>125.22</v>
      </c>
      <c r="BU159" s="32">
        <f t="shared" si="338"/>
        <v>187.84000000000003</v>
      </c>
      <c r="BV159" s="33" t="s">
        <v>3</v>
      </c>
      <c r="BW159" s="33" t="s">
        <v>3</v>
      </c>
      <c r="BX159" s="33" t="s">
        <v>3</v>
      </c>
      <c r="BY159" s="33" t="s">
        <v>3</v>
      </c>
      <c r="BZ159" s="33" t="s">
        <v>3</v>
      </c>
      <c r="CA159" s="33" t="s">
        <v>3</v>
      </c>
      <c r="CB159" s="33" t="s">
        <v>3</v>
      </c>
      <c r="CC159" s="33" t="s">
        <v>3</v>
      </c>
      <c r="CD159" s="33"/>
      <c r="CE159" s="33"/>
      <c r="CF159" s="33" t="s">
        <v>3</v>
      </c>
      <c r="CG159" s="33" t="s">
        <v>3</v>
      </c>
      <c r="CH159" s="33" t="s">
        <v>3</v>
      </c>
      <c r="CI159" s="33" t="s">
        <v>3</v>
      </c>
      <c r="CJ159" s="33" t="s">
        <v>3</v>
      </c>
      <c r="CK159" s="33" t="s">
        <v>3</v>
      </c>
      <c r="CL159" s="33" t="s">
        <v>3</v>
      </c>
      <c r="CM159" s="33" t="s">
        <v>3</v>
      </c>
      <c r="CN159" s="33"/>
      <c r="CO159" s="33"/>
      <c r="CP159" s="29">
        <v>45</v>
      </c>
      <c r="CQ159" s="29">
        <v>67.5</v>
      </c>
      <c r="CR159" s="29">
        <v>45</v>
      </c>
      <c r="CS159" s="29">
        <v>67.5</v>
      </c>
      <c r="CT159" s="29">
        <v>45</v>
      </c>
      <c r="CU159" s="29">
        <v>67.5</v>
      </c>
      <c r="CV159" s="29">
        <v>45</v>
      </c>
      <c r="CW159" s="29">
        <v>67.5</v>
      </c>
      <c r="CX159" s="29">
        <f t="shared" si="339"/>
        <v>180</v>
      </c>
      <c r="CY159" s="32">
        <f t="shared" si="340"/>
        <v>270</v>
      </c>
      <c r="CZ159" s="36">
        <v>43</v>
      </c>
      <c r="DA159" s="36">
        <f t="shared" si="341"/>
        <v>55.9</v>
      </c>
      <c r="DB159" s="36">
        <f t="shared" si="342"/>
        <v>43</v>
      </c>
      <c r="DC159" s="36">
        <f t="shared" si="342"/>
        <v>55.9</v>
      </c>
      <c r="DD159" s="29">
        <f t="shared" si="343"/>
        <v>44.29</v>
      </c>
      <c r="DE159" s="29">
        <f t="shared" si="343"/>
        <v>57.576999999999998</v>
      </c>
      <c r="DF159" s="29">
        <f t="shared" si="344"/>
        <v>44.29</v>
      </c>
      <c r="DG159" s="29">
        <f t="shared" si="344"/>
        <v>57.576999999999998</v>
      </c>
      <c r="DH159" s="31">
        <f t="shared" si="345"/>
        <v>174.57999999999998</v>
      </c>
      <c r="DI159" s="37">
        <f t="shared" si="346"/>
        <v>226.95400000000001</v>
      </c>
      <c r="DJ159" s="165">
        <v>46</v>
      </c>
      <c r="DK159" s="165">
        <v>61</v>
      </c>
      <c r="DL159" s="165">
        <v>47</v>
      </c>
      <c r="DM159" s="165">
        <v>62</v>
      </c>
      <c r="DN159" s="165">
        <v>48</v>
      </c>
      <c r="DO159" s="165">
        <v>64</v>
      </c>
      <c r="DP159" s="165">
        <v>49</v>
      </c>
      <c r="DQ159" s="165">
        <v>65</v>
      </c>
      <c r="DR159" s="165">
        <f t="shared" si="347"/>
        <v>190</v>
      </c>
      <c r="DS159" s="166">
        <f t="shared" si="348"/>
        <v>252</v>
      </c>
      <c r="DT159" s="35">
        <v>40</v>
      </c>
      <c r="DU159" s="35">
        <v>60</v>
      </c>
      <c r="DV159" s="35">
        <v>40</v>
      </c>
      <c r="DW159" s="35">
        <v>60</v>
      </c>
      <c r="DX159" s="35">
        <v>40</v>
      </c>
      <c r="DY159" s="35">
        <v>60</v>
      </c>
      <c r="DZ159" s="35">
        <v>40</v>
      </c>
      <c r="EA159" s="35">
        <v>60</v>
      </c>
      <c r="EB159" s="29">
        <f t="shared" si="349"/>
        <v>160</v>
      </c>
      <c r="EC159" s="32">
        <f t="shared" si="350"/>
        <v>240</v>
      </c>
      <c r="ED159" s="35">
        <v>49.5</v>
      </c>
      <c r="EE159" s="35">
        <v>74.25</v>
      </c>
      <c r="EF159" s="35">
        <v>49.5</v>
      </c>
      <c r="EG159" s="35">
        <v>74.25</v>
      </c>
      <c r="EH159" s="35">
        <v>49.5</v>
      </c>
      <c r="EI159" s="35">
        <v>74.25</v>
      </c>
      <c r="EJ159" s="35">
        <v>49.5</v>
      </c>
      <c r="EK159" s="35">
        <v>74.25</v>
      </c>
      <c r="EL159" s="29">
        <f t="shared" si="351"/>
        <v>198</v>
      </c>
      <c r="EM159" s="32">
        <f t="shared" si="352"/>
        <v>297</v>
      </c>
      <c r="EN159" s="54" t="s">
        <v>3</v>
      </c>
      <c r="EO159" s="54" t="s">
        <v>3</v>
      </c>
      <c r="EP159" s="54" t="s">
        <v>3</v>
      </c>
      <c r="EQ159" s="54" t="s">
        <v>3</v>
      </c>
      <c r="ER159" s="54" t="s">
        <v>3</v>
      </c>
      <c r="ES159" s="54" t="s">
        <v>3</v>
      </c>
      <c r="ET159" s="54" t="s">
        <v>3</v>
      </c>
      <c r="EU159" s="54" t="s">
        <v>3</v>
      </c>
      <c r="EV159" s="54"/>
      <c r="EW159" s="54"/>
      <c r="EX159" s="29">
        <v>49.78</v>
      </c>
      <c r="EY159" s="29">
        <v>72.180000000000007</v>
      </c>
      <c r="EZ159" s="29">
        <v>51.13</v>
      </c>
      <c r="FA159" s="29">
        <v>74.14</v>
      </c>
      <c r="FB159" s="29">
        <v>52.51</v>
      </c>
      <c r="FC159" s="29">
        <v>76.150000000000006</v>
      </c>
      <c r="FD159" s="29">
        <v>53.94</v>
      </c>
      <c r="FE159" s="29">
        <v>78.209999999999994</v>
      </c>
      <c r="FF159" s="29">
        <f t="shared" si="353"/>
        <v>207.35999999999999</v>
      </c>
      <c r="FG159" s="32">
        <f t="shared" si="354"/>
        <v>300.68</v>
      </c>
      <c r="FH159" s="29">
        <v>42.37</v>
      </c>
      <c r="FI159" s="29">
        <v>63.56</v>
      </c>
      <c r="FJ159" s="29">
        <v>43.7</v>
      </c>
      <c r="FK159" s="29">
        <v>65.55</v>
      </c>
      <c r="FL159" s="29">
        <v>45.07</v>
      </c>
      <c r="FM159" s="29">
        <v>67.61</v>
      </c>
      <c r="FN159" s="29">
        <v>46.48</v>
      </c>
      <c r="FO159" s="29">
        <v>69.72</v>
      </c>
      <c r="FP159" s="29">
        <f t="shared" si="355"/>
        <v>177.61999999999998</v>
      </c>
      <c r="FQ159" s="32">
        <f t="shared" si="356"/>
        <v>266.44000000000005</v>
      </c>
      <c r="FR159" s="35">
        <v>53</v>
      </c>
      <c r="FS159" s="35">
        <v>66.25</v>
      </c>
      <c r="FT159" s="35">
        <v>53.8</v>
      </c>
      <c r="FU159" s="35">
        <v>66.58</v>
      </c>
      <c r="FV159" s="35">
        <v>54.6</v>
      </c>
      <c r="FW159" s="35">
        <v>66.91</v>
      </c>
      <c r="FX159" s="35">
        <v>55.42</v>
      </c>
      <c r="FY159" s="35">
        <v>67.25</v>
      </c>
      <c r="FZ159" s="29">
        <f t="shared" si="357"/>
        <v>216.82</v>
      </c>
      <c r="GA159" s="32">
        <f t="shared" si="358"/>
        <v>266.99</v>
      </c>
    </row>
    <row r="160" spans="1:183" ht="25.2" customHeight="1" x14ac:dyDescent="0.25">
      <c r="A160" s="120"/>
      <c r="B160" s="10">
        <v>15521</v>
      </c>
      <c r="C160" s="2" t="s">
        <v>2</v>
      </c>
      <c r="D160" s="29">
        <v>32.74</v>
      </c>
      <c r="E160" s="29">
        <v>43.21</v>
      </c>
      <c r="F160" s="29">
        <v>32.74</v>
      </c>
      <c r="G160" s="29">
        <v>32.74</v>
      </c>
      <c r="H160" s="29">
        <v>32.74</v>
      </c>
      <c r="I160" s="29">
        <v>43.21</v>
      </c>
      <c r="J160" s="29">
        <v>32.74</v>
      </c>
      <c r="K160" s="29">
        <v>43.21</v>
      </c>
      <c r="L160" s="29">
        <f t="shared" si="325"/>
        <v>130.96</v>
      </c>
      <c r="M160" s="32">
        <f t="shared" si="326"/>
        <v>162.37</v>
      </c>
      <c r="N160" s="54">
        <v>53</v>
      </c>
      <c r="O160" s="54">
        <v>79.5</v>
      </c>
      <c r="P160" s="54">
        <v>53</v>
      </c>
      <c r="Q160" s="54">
        <v>79.5</v>
      </c>
      <c r="R160" s="54">
        <v>55</v>
      </c>
      <c r="S160" s="54">
        <v>82.5</v>
      </c>
      <c r="T160" s="54">
        <v>55</v>
      </c>
      <c r="U160" s="54">
        <v>82.5</v>
      </c>
      <c r="V160" s="54">
        <f t="shared" si="327"/>
        <v>216</v>
      </c>
      <c r="W160" s="80">
        <f t="shared" si="328"/>
        <v>324</v>
      </c>
      <c r="X160" s="29">
        <v>35</v>
      </c>
      <c r="Y160" s="29">
        <v>52.5</v>
      </c>
      <c r="Z160" s="29">
        <v>36.049999999999997</v>
      </c>
      <c r="AA160" s="29">
        <v>54.08</v>
      </c>
      <c r="AB160" s="29">
        <v>37.130000000000003</v>
      </c>
      <c r="AC160" s="29">
        <v>55.7</v>
      </c>
      <c r="AD160" s="29">
        <v>38.24</v>
      </c>
      <c r="AE160" s="29">
        <v>57.37</v>
      </c>
      <c r="AF160" s="29">
        <f t="shared" si="329"/>
        <v>146.42000000000002</v>
      </c>
      <c r="AG160" s="32">
        <f t="shared" si="330"/>
        <v>219.65</v>
      </c>
      <c r="AH160" s="54">
        <v>41.5</v>
      </c>
      <c r="AI160" s="54">
        <v>58.1</v>
      </c>
      <c r="AJ160" s="54">
        <v>41.5</v>
      </c>
      <c r="AK160" s="54">
        <v>58.1</v>
      </c>
      <c r="AL160" s="54">
        <v>41.5</v>
      </c>
      <c r="AM160" s="54">
        <v>58.1</v>
      </c>
      <c r="AN160" s="54">
        <v>41.5</v>
      </c>
      <c r="AO160" s="54">
        <v>58.1</v>
      </c>
      <c r="AP160" s="54">
        <f t="shared" si="331"/>
        <v>166</v>
      </c>
      <c r="AQ160" s="80">
        <f t="shared" si="332"/>
        <v>232.4</v>
      </c>
      <c r="AR160" s="92">
        <v>37.340000000000003</v>
      </c>
      <c r="AS160" s="92">
        <v>56.51</v>
      </c>
      <c r="AT160" s="92">
        <v>37.61</v>
      </c>
      <c r="AU160" s="92">
        <v>56.92</v>
      </c>
      <c r="AV160" s="92">
        <v>37.880000000000003</v>
      </c>
      <c r="AW160" s="92">
        <v>57.32</v>
      </c>
      <c r="AX160" s="92">
        <v>38.15</v>
      </c>
      <c r="AY160" s="92">
        <v>57.73</v>
      </c>
      <c r="AZ160" s="54">
        <f t="shared" si="333"/>
        <v>150.98000000000002</v>
      </c>
      <c r="BA160" s="80">
        <f t="shared" si="334"/>
        <v>228.48</v>
      </c>
      <c r="BB160" s="29">
        <v>50</v>
      </c>
      <c r="BC160" s="29">
        <v>75</v>
      </c>
      <c r="BD160" s="29">
        <v>50</v>
      </c>
      <c r="BE160" s="29">
        <v>75</v>
      </c>
      <c r="BF160" s="29">
        <v>52</v>
      </c>
      <c r="BG160" s="29">
        <v>78</v>
      </c>
      <c r="BH160" s="29">
        <v>52</v>
      </c>
      <c r="BI160" s="29">
        <v>78</v>
      </c>
      <c r="BJ160" s="29">
        <f t="shared" si="335"/>
        <v>204</v>
      </c>
      <c r="BK160" s="32">
        <f t="shared" si="336"/>
        <v>306</v>
      </c>
      <c r="BL160" s="29">
        <v>31.54</v>
      </c>
      <c r="BM160" s="30">
        <v>47.31</v>
      </c>
      <c r="BN160" s="35">
        <v>32.17</v>
      </c>
      <c r="BO160" s="30">
        <v>48.26</v>
      </c>
      <c r="BP160" s="35">
        <v>32.81</v>
      </c>
      <c r="BQ160" s="30">
        <v>49.22</v>
      </c>
      <c r="BR160" s="35">
        <v>33.47</v>
      </c>
      <c r="BS160" s="30">
        <v>50.21</v>
      </c>
      <c r="BT160" s="29">
        <f t="shared" si="337"/>
        <v>129.99</v>
      </c>
      <c r="BU160" s="32">
        <f t="shared" si="338"/>
        <v>195</v>
      </c>
      <c r="BV160" s="33" t="s">
        <v>3</v>
      </c>
      <c r="BW160" s="33" t="s">
        <v>3</v>
      </c>
      <c r="BX160" s="33" t="s">
        <v>3</v>
      </c>
      <c r="BY160" s="33" t="s">
        <v>3</v>
      </c>
      <c r="BZ160" s="33" t="s">
        <v>3</v>
      </c>
      <c r="CA160" s="33" t="s">
        <v>3</v>
      </c>
      <c r="CB160" s="33" t="s">
        <v>3</v>
      </c>
      <c r="CC160" s="33" t="s">
        <v>3</v>
      </c>
      <c r="CD160" s="33"/>
      <c r="CE160" s="33"/>
      <c r="CF160" s="33" t="s">
        <v>3</v>
      </c>
      <c r="CG160" s="33" t="s">
        <v>3</v>
      </c>
      <c r="CH160" s="33" t="s">
        <v>3</v>
      </c>
      <c r="CI160" s="33" t="s">
        <v>3</v>
      </c>
      <c r="CJ160" s="33" t="s">
        <v>3</v>
      </c>
      <c r="CK160" s="33" t="s">
        <v>3</v>
      </c>
      <c r="CL160" s="33" t="s">
        <v>3</v>
      </c>
      <c r="CM160" s="33" t="s">
        <v>3</v>
      </c>
      <c r="CN160" s="33"/>
      <c r="CO160" s="33"/>
      <c r="CP160" s="29">
        <v>45</v>
      </c>
      <c r="CQ160" s="29">
        <v>67.5</v>
      </c>
      <c r="CR160" s="29">
        <v>45</v>
      </c>
      <c r="CS160" s="29">
        <v>67.5</v>
      </c>
      <c r="CT160" s="29">
        <v>45</v>
      </c>
      <c r="CU160" s="29">
        <v>67.5</v>
      </c>
      <c r="CV160" s="29">
        <v>45</v>
      </c>
      <c r="CW160" s="29">
        <v>67.5</v>
      </c>
      <c r="CX160" s="29">
        <f t="shared" si="339"/>
        <v>180</v>
      </c>
      <c r="CY160" s="32">
        <f t="shared" si="340"/>
        <v>270</v>
      </c>
      <c r="CZ160" s="36">
        <v>43</v>
      </c>
      <c r="DA160" s="36">
        <f t="shared" si="341"/>
        <v>55.9</v>
      </c>
      <c r="DB160" s="36">
        <f t="shared" si="342"/>
        <v>43</v>
      </c>
      <c r="DC160" s="36">
        <f t="shared" si="342"/>
        <v>55.9</v>
      </c>
      <c r="DD160" s="29">
        <f t="shared" si="343"/>
        <v>44.29</v>
      </c>
      <c r="DE160" s="29">
        <f t="shared" si="343"/>
        <v>57.576999999999998</v>
      </c>
      <c r="DF160" s="29">
        <f t="shared" si="344"/>
        <v>44.29</v>
      </c>
      <c r="DG160" s="29">
        <f t="shared" si="344"/>
        <v>57.576999999999998</v>
      </c>
      <c r="DH160" s="31">
        <f t="shared" si="345"/>
        <v>174.57999999999998</v>
      </c>
      <c r="DI160" s="37">
        <f t="shared" si="346"/>
        <v>226.95400000000001</v>
      </c>
      <c r="DJ160" s="165">
        <v>44</v>
      </c>
      <c r="DK160" s="165">
        <v>59</v>
      </c>
      <c r="DL160" s="165">
        <v>45</v>
      </c>
      <c r="DM160" s="165">
        <v>60</v>
      </c>
      <c r="DN160" s="165">
        <v>46</v>
      </c>
      <c r="DO160" s="165">
        <v>61</v>
      </c>
      <c r="DP160" s="165">
        <v>47</v>
      </c>
      <c r="DQ160" s="165">
        <v>62</v>
      </c>
      <c r="DR160" s="165">
        <f t="shared" si="347"/>
        <v>182</v>
      </c>
      <c r="DS160" s="166">
        <f t="shared" si="348"/>
        <v>242</v>
      </c>
      <c r="DT160" s="35">
        <v>40</v>
      </c>
      <c r="DU160" s="35">
        <v>60</v>
      </c>
      <c r="DV160" s="35">
        <v>40</v>
      </c>
      <c r="DW160" s="35">
        <v>60</v>
      </c>
      <c r="DX160" s="35">
        <v>40</v>
      </c>
      <c r="DY160" s="35">
        <v>60</v>
      </c>
      <c r="DZ160" s="35">
        <v>40</v>
      </c>
      <c r="EA160" s="35">
        <v>60</v>
      </c>
      <c r="EB160" s="29">
        <f t="shared" si="349"/>
        <v>160</v>
      </c>
      <c r="EC160" s="32">
        <f t="shared" si="350"/>
        <v>240</v>
      </c>
      <c r="ED160" s="35">
        <v>49.5</v>
      </c>
      <c r="EE160" s="35">
        <v>74.25</v>
      </c>
      <c r="EF160" s="35">
        <v>49.5</v>
      </c>
      <c r="EG160" s="35">
        <v>74.25</v>
      </c>
      <c r="EH160" s="35">
        <v>49.5</v>
      </c>
      <c r="EI160" s="35">
        <v>74.25</v>
      </c>
      <c r="EJ160" s="35">
        <v>49.5</v>
      </c>
      <c r="EK160" s="35">
        <v>74.25</v>
      </c>
      <c r="EL160" s="29">
        <f t="shared" si="351"/>
        <v>198</v>
      </c>
      <c r="EM160" s="32">
        <f t="shared" si="352"/>
        <v>297</v>
      </c>
      <c r="EN160" s="54" t="s">
        <v>3</v>
      </c>
      <c r="EO160" s="54" t="s">
        <v>3</v>
      </c>
      <c r="EP160" s="54" t="s">
        <v>3</v>
      </c>
      <c r="EQ160" s="54" t="s">
        <v>3</v>
      </c>
      <c r="ER160" s="54" t="s">
        <v>3</v>
      </c>
      <c r="ES160" s="54" t="s">
        <v>3</v>
      </c>
      <c r="ET160" s="54" t="s">
        <v>3</v>
      </c>
      <c r="EU160" s="54" t="s">
        <v>3</v>
      </c>
      <c r="EV160" s="54"/>
      <c r="EW160" s="54"/>
      <c r="EX160" s="29">
        <v>49.78</v>
      </c>
      <c r="EY160" s="29">
        <v>72.180000000000007</v>
      </c>
      <c r="EZ160" s="29">
        <v>51.13</v>
      </c>
      <c r="FA160" s="29">
        <v>74.14</v>
      </c>
      <c r="FB160" s="29">
        <v>52.51</v>
      </c>
      <c r="FC160" s="29">
        <v>76.150000000000006</v>
      </c>
      <c r="FD160" s="29">
        <v>53.94</v>
      </c>
      <c r="FE160" s="29">
        <v>78.209999999999994</v>
      </c>
      <c r="FF160" s="29">
        <f t="shared" si="353"/>
        <v>207.35999999999999</v>
      </c>
      <c r="FG160" s="32">
        <f t="shared" si="354"/>
        <v>300.68</v>
      </c>
      <c r="FH160" s="29">
        <v>42.37</v>
      </c>
      <c r="FI160" s="29">
        <v>63.56</v>
      </c>
      <c r="FJ160" s="29">
        <v>43.7</v>
      </c>
      <c r="FK160" s="29">
        <v>65.55</v>
      </c>
      <c r="FL160" s="29">
        <v>45.07</v>
      </c>
      <c r="FM160" s="29">
        <v>67.61</v>
      </c>
      <c r="FN160" s="29">
        <v>46.48</v>
      </c>
      <c r="FO160" s="29">
        <v>69.72</v>
      </c>
      <c r="FP160" s="29">
        <f t="shared" si="355"/>
        <v>177.61999999999998</v>
      </c>
      <c r="FQ160" s="32">
        <f t="shared" si="356"/>
        <v>266.44000000000005</v>
      </c>
      <c r="FR160" s="35">
        <v>53</v>
      </c>
      <c r="FS160" s="35">
        <v>66.25</v>
      </c>
      <c r="FT160" s="35">
        <v>53.8</v>
      </c>
      <c r="FU160" s="35">
        <v>66.58</v>
      </c>
      <c r="FV160" s="35">
        <v>54.6</v>
      </c>
      <c r="FW160" s="35">
        <v>66.91</v>
      </c>
      <c r="FX160" s="35">
        <v>55.42</v>
      </c>
      <c r="FY160" s="35">
        <v>67.25</v>
      </c>
      <c r="FZ160" s="29">
        <f t="shared" si="357"/>
        <v>216.82</v>
      </c>
      <c r="GA160" s="32">
        <f t="shared" si="358"/>
        <v>266.99</v>
      </c>
    </row>
    <row r="161" spans="1:183" ht="25.2" customHeight="1" x14ac:dyDescent="0.25">
      <c r="A161" s="120"/>
      <c r="B161" s="10">
        <v>0</v>
      </c>
      <c r="C161" s="2" t="s">
        <v>13</v>
      </c>
      <c r="D161" s="29">
        <v>32.74</v>
      </c>
      <c r="E161" s="29">
        <v>43.21</v>
      </c>
      <c r="F161" s="29">
        <v>32.74</v>
      </c>
      <c r="G161" s="29">
        <v>32.74</v>
      </c>
      <c r="H161" s="29">
        <v>32.74</v>
      </c>
      <c r="I161" s="29">
        <v>43.21</v>
      </c>
      <c r="J161" s="29">
        <v>32.74</v>
      </c>
      <c r="K161" s="29">
        <v>43.21</v>
      </c>
      <c r="L161" s="29">
        <f t="shared" si="325"/>
        <v>130.96</v>
      </c>
      <c r="M161" s="32">
        <f t="shared" si="326"/>
        <v>162.37</v>
      </c>
      <c r="N161" s="54">
        <v>53</v>
      </c>
      <c r="O161" s="54">
        <v>79.5</v>
      </c>
      <c r="P161" s="54">
        <v>53</v>
      </c>
      <c r="Q161" s="54">
        <v>79.5</v>
      </c>
      <c r="R161" s="54">
        <v>55</v>
      </c>
      <c r="S161" s="54">
        <v>82.5</v>
      </c>
      <c r="T161" s="54">
        <v>55</v>
      </c>
      <c r="U161" s="54">
        <v>82.5</v>
      </c>
      <c r="V161" s="54">
        <f t="shared" si="327"/>
        <v>216</v>
      </c>
      <c r="W161" s="80">
        <f t="shared" si="328"/>
        <v>324</v>
      </c>
      <c r="X161" s="29">
        <v>35</v>
      </c>
      <c r="Y161" s="29">
        <v>52.5</v>
      </c>
      <c r="Z161" s="29">
        <v>36.049999999999997</v>
      </c>
      <c r="AA161" s="29">
        <v>54.08</v>
      </c>
      <c r="AB161" s="29">
        <v>37.130000000000003</v>
      </c>
      <c r="AC161" s="29">
        <v>55.7</v>
      </c>
      <c r="AD161" s="29">
        <v>38.24</v>
      </c>
      <c r="AE161" s="29">
        <v>57.37</v>
      </c>
      <c r="AF161" s="29">
        <f t="shared" si="329"/>
        <v>146.42000000000002</v>
      </c>
      <c r="AG161" s="32">
        <f t="shared" si="330"/>
        <v>219.65</v>
      </c>
      <c r="AH161" s="54">
        <v>41.5</v>
      </c>
      <c r="AI161" s="54">
        <v>58.1</v>
      </c>
      <c r="AJ161" s="54">
        <v>41.5</v>
      </c>
      <c r="AK161" s="54">
        <v>58.1</v>
      </c>
      <c r="AL161" s="54">
        <v>41.5</v>
      </c>
      <c r="AM161" s="54">
        <v>58.1</v>
      </c>
      <c r="AN161" s="54">
        <v>41.5</v>
      </c>
      <c r="AO161" s="54">
        <v>58.1</v>
      </c>
      <c r="AP161" s="54">
        <f t="shared" si="331"/>
        <v>166</v>
      </c>
      <c r="AQ161" s="80">
        <f t="shared" si="332"/>
        <v>232.4</v>
      </c>
      <c r="AR161" s="92">
        <v>38.76</v>
      </c>
      <c r="AS161" s="92">
        <v>58.64</v>
      </c>
      <c r="AT161" s="92">
        <v>39.04</v>
      </c>
      <c r="AU161" s="92">
        <v>59.06</v>
      </c>
      <c r="AV161" s="92">
        <v>39.32</v>
      </c>
      <c r="AW161" s="92">
        <v>59.48</v>
      </c>
      <c r="AX161" s="92">
        <v>39.6</v>
      </c>
      <c r="AY161" s="92">
        <v>59.9</v>
      </c>
      <c r="AZ161" s="54">
        <f t="shared" si="333"/>
        <v>156.72</v>
      </c>
      <c r="BA161" s="80">
        <f t="shared" si="334"/>
        <v>237.08</v>
      </c>
      <c r="BB161" s="29">
        <v>50</v>
      </c>
      <c r="BC161" s="29">
        <v>75</v>
      </c>
      <c r="BD161" s="29">
        <v>50</v>
      </c>
      <c r="BE161" s="29">
        <v>75</v>
      </c>
      <c r="BF161" s="29">
        <v>52</v>
      </c>
      <c r="BG161" s="29">
        <v>78</v>
      </c>
      <c r="BH161" s="29">
        <v>52</v>
      </c>
      <c r="BI161" s="29">
        <v>78</v>
      </c>
      <c r="BJ161" s="29">
        <f t="shared" si="335"/>
        <v>204</v>
      </c>
      <c r="BK161" s="32">
        <f t="shared" si="336"/>
        <v>306</v>
      </c>
      <c r="BL161" s="29">
        <v>29.81</v>
      </c>
      <c r="BM161" s="30">
        <v>44.72</v>
      </c>
      <c r="BN161" s="35">
        <v>30.41</v>
      </c>
      <c r="BO161" s="30">
        <v>45.62</v>
      </c>
      <c r="BP161" s="35">
        <v>31.02</v>
      </c>
      <c r="BQ161" s="30">
        <v>46.53</v>
      </c>
      <c r="BR161" s="35">
        <v>31.64</v>
      </c>
      <c r="BS161" s="30">
        <v>47.46</v>
      </c>
      <c r="BT161" s="29">
        <f t="shared" si="337"/>
        <v>122.88</v>
      </c>
      <c r="BU161" s="32">
        <f t="shared" si="338"/>
        <v>184.33</v>
      </c>
      <c r="BV161" s="33" t="s">
        <v>3</v>
      </c>
      <c r="BW161" s="33" t="s">
        <v>3</v>
      </c>
      <c r="BX161" s="33" t="s">
        <v>3</v>
      </c>
      <c r="BY161" s="33" t="s">
        <v>3</v>
      </c>
      <c r="BZ161" s="33" t="s">
        <v>3</v>
      </c>
      <c r="CA161" s="33" t="s">
        <v>3</v>
      </c>
      <c r="CB161" s="33" t="s">
        <v>3</v>
      </c>
      <c r="CC161" s="33" t="s">
        <v>3</v>
      </c>
      <c r="CD161" s="33"/>
      <c r="CE161" s="33"/>
      <c r="CF161" s="33" t="s">
        <v>3</v>
      </c>
      <c r="CG161" s="33" t="s">
        <v>3</v>
      </c>
      <c r="CH161" s="33" t="s">
        <v>3</v>
      </c>
      <c r="CI161" s="33" t="s">
        <v>3</v>
      </c>
      <c r="CJ161" s="33" t="s">
        <v>3</v>
      </c>
      <c r="CK161" s="33" t="s">
        <v>3</v>
      </c>
      <c r="CL161" s="33" t="s">
        <v>3</v>
      </c>
      <c r="CM161" s="33" t="s">
        <v>3</v>
      </c>
      <c r="CN161" s="33"/>
      <c r="CO161" s="33"/>
      <c r="CP161" s="29">
        <v>45</v>
      </c>
      <c r="CQ161" s="29">
        <v>67.5</v>
      </c>
      <c r="CR161" s="29">
        <v>45</v>
      </c>
      <c r="CS161" s="29">
        <v>67.5</v>
      </c>
      <c r="CT161" s="29">
        <v>45</v>
      </c>
      <c r="CU161" s="29">
        <v>67.5</v>
      </c>
      <c r="CV161" s="29">
        <v>45</v>
      </c>
      <c r="CW161" s="29">
        <v>67.5</v>
      </c>
      <c r="CX161" s="29">
        <f t="shared" si="339"/>
        <v>180</v>
      </c>
      <c r="CY161" s="32">
        <f t="shared" si="340"/>
        <v>270</v>
      </c>
      <c r="CZ161" s="36">
        <v>43</v>
      </c>
      <c r="DA161" s="36">
        <f t="shared" si="341"/>
        <v>55.9</v>
      </c>
      <c r="DB161" s="36">
        <f t="shared" si="342"/>
        <v>43</v>
      </c>
      <c r="DC161" s="36">
        <f t="shared" si="342"/>
        <v>55.9</v>
      </c>
      <c r="DD161" s="29">
        <f t="shared" si="343"/>
        <v>44.29</v>
      </c>
      <c r="DE161" s="29">
        <f t="shared" si="343"/>
        <v>57.576999999999998</v>
      </c>
      <c r="DF161" s="29">
        <f t="shared" si="344"/>
        <v>44.29</v>
      </c>
      <c r="DG161" s="29">
        <f t="shared" si="344"/>
        <v>57.576999999999998</v>
      </c>
      <c r="DH161" s="31">
        <f t="shared" si="345"/>
        <v>174.57999999999998</v>
      </c>
      <c r="DI161" s="37">
        <f t="shared" si="346"/>
        <v>226.95400000000001</v>
      </c>
      <c r="DJ161" s="165">
        <v>46</v>
      </c>
      <c r="DK161" s="165">
        <v>61</v>
      </c>
      <c r="DL161" s="165">
        <v>47</v>
      </c>
      <c r="DM161" s="165">
        <v>62</v>
      </c>
      <c r="DN161" s="165">
        <v>48</v>
      </c>
      <c r="DO161" s="165">
        <v>64</v>
      </c>
      <c r="DP161" s="165">
        <v>49</v>
      </c>
      <c r="DQ161" s="165">
        <v>65</v>
      </c>
      <c r="DR161" s="165">
        <f t="shared" si="347"/>
        <v>190</v>
      </c>
      <c r="DS161" s="166">
        <f t="shared" si="348"/>
        <v>252</v>
      </c>
      <c r="DT161" s="35">
        <v>40</v>
      </c>
      <c r="DU161" s="35">
        <v>60</v>
      </c>
      <c r="DV161" s="35">
        <v>40</v>
      </c>
      <c r="DW161" s="35">
        <v>60</v>
      </c>
      <c r="DX161" s="35">
        <v>40</v>
      </c>
      <c r="DY161" s="35">
        <v>60</v>
      </c>
      <c r="DZ161" s="35">
        <v>40</v>
      </c>
      <c r="EA161" s="35">
        <v>60</v>
      </c>
      <c r="EB161" s="29">
        <f t="shared" si="349"/>
        <v>160</v>
      </c>
      <c r="EC161" s="32">
        <f t="shared" si="350"/>
        <v>240</v>
      </c>
      <c r="ED161" s="35">
        <v>49.5</v>
      </c>
      <c r="EE161" s="35">
        <v>74.25</v>
      </c>
      <c r="EF161" s="35">
        <v>49.5</v>
      </c>
      <c r="EG161" s="35">
        <v>74.25</v>
      </c>
      <c r="EH161" s="35">
        <v>49.5</v>
      </c>
      <c r="EI161" s="35">
        <v>74.25</v>
      </c>
      <c r="EJ161" s="35">
        <v>49.5</v>
      </c>
      <c r="EK161" s="35">
        <v>74.25</v>
      </c>
      <c r="EL161" s="29">
        <f t="shared" si="351"/>
        <v>198</v>
      </c>
      <c r="EM161" s="32">
        <f t="shared" si="352"/>
        <v>297</v>
      </c>
      <c r="EN161" s="54" t="s">
        <v>3</v>
      </c>
      <c r="EO161" s="54" t="s">
        <v>3</v>
      </c>
      <c r="EP161" s="54" t="s">
        <v>3</v>
      </c>
      <c r="EQ161" s="54" t="s">
        <v>3</v>
      </c>
      <c r="ER161" s="54" t="s">
        <v>3</v>
      </c>
      <c r="ES161" s="54" t="s">
        <v>3</v>
      </c>
      <c r="ET161" s="54" t="s">
        <v>3</v>
      </c>
      <c r="EU161" s="54" t="s">
        <v>3</v>
      </c>
      <c r="EV161" s="54"/>
      <c r="EW161" s="54"/>
      <c r="EX161" s="29">
        <v>49.78</v>
      </c>
      <c r="EY161" s="29">
        <v>72.180000000000007</v>
      </c>
      <c r="EZ161" s="29">
        <v>51.13</v>
      </c>
      <c r="FA161" s="29">
        <v>74.14</v>
      </c>
      <c r="FB161" s="29">
        <v>52.51</v>
      </c>
      <c r="FC161" s="29">
        <v>76.150000000000006</v>
      </c>
      <c r="FD161" s="29">
        <v>53.94</v>
      </c>
      <c r="FE161" s="29">
        <v>78.209999999999994</v>
      </c>
      <c r="FF161" s="29">
        <f t="shared" si="353"/>
        <v>207.35999999999999</v>
      </c>
      <c r="FG161" s="32">
        <f t="shared" si="354"/>
        <v>300.68</v>
      </c>
      <c r="FH161" s="29">
        <v>42.37</v>
      </c>
      <c r="FI161" s="29">
        <v>63.56</v>
      </c>
      <c r="FJ161" s="29">
        <v>43.7</v>
      </c>
      <c r="FK161" s="29">
        <v>65.55</v>
      </c>
      <c r="FL161" s="29">
        <v>45.07</v>
      </c>
      <c r="FM161" s="29">
        <v>67.61</v>
      </c>
      <c r="FN161" s="29">
        <v>46.48</v>
      </c>
      <c r="FO161" s="29">
        <v>69.72</v>
      </c>
      <c r="FP161" s="29">
        <f t="shared" si="355"/>
        <v>177.61999999999998</v>
      </c>
      <c r="FQ161" s="32">
        <f t="shared" si="356"/>
        <v>266.44000000000005</v>
      </c>
      <c r="FR161" s="35">
        <v>53</v>
      </c>
      <c r="FS161" s="35">
        <v>66.25</v>
      </c>
      <c r="FT161" s="35">
        <v>53.8</v>
      </c>
      <c r="FU161" s="35">
        <v>66.58</v>
      </c>
      <c r="FV161" s="35">
        <v>54.6</v>
      </c>
      <c r="FW161" s="35">
        <v>66.91</v>
      </c>
      <c r="FX161" s="35">
        <v>55.42</v>
      </c>
      <c r="FY161" s="35">
        <v>67.25</v>
      </c>
      <c r="FZ161" s="29">
        <f t="shared" si="357"/>
        <v>216.82</v>
      </c>
      <c r="GA161" s="32">
        <f t="shared" si="358"/>
        <v>266.99</v>
      </c>
    </row>
    <row r="162" spans="1:183" ht="25.2" customHeight="1" x14ac:dyDescent="0.25">
      <c r="A162" s="120"/>
      <c r="B162" s="10">
        <v>9166</v>
      </c>
      <c r="C162" s="2" t="s">
        <v>54</v>
      </c>
      <c r="D162" s="29">
        <v>32.74</v>
      </c>
      <c r="E162" s="29">
        <v>43.21</v>
      </c>
      <c r="F162" s="29">
        <v>32.74</v>
      </c>
      <c r="G162" s="29">
        <v>32.74</v>
      </c>
      <c r="H162" s="29">
        <v>32.74</v>
      </c>
      <c r="I162" s="29">
        <v>43.21</v>
      </c>
      <c r="J162" s="29">
        <v>32.74</v>
      </c>
      <c r="K162" s="29">
        <v>43.21</v>
      </c>
      <c r="L162" s="29">
        <f t="shared" si="325"/>
        <v>130.96</v>
      </c>
      <c r="M162" s="32">
        <f t="shared" si="326"/>
        <v>162.37</v>
      </c>
      <c r="N162" s="54">
        <v>53</v>
      </c>
      <c r="O162" s="54">
        <v>79.5</v>
      </c>
      <c r="P162" s="54">
        <v>53</v>
      </c>
      <c r="Q162" s="54">
        <v>79.5</v>
      </c>
      <c r="R162" s="54">
        <v>55</v>
      </c>
      <c r="S162" s="54">
        <v>82.5</v>
      </c>
      <c r="T162" s="54">
        <v>55</v>
      </c>
      <c r="U162" s="54">
        <v>82.5</v>
      </c>
      <c r="V162" s="54">
        <f t="shared" si="327"/>
        <v>216</v>
      </c>
      <c r="W162" s="80">
        <f t="shared" si="328"/>
        <v>324</v>
      </c>
      <c r="X162" s="29">
        <v>35</v>
      </c>
      <c r="Y162" s="29">
        <v>52.5</v>
      </c>
      <c r="Z162" s="29">
        <v>36.049999999999997</v>
      </c>
      <c r="AA162" s="29">
        <v>54.08</v>
      </c>
      <c r="AB162" s="29">
        <v>37.130000000000003</v>
      </c>
      <c r="AC162" s="29">
        <v>55.7</v>
      </c>
      <c r="AD162" s="29">
        <v>38.24</v>
      </c>
      <c r="AE162" s="29">
        <v>57.37</v>
      </c>
      <c r="AF162" s="29">
        <f t="shared" si="329"/>
        <v>146.42000000000002</v>
      </c>
      <c r="AG162" s="32">
        <f t="shared" si="330"/>
        <v>219.65</v>
      </c>
      <c r="AH162" s="54">
        <v>41.5</v>
      </c>
      <c r="AI162" s="54">
        <v>58.1</v>
      </c>
      <c r="AJ162" s="54">
        <v>41.5</v>
      </c>
      <c r="AK162" s="54">
        <v>58.1</v>
      </c>
      <c r="AL162" s="54">
        <v>41.5</v>
      </c>
      <c r="AM162" s="54">
        <v>58.1</v>
      </c>
      <c r="AN162" s="54">
        <v>41.5</v>
      </c>
      <c r="AO162" s="54">
        <v>58.1</v>
      </c>
      <c r="AP162" s="54">
        <f t="shared" si="331"/>
        <v>166</v>
      </c>
      <c r="AQ162" s="80">
        <f t="shared" si="332"/>
        <v>232.4</v>
      </c>
      <c r="AR162" s="92">
        <v>38.76</v>
      </c>
      <c r="AS162" s="92">
        <v>58.64</v>
      </c>
      <c r="AT162" s="92">
        <v>39.04</v>
      </c>
      <c r="AU162" s="92">
        <v>59.06</v>
      </c>
      <c r="AV162" s="92">
        <v>39.32</v>
      </c>
      <c r="AW162" s="92">
        <v>59.48</v>
      </c>
      <c r="AX162" s="92">
        <v>39.6</v>
      </c>
      <c r="AY162" s="92">
        <v>59.9</v>
      </c>
      <c r="AZ162" s="54">
        <f t="shared" si="333"/>
        <v>156.72</v>
      </c>
      <c r="BA162" s="80">
        <f t="shared" si="334"/>
        <v>237.08</v>
      </c>
      <c r="BB162" s="29">
        <v>50</v>
      </c>
      <c r="BC162" s="29">
        <v>75</v>
      </c>
      <c r="BD162" s="29">
        <v>50</v>
      </c>
      <c r="BE162" s="29">
        <v>75</v>
      </c>
      <c r="BF162" s="29">
        <v>52</v>
      </c>
      <c r="BG162" s="29">
        <v>78</v>
      </c>
      <c r="BH162" s="29">
        <v>52</v>
      </c>
      <c r="BI162" s="29">
        <v>78</v>
      </c>
      <c r="BJ162" s="29">
        <f t="shared" si="335"/>
        <v>204</v>
      </c>
      <c r="BK162" s="32">
        <f t="shared" si="336"/>
        <v>306</v>
      </c>
      <c r="BL162" s="29">
        <v>27.07</v>
      </c>
      <c r="BM162" s="30">
        <v>40.61</v>
      </c>
      <c r="BN162" s="35">
        <v>27.61</v>
      </c>
      <c r="BO162" s="30">
        <v>41.42</v>
      </c>
      <c r="BP162" s="35">
        <v>28.16</v>
      </c>
      <c r="BQ162" s="30">
        <v>42.24</v>
      </c>
      <c r="BR162" s="35">
        <v>28.72</v>
      </c>
      <c r="BS162" s="30">
        <v>43.08</v>
      </c>
      <c r="BT162" s="29">
        <f t="shared" si="337"/>
        <v>111.56</v>
      </c>
      <c r="BU162" s="32">
        <f t="shared" si="338"/>
        <v>167.35000000000002</v>
      </c>
      <c r="BV162" s="33" t="s">
        <v>3</v>
      </c>
      <c r="BW162" s="33" t="s">
        <v>3</v>
      </c>
      <c r="BX162" s="33" t="s">
        <v>3</v>
      </c>
      <c r="BY162" s="33" t="s">
        <v>3</v>
      </c>
      <c r="BZ162" s="33" t="s">
        <v>3</v>
      </c>
      <c r="CA162" s="33" t="s">
        <v>3</v>
      </c>
      <c r="CB162" s="33" t="s">
        <v>3</v>
      </c>
      <c r="CC162" s="33" t="s">
        <v>3</v>
      </c>
      <c r="CD162" s="33"/>
      <c r="CE162" s="33"/>
      <c r="CF162" s="33" t="s">
        <v>3</v>
      </c>
      <c r="CG162" s="33" t="s">
        <v>3</v>
      </c>
      <c r="CH162" s="33" t="s">
        <v>3</v>
      </c>
      <c r="CI162" s="33" t="s">
        <v>3</v>
      </c>
      <c r="CJ162" s="33" t="s">
        <v>3</v>
      </c>
      <c r="CK162" s="33" t="s">
        <v>3</v>
      </c>
      <c r="CL162" s="33" t="s">
        <v>3</v>
      </c>
      <c r="CM162" s="33" t="s">
        <v>3</v>
      </c>
      <c r="CN162" s="33"/>
      <c r="CO162" s="33"/>
      <c r="CP162" s="29">
        <v>45</v>
      </c>
      <c r="CQ162" s="29">
        <v>67.5</v>
      </c>
      <c r="CR162" s="29">
        <v>45</v>
      </c>
      <c r="CS162" s="29">
        <v>67.5</v>
      </c>
      <c r="CT162" s="29">
        <v>45</v>
      </c>
      <c r="CU162" s="29">
        <v>67.5</v>
      </c>
      <c r="CV162" s="29">
        <v>45</v>
      </c>
      <c r="CW162" s="29">
        <v>67.5</v>
      </c>
      <c r="CX162" s="29">
        <f t="shared" si="339"/>
        <v>180</v>
      </c>
      <c r="CY162" s="32">
        <f t="shared" si="340"/>
        <v>270</v>
      </c>
      <c r="CZ162" s="36">
        <v>43</v>
      </c>
      <c r="DA162" s="36">
        <f t="shared" si="341"/>
        <v>55.9</v>
      </c>
      <c r="DB162" s="36">
        <f t="shared" si="342"/>
        <v>43</v>
      </c>
      <c r="DC162" s="36">
        <f t="shared" si="342"/>
        <v>55.9</v>
      </c>
      <c r="DD162" s="29">
        <f t="shared" si="343"/>
        <v>44.29</v>
      </c>
      <c r="DE162" s="29">
        <f t="shared" si="343"/>
        <v>57.576999999999998</v>
      </c>
      <c r="DF162" s="29">
        <f t="shared" si="344"/>
        <v>44.29</v>
      </c>
      <c r="DG162" s="29">
        <f t="shared" si="344"/>
        <v>57.576999999999998</v>
      </c>
      <c r="DH162" s="31">
        <f t="shared" si="345"/>
        <v>174.57999999999998</v>
      </c>
      <c r="DI162" s="37">
        <f t="shared" si="346"/>
        <v>226.95400000000001</v>
      </c>
      <c r="DJ162" s="165">
        <v>46</v>
      </c>
      <c r="DK162" s="165">
        <v>61</v>
      </c>
      <c r="DL162" s="165">
        <v>47</v>
      </c>
      <c r="DM162" s="165">
        <v>62</v>
      </c>
      <c r="DN162" s="165">
        <v>48</v>
      </c>
      <c r="DO162" s="165">
        <v>64</v>
      </c>
      <c r="DP162" s="165">
        <v>49</v>
      </c>
      <c r="DQ162" s="165">
        <v>65</v>
      </c>
      <c r="DR162" s="165">
        <f t="shared" si="347"/>
        <v>190</v>
      </c>
      <c r="DS162" s="166">
        <f t="shared" si="348"/>
        <v>252</v>
      </c>
      <c r="DT162" s="35">
        <v>40</v>
      </c>
      <c r="DU162" s="35">
        <v>60</v>
      </c>
      <c r="DV162" s="35">
        <v>40</v>
      </c>
      <c r="DW162" s="35">
        <v>60</v>
      </c>
      <c r="DX162" s="35">
        <v>40</v>
      </c>
      <c r="DY162" s="35">
        <v>60</v>
      </c>
      <c r="DZ162" s="35">
        <v>40</v>
      </c>
      <c r="EA162" s="35">
        <v>60</v>
      </c>
      <c r="EB162" s="29">
        <f t="shared" si="349"/>
        <v>160</v>
      </c>
      <c r="EC162" s="32">
        <f t="shared" si="350"/>
        <v>240</v>
      </c>
      <c r="ED162" s="35">
        <v>49.5</v>
      </c>
      <c r="EE162" s="35">
        <v>74.25</v>
      </c>
      <c r="EF162" s="35">
        <v>49.5</v>
      </c>
      <c r="EG162" s="35">
        <v>74.25</v>
      </c>
      <c r="EH162" s="35">
        <v>49.5</v>
      </c>
      <c r="EI162" s="35">
        <v>74.25</v>
      </c>
      <c r="EJ162" s="35">
        <v>49.5</v>
      </c>
      <c r="EK162" s="35">
        <v>74.25</v>
      </c>
      <c r="EL162" s="29">
        <f t="shared" si="351"/>
        <v>198</v>
      </c>
      <c r="EM162" s="32">
        <f t="shared" si="352"/>
        <v>297</v>
      </c>
      <c r="EN162" s="54" t="s">
        <v>3</v>
      </c>
      <c r="EO162" s="54" t="s">
        <v>3</v>
      </c>
      <c r="EP162" s="54" t="s">
        <v>3</v>
      </c>
      <c r="EQ162" s="54" t="s">
        <v>3</v>
      </c>
      <c r="ER162" s="54" t="s">
        <v>3</v>
      </c>
      <c r="ES162" s="54" t="s">
        <v>3</v>
      </c>
      <c r="ET162" s="54" t="s">
        <v>3</v>
      </c>
      <c r="EU162" s="54" t="s">
        <v>3</v>
      </c>
      <c r="EV162" s="54"/>
      <c r="EW162" s="54"/>
      <c r="EX162" s="29">
        <v>49.78</v>
      </c>
      <c r="EY162" s="29">
        <v>72.180000000000007</v>
      </c>
      <c r="EZ162" s="29">
        <v>51.13</v>
      </c>
      <c r="FA162" s="29">
        <v>74.14</v>
      </c>
      <c r="FB162" s="29">
        <v>52.51</v>
      </c>
      <c r="FC162" s="29">
        <v>76.150000000000006</v>
      </c>
      <c r="FD162" s="29">
        <v>53.94</v>
      </c>
      <c r="FE162" s="29">
        <v>78.209999999999994</v>
      </c>
      <c r="FF162" s="29">
        <f t="shared" si="353"/>
        <v>207.35999999999999</v>
      </c>
      <c r="FG162" s="32">
        <f t="shared" si="354"/>
        <v>300.68</v>
      </c>
      <c r="FH162" s="29">
        <v>42.37</v>
      </c>
      <c r="FI162" s="29">
        <v>63.56</v>
      </c>
      <c r="FJ162" s="29">
        <v>43.7</v>
      </c>
      <c r="FK162" s="29">
        <v>65.55</v>
      </c>
      <c r="FL162" s="29">
        <v>45.07</v>
      </c>
      <c r="FM162" s="29">
        <v>67.61</v>
      </c>
      <c r="FN162" s="29">
        <v>46.48</v>
      </c>
      <c r="FO162" s="29">
        <v>69.72</v>
      </c>
      <c r="FP162" s="29">
        <f t="shared" si="355"/>
        <v>177.61999999999998</v>
      </c>
      <c r="FQ162" s="32">
        <f t="shared" si="356"/>
        <v>266.44000000000005</v>
      </c>
      <c r="FR162" s="35">
        <v>53</v>
      </c>
      <c r="FS162" s="35">
        <v>66.25</v>
      </c>
      <c r="FT162" s="35">
        <v>53.8</v>
      </c>
      <c r="FU162" s="35">
        <v>66.58</v>
      </c>
      <c r="FV162" s="35">
        <v>54.6</v>
      </c>
      <c r="FW162" s="35">
        <v>66.91</v>
      </c>
      <c r="FX162" s="35">
        <v>55.42</v>
      </c>
      <c r="FY162" s="35">
        <v>67.25</v>
      </c>
      <c r="FZ162" s="29">
        <f t="shared" si="357"/>
        <v>216.82</v>
      </c>
      <c r="GA162" s="32">
        <f t="shared" si="358"/>
        <v>266.99</v>
      </c>
    </row>
    <row r="163" spans="1:183" ht="25.2" customHeight="1" x14ac:dyDescent="0.25">
      <c r="A163" s="120"/>
      <c r="B163" s="10">
        <v>1325</v>
      </c>
      <c r="C163" s="2" t="s">
        <v>10</v>
      </c>
      <c r="D163" s="29">
        <v>32.74</v>
      </c>
      <c r="E163" s="29">
        <v>43.21</v>
      </c>
      <c r="F163" s="29">
        <v>32.74</v>
      </c>
      <c r="G163" s="29">
        <v>32.74</v>
      </c>
      <c r="H163" s="29">
        <v>32.74</v>
      </c>
      <c r="I163" s="29">
        <v>43.21</v>
      </c>
      <c r="J163" s="29">
        <v>32.74</v>
      </c>
      <c r="K163" s="29">
        <v>43.21</v>
      </c>
      <c r="L163" s="29">
        <f t="shared" si="325"/>
        <v>130.96</v>
      </c>
      <c r="M163" s="32">
        <f t="shared" si="326"/>
        <v>162.37</v>
      </c>
      <c r="N163" s="54">
        <v>53</v>
      </c>
      <c r="O163" s="54">
        <v>79.5</v>
      </c>
      <c r="P163" s="54">
        <v>53</v>
      </c>
      <c r="Q163" s="54">
        <v>79.5</v>
      </c>
      <c r="R163" s="54">
        <v>55</v>
      </c>
      <c r="S163" s="54">
        <v>82.5</v>
      </c>
      <c r="T163" s="54">
        <v>55</v>
      </c>
      <c r="U163" s="54">
        <v>82.5</v>
      </c>
      <c r="V163" s="54">
        <f t="shared" si="327"/>
        <v>216</v>
      </c>
      <c r="W163" s="80">
        <f t="shared" si="328"/>
        <v>324</v>
      </c>
      <c r="X163" s="29">
        <v>35</v>
      </c>
      <c r="Y163" s="29">
        <v>52.5</v>
      </c>
      <c r="Z163" s="29">
        <v>36.049999999999997</v>
      </c>
      <c r="AA163" s="29">
        <v>54.08</v>
      </c>
      <c r="AB163" s="29">
        <v>37.130000000000003</v>
      </c>
      <c r="AC163" s="29">
        <v>55.7</v>
      </c>
      <c r="AD163" s="29">
        <v>38.24</v>
      </c>
      <c r="AE163" s="29">
        <v>57.37</v>
      </c>
      <c r="AF163" s="29">
        <f t="shared" si="329"/>
        <v>146.42000000000002</v>
      </c>
      <c r="AG163" s="32">
        <f t="shared" si="330"/>
        <v>219.65</v>
      </c>
      <c r="AH163" s="54">
        <v>41.5</v>
      </c>
      <c r="AI163" s="54">
        <v>58.1</v>
      </c>
      <c r="AJ163" s="54">
        <v>41.5</v>
      </c>
      <c r="AK163" s="54">
        <v>58.1</v>
      </c>
      <c r="AL163" s="54">
        <v>41.5</v>
      </c>
      <c r="AM163" s="54">
        <v>58.1</v>
      </c>
      <c r="AN163" s="54">
        <v>41.5</v>
      </c>
      <c r="AO163" s="54">
        <v>58.1</v>
      </c>
      <c r="AP163" s="54">
        <f t="shared" si="331"/>
        <v>166</v>
      </c>
      <c r="AQ163" s="80">
        <f t="shared" si="332"/>
        <v>232.4</v>
      </c>
      <c r="AR163" s="92">
        <v>31.659999999999997</v>
      </c>
      <c r="AS163" s="92">
        <v>47.99</v>
      </c>
      <c r="AT163" s="92">
        <v>31.89</v>
      </c>
      <c r="AU163" s="92">
        <v>48.34</v>
      </c>
      <c r="AV163" s="92">
        <v>32.119999999999997</v>
      </c>
      <c r="AW163" s="92">
        <v>48.68</v>
      </c>
      <c r="AX163" s="92">
        <v>32.35</v>
      </c>
      <c r="AY163" s="92">
        <v>49.03</v>
      </c>
      <c r="AZ163" s="54">
        <f t="shared" si="333"/>
        <v>128.01999999999998</v>
      </c>
      <c r="BA163" s="80">
        <f t="shared" si="334"/>
        <v>194.04000000000002</v>
      </c>
      <c r="BB163" s="29">
        <v>50</v>
      </c>
      <c r="BC163" s="29">
        <v>75</v>
      </c>
      <c r="BD163" s="29">
        <v>50</v>
      </c>
      <c r="BE163" s="29">
        <v>75</v>
      </c>
      <c r="BF163" s="29">
        <v>52</v>
      </c>
      <c r="BG163" s="29">
        <v>78</v>
      </c>
      <c r="BH163" s="29">
        <v>52</v>
      </c>
      <c r="BI163" s="29">
        <v>78</v>
      </c>
      <c r="BJ163" s="29">
        <f t="shared" si="335"/>
        <v>204</v>
      </c>
      <c r="BK163" s="32">
        <f t="shared" si="336"/>
        <v>306</v>
      </c>
      <c r="BL163" s="29">
        <v>31.58</v>
      </c>
      <c r="BM163" s="30">
        <v>47.37</v>
      </c>
      <c r="BN163" s="35">
        <v>32.21</v>
      </c>
      <c r="BO163" s="30">
        <v>48.32</v>
      </c>
      <c r="BP163" s="35">
        <v>32.85</v>
      </c>
      <c r="BQ163" s="30">
        <v>49.28</v>
      </c>
      <c r="BR163" s="35">
        <v>33.51</v>
      </c>
      <c r="BS163" s="30">
        <v>50.27</v>
      </c>
      <c r="BT163" s="29">
        <f t="shared" si="337"/>
        <v>130.15</v>
      </c>
      <c r="BU163" s="32">
        <f t="shared" si="338"/>
        <v>195.24</v>
      </c>
      <c r="BV163" s="33" t="s">
        <v>3</v>
      </c>
      <c r="BW163" s="33" t="s">
        <v>3</v>
      </c>
      <c r="BX163" s="33" t="s">
        <v>3</v>
      </c>
      <c r="BY163" s="33" t="s">
        <v>3</v>
      </c>
      <c r="BZ163" s="33" t="s">
        <v>3</v>
      </c>
      <c r="CA163" s="33" t="s">
        <v>3</v>
      </c>
      <c r="CB163" s="33" t="s">
        <v>3</v>
      </c>
      <c r="CC163" s="33" t="s">
        <v>3</v>
      </c>
      <c r="CD163" s="33"/>
      <c r="CE163" s="33"/>
      <c r="CF163" s="33" t="s">
        <v>3</v>
      </c>
      <c r="CG163" s="33" t="s">
        <v>3</v>
      </c>
      <c r="CH163" s="33" t="s">
        <v>3</v>
      </c>
      <c r="CI163" s="33" t="s">
        <v>3</v>
      </c>
      <c r="CJ163" s="33" t="s">
        <v>3</v>
      </c>
      <c r="CK163" s="33" t="s">
        <v>3</v>
      </c>
      <c r="CL163" s="33" t="s">
        <v>3</v>
      </c>
      <c r="CM163" s="33" t="s">
        <v>3</v>
      </c>
      <c r="CN163" s="33"/>
      <c r="CO163" s="33"/>
      <c r="CP163" s="29">
        <v>45</v>
      </c>
      <c r="CQ163" s="29">
        <v>67.5</v>
      </c>
      <c r="CR163" s="29">
        <v>45</v>
      </c>
      <c r="CS163" s="29">
        <v>67.5</v>
      </c>
      <c r="CT163" s="29">
        <v>45</v>
      </c>
      <c r="CU163" s="29">
        <v>67.5</v>
      </c>
      <c r="CV163" s="29">
        <v>45</v>
      </c>
      <c r="CW163" s="29">
        <v>67.5</v>
      </c>
      <c r="CX163" s="29">
        <f t="shared" si="339"/>
        <v>180</v>
      </c>
      <c r="CY163" s="32">
        <f t="shared" si="340"/>
        <v>270</v>
      </c>
      <c r="CZ163" s="36">
        <v>43</v>
      </c>
      <c r="DA163" s="36">
        <f t="shared" si="341"/>
        <v>55.9</v>
      </c>
      <c r="DB163" s="36">
        <f t="shared" si="342"/>
        <v>43</v>
      </c>
      <c r="DC163" s="36">
        <f t="shared" si="342"/>
        <v>55.9</v>
      </c>
      <c r="DD163" s="29">
        <f t="shared" si="343"/>
        <v>44.29</v>
      </c>
      <c r="DE163" s="29">
        <f t="shared" si="343"/>
        <v>57.576999999999998</v>
      </c>
      <c r="DF163" s="29">
        <f t="shared" si="344"/>
        <v>44.29</v>
      </c>
      <c r="DG163" s="29">
        <f t="shared" si="344"/>
        <v>57.576999999999998</v>
      </c>
      <c r="DH163" s="31">
        <f t="shared" si="345"/>
        <v>174.57999999999998</v>
      </c>
      <c r="DI163" s="37">
        <f t="shared" si="346"/>
        <v>226.95400000000001</v>
      </c>
      <c r="DJ163" s="165">
        <v>44</v>
      </c>
      <c r="DK163" s="165">
        <v>59</v>
      </c>
      <c r="DL163" s="165">
        <v>45</v>
      </c>
      <c r="DM163" s="165">
        <v>60</v>
      </c>
      <c r="DN163" s="165">
        <v>46</v>
      </c>
      <c r="DO163" s="165">
        <v>61</v>
      </c>
      <c r="DP163" s="165">
        <v>47</v>
      </c>
      <c r="DQ163" s="165">
        <v>62</v>
      </c>
      <c r="DR163" s="165">
        <f t="shared" si="347"/>
        <v>182</v>
      </c>
      <c r="DS163" s="166">
        <f t="shared" si="348"/>
        <v>242</v>
      </c>
      <c r="DT163" s="35">
        <v>40</v>
      </c>
      <c r="DU163" s="35">
        <v>60</v>
      </c>
      <c r="DV163" s="35">
        <v>40</v>
      </c>
      <c r="DW163" s="35">
        <v>60</v>
      </c>
      <c r="DX163" s="35">
        <v>40</v>
      </c>
      <c r="DY163" s="35">
        <v>60</v>
      </c>
      <c r="DZ163" s="35">
        <v>40</v>
      </c>
      <c r="EA163" s="35">
        <v>60</v>
      </c>
      <c r="EB163" s="29">
        <f t="shared" si="349"/>
        <v>160</v>
      </c>
      <c r="EC163" s="32">
        <f t="shared" si="350"/>
        <v>240</v>
      </c>
      <c r="ED163" s="35">
        <v>49.5</v>
      </c>
      <c r="EE163" s="35">
        <v>74.25</v>
      </c>
      <c r="EF163" s="35">
        <v>49.5</v>
      </c>
      <c r="EG163" s="35">
        <v>74.25</v>
      </c>
      <c r="EH163" s="35">
        <v>49.5</v>
      </c>
      <c r="EI163" s="35">
        <v>74.25</v>
      </c>
      <c r="EJ163" s="35">
        <v>49.5</v>
      </c>
      <c r="EK163" s="35">
        <v>74.25</v>
      </c>
      <c r="EL163" s="29">
        <f t="shared" si="351"/>
        <v>198</v>
      </c>
      <c r="EM163" s="32">
        <f t="shared" si="352"/>
        <v>297</v>
      </c>
      <c r="EN163" s="54" t="s">
        <v>3</v>
      </c>
      <c r="EO163" s="54" t="s">
        <v>3</v>
      </c>
      <c r="EP163" s="54" t="s">
        <v>3</v>
      </c>
      <c r="EQ163" s="54" t="s">
        <v>3</v>
      </c>
      <c r="ER163" s="54" t="s">
        <v>3</v>
      </c>
      <c r="ES163" s="54" t="s">
        <v>3</v>
      </c>
      <c r="ET163" s="54" t="s">
        <v>3</v>
      </c>
      <c r="EU163" s="54" t="s">
        <v>3</v>
      </c>
      <c r="EV163" s="54"/>
      <c r="EW163" s="54"/>
      <c r="EX163" s="29">
        <v>49.78</v>
      </c>
      <c r="EY163" s="29">
        <v>72.180000000000007</v>
      </c>
      <c r="EZ163" s="29">
        <v>51.13</v>
      </c>
      <c r="FA163" s="29">
        <v>74.14</v>
      </c>
      <c r="FB163" s="29">
        <v>52.51</v>
      </c>
      <c r="FC163" s="29">
        <v>76.150000000000006</v>
      </c>
      <c r="FD163" s="29">
        <v>53.94</v>
      </c>
      <c r="FE163" s="29">
        <v>78.209999999999994</v>
      </c>
      <c r="FF163" s="29">
        <f t="shared" si="353"/>
        <v>207.35999999999999</v>
      </c>
      <c r="FG163" s="32">
        <f t="shared" si="354"/>
        <v>300.68</v>
      </c>
      <c r="FH163" s="29">
        <v>42.37</v>
      </c>
      <c r="FI163" s="29">
        <v>63.56</v>
      </c>
      <c r="FJ163" s="29">
        <v>43.7</v>
      </c>
      <c r="FK163" s="29">
        <v>65.55</v>
      </c>
      <c r="FL163" s="29">
        <v>45.07</v>
      </c>
      <c r="FM163" s="29">
        <v>67.61</v>
      </c>
      <c r="FN163" s="29">
        <v>46.48</v>
      </c>
      <c r="FO163" s="29">
        <v>69.72</v>
      </c>
      <c r="FP163" s="29">
        <f t="shared" si="355"/>
        <v>177.61999999999998</v>
      </c>
      <c r="FQ163" s="32">
        <f t="shared" si="356"/>
        <v>266.44000000000005</v>
      </c>
      <c r="FR163" s="35">
        <v>53</v>
      </c>
      <c r="FS163" s="35">
        <v>66.25</v>
      </c>
      <c r="FT163" s="35">
        <v>53.8</v>
      </c>
      <c r="FU163" s="35">
        <v>66.58</v>
      </c>
      <c r="FV163" s="35">
        <v>54.6</v>
      </c>
      <c r="FW163" s="35">
        <v>66.91</v>
      </c>
      <c r="FX163" s="35">
        <v>55.42</v>
      </c>
      <c r="FY163" s="35">
        <v>67.25</v>
      </c>
      <c r="FZ163" s="29">
        <f t="shared" si="357"/>
        <v>216.82</v>
      </c>
      <c r="GA163" s="32">
        <f t="shared" si="358"/>
        <v>266.99</v>
      </c>
    </row>
    <row r="164" spans="1:183" ht="25.2" customHeight="1" x14ac:dyDescent="0.25">
      <c r="A164" s="120"/>
      <c r="B164" s="10">
        <v>0</v>
      </c>
      <c r="C164" s="2" t="s">
        <v>55</v>
      </c>
      <c r="D164" s="29">
        <v>32.74</v>
      </c>
      <c r="E164" s="29">
        <v>43.21</v>
      </c>
      <c r="F164" s="29">
        <v>32.74</v>
      </c>
      <c r="G164" s="29">
        <v>32.74</v>
      </c>
      <c r="H164" s="29">
        <v>32.74</v>
      </c>
      <c r="I164" s="29">
        <v>43.21</v>
      </c>
      <c r="J164" s="29">
        <v>32.74</v>
      </c>
      <c r="K164" s="29">
        <v>43.21</v>
      </c>
      <c r="L164" s="29">
        <f t="shared" si="325"/>
        <v>130.96</v>
      </c>
      <c r="M164" s="32">
        <f t="shared" si="326"/>
        <v>162.37</v>
      </c>
      <c r="N164" s="54">
        <v>53</v>
      </c>
      <c r="O164" s="54">
        <v>79.5</v>
      </c>
      <c r="P164" s="54">
        <v>53</v>
      </c>
      <c r="Q164" s="54">
        <v>79.5</v>
      </c>
      <c r="R164" s="54">
        <v>55</v>
      </c>
      <c r="S164" s="54">
        <v>82.5</v>
      </c>
      <c r="T164" s="54">
        <v>55</v>
      </c>
      <c r="U164" s="54">
        <v>82.5</v>
      </c>
      <c r="V164" s="54">
        <f t="shared" si="327"/>
        <v>216</v>
      </c>
      <c r="W164" s="80">
        <f t="shared" si="328"/>
        <v>324</v>
      </c>
      <c r="X164" s="29">
        <v>35</v>
      </c>
      <c r="Y164" s="29">
        <v>52.5</v>
      </c>
      <c r="Z164" s="29">
        <v>36.049999999999997</v>
      </c>
      <c r="AA164" s="29">
        <v>54.08</v>
      </c>
      <c r="AB164" s="29">
        <v>37.130000000000003</v>
      </c>
      <c r="AC164" s="29">
        <v>55.7</v>
      </c>
      <c r="AD164" s="29">
        <v>38.24</v>
      </c>
      <c r="AE164" s="29">
        <v>57.37</v>
      </c>
      <c r="AF164" s="29">
        <f t="shared" si="329"/>
        <v>146.42000000000002</v>
      </c>
      <c r="AG164" s="32">
        <f t="shared" si="330"/>
        <v>219.65</v>
      </c>
      <c r="AH164" s="54">
        <v>41.5</v>
      </c>
      <c r="AI164" s="54">
        <v>58.1</v>
      </c>
      <c r="AJ164" s="54">
        <v>41.5</v>
      </c>
      <c r="AK164" s="54">
        <v>58.1</v>
      </c>
      <c r="AL164" s="54">
        <v>41.5</v>
      </c>
      <c r="AM164" s="54">
        <v>58.1</v>
      </c>
      <c r="AN164" s="54">
        <v>41.5</v>
      </c>
      <c r="AO164" s="54">
        <v>58.1</v>
      </c>
      <c r="AP164" s="54">
        <f t="shared" si="331"/>
        <v>166</v>
      </c>
      <c r="AQ164" s="80">
        <f t="shared" si="332"/>
        <v>232.4</v>
      </c>
      <c r="AR164" s="92">
        <v>50.12</v>
      </c>
      <c r="AS164" s="92">
        <v>75.680000000000007</v>
      </c>
      <c r="AT164" s="92">
        <v>50.48</v>
      </c>
      <c r="AU164" s="92">
        <v>76.22</v>
      </c>
      <c r="AV164" s="92">
        <v>50.84</v>
      </c>
      <c r="AW164" s="92">
        <v>76.760000000000005</v>
      </c>
      <c r="AX164" s="92">
        <v>51.2</v>
      </c>
      <c r="AY164" s="92">
        <v>77.3</v>
      </c>
      <c r="AZ164" s="54">
        <f t="shared" si="333"/>
        <v>202.64</v>
      </c>
      <c r="BA164" s="80">
        <f t="shared" si="334"/>
        <v>305.96000000000004</v>
      </c>
      <c r="BB164" s="29">
        <v>50</v>
      </c>
      <c r="BC164" s="29">
        <v>75</v>
      </c>
      <c r="BD164" s="29">
        <v>50</v>
      </c>
      <c r="BE164" s="29">
        <v>75</v>
      </c>
      <c r="BF164" s="29">
        <v>52</v>
      </c>
      <c r="BG164" s="29">
        <v>78</v>
      </c>
      <c r="BH164" s="29">
        <v>52</v>
      </c>
      <c r="BI164" s="29">
        <v>78</v>
      </c>
      <c r="BJ164" s="29">
        <f t="shared" si="335"/>
        <v>204</v>
      </c>
      <c r="BK164" s="32">
        <f t="shared" si="336"/>
        <v>306</v>
      </c>
      <c r="BL164" s="29">
        <v>29.27</v>
      </c>
      <c r="BM164" s="30">
        <v>43.91</v>
      </c>
      <c r="BN164" s="35">
        <v>29.86</v>
      </c>
      <c r="BO164" s="30">
        <v>44.79</v>
      </c>
      <c r="BP164" s="35">
        <v>30.46</v>
      </c>
      <c r="BQ164" s="30">
        <v>45.69</v>
      </c>
      <c r="BR164" s="35">
        <v>31.07</v>
      </c>
      <c r="BS164" s="30">
        <v>46.61</v>
      </c>
      <c r="BT164" s="29">
        <f t="shared" si="337"/>
        <v>120.66</v>
      </c>
      <c r="BU164" s="32">
        <f t="shared" si="338"/>
        <v>181</v>
      </c>
      <c r="BV164" s="33" t="s">
        <v>3</v>
      </c>
      <c r="BW164" s="33" t="s">
        <v>3</v>
      </c>
      <c r="BX164" s="33" t="s">
        <v>3</v>
      </c>
      <c r="BY164" s="33" t="s">
        <v>3</v>
      </c>
      <c r="BZ164" s="33" t="s">
        <v>3</v>
      </c>
      <c r="CA164" s="33" t="s">
        <v>3</v>
      </c>
      <c r="CB164" s="33" t="s">
        <v>3</v>
      </c>
      <c r="CC164" s="33" t="s">
        <v>3</v>
      </c>
      <c r="CD164" s="33"/>
      <c r="CE164" s="33"/>
      <c r="CF164" s="33" t="s">
        <v>3</v>
      </c>
      <c r="CG164" s="33" t="s">
        <v>3</v>
      </c>
      <c r="CH164" s="33" t="s">
        <v>3</v>
      </c>
      <c r="CI164" s="33" t="s">
        <v>3</v>
      </c>
      <c r="CJ164" s="33" t="s">
        <v>3</v>
      </c>
      <c r="CK164" s="33" t="s">
        <v>3</v>
      </c>
      <c r="CL164" s="33" t="s">
        <v>3</v>
      </c>
      <c r="CM164" s="33" t="s">
        <v>3</v>
      </c>
      <c r="CN164" s="33"/>
      <c r="CO164" s="33"/>
      <c r="CP164" s="29">
        <v>45</v>
      </c>
      <c r="CQ164" s="29">
        <v>67.5</v>
      </c>
      <c r="CR164" s="29">
        <v>45</v>
      </c>
      <c r="CS164" s="29">
        <v>67.5</v>
      </c>
      <c r="CT164" s="29">
        <v>45</v>
      </c>
      <c r="CU164" s="29">
        <v>67.5</v>
      </c>
      <c r="CV164" s="29">
        <v>45</v>
      </c>
      <c r="CW164" s="29">
        <v>67.5</v>
      </c>
      <c r="CX164" s="29">
        <f t="shared" si="339"/>
        <v>180</v>
      </c>
      <c r="CY164" s="32">
        <f t="shared" si="340"/>
        <v>270</v>
      </c>
      <c r="CZ164" s="36">
        <v>43</v>
      </c>
      <c r="DA164" s="36">
        <f t="shared" si="341"/>
        <v>55.9</v>
      </c>
      <c r="DB164" s="36">
        <f t="shared" si="342"/>
        <v>43</v>
      </c>
      <c r="DC164" s="36">
        <f t="shared" si="342"/>
        <v>55.9</v>
      </c>
      <c r="DD164" s="29">
        <f t="shared" si="343"/>
        <v>44.29</v>
      </c>
      <c r="DE164" s="29">
        <f t="shared" si="343"/>
        <v>57.576999999999998</v>
      </c>
      <c r="DF164" s="29">
        <f t="shared" si="344"/>
        <v>44.29</v>
      </c>
      <c r="DG164" s="29">
        <f t="shared" si="344"/>
        <v>57.576999999999998</v>
      </c>
      <c r="DH164" s="31">
        <f t="shared" si="345"/>
        <v>174.57999999999998</v>
      </c>
      <c r="DI164" s="37">
        <f t="shared" si="346"/>
        <v>226.95400000000001</v>
      </c>
      <c r="DJ164" s="165">
        <v>46</v>
      </c>
      <c r="DK164" s="165">
        <v>61</v>
      </c>
      <c r="DL164" s="165">
        <v>47</v>
      </c>
      <c r="DM164" s="165">
        <v>62</v>
      </c>
      <c r="DN164" s="165">
        <v>48</v>
      </c>
      <c r="DO164" s="165">
        <v>64</v>
      </c>
      <c r="DP164" s="165">
        <v>49</v>
      </c>
      <c r="DQ164" s="165">
        <v>65</v>
      </c>
      <c r="DR164" s="165">
        <f t="shared" si="347"/>
        <v>190</v>
      </c>
      <c r="DS164" s="166">
        <f t="shared" si="348"/>
        <v>252</v>
      </c>
      <c r="DT164" s="35">
        <v>40</v>
      </c>
      <c r="DU164" s="35">
        <v>60</v>
      </c>
      <c r="DV164" s="35">
        <v>40</v>
      </c>
      <c r="DW164" s="35">
        <v>60</v>
      </c>
      <c r="DX164" s="35">
        <v>40</v>
      </c>
      <c r="DY164" s="35">
        <v>60</v>
      </c>
      <c r="DZ164" s="35">
        <v>40</v>
      </c>
      <c r="EA164" s="35">
        <v>60</v>
      </c>
      <c r="EB164" s="29">
        <f t="shared" si="349"/>
        <v>160</v>
      </c>
      <c r="EC164" s="32">
        <f t="shared" si="350"/>
        <v>240</v>
      </c>
      <c r="ED164" s="35">
        <v>49.5</v>
      </c>
      <c r="EE164" s="35">
        <v>74.25</v>
      </c>
      <c r="EF164" s="35">
        <v>49.5</v>
      </c>
      <c r="EG164" s="35">
        <v>74.25</v>
      </c>
      <c r="EH164" s="35">
        <v>49.5</v>
      </c>
      <c r="EI164" s="35">
        <v>74.25</v>
      </c>
      <c r="EJ164" s="35">
        <v>49.5</v>
      </c>
      <c r="EK164" s="35">
        <v>74.25</v>
      </c>
      <c r="EL164" s="29">
        <f t="shared" si="351"/>
        <v>198</v>
      </c>
      <c r="EM164" s="32">
        <f t="shared" si="352"/>
        <v>297</v>
      </c>
      <c r="EN164" s="54" t="s">
        <v>3</v>
      </c>
      <c r="EO164" s="54" t="s">
        <v>3</v>
      </c>
      <c r="EP164" s="54" t="s">
        <v>3</v>
      </c>
      <c r="EQ164" s="54" t="s">
        <v>3</v>
      </c>
      <c r="ER164" s="54" t="s">
        <v>3</v>
      </c>
      <c r="ES164" s="54" t="s">
        <v>3</v>
      </c>
      <c r="ET164" s="54" t="s">
        <v>3</v>
      </c>
      <c r="EU164" s="54" t="s">
        <v>3</v>
      </c>
      <c r="EV164" s="54"/>
      <c r="EW164" s="54"/>
      <c r="EX164" s="29">
        <v>49.78</v>
      </c>
      <c r="EY164" s="29">
        <v>72.180000000000007</v>
      </c>
      <c r="EZ164" s="29">
        <v>51.13</v>
      </c>
      <c r="FA164" s="29">
        <v>74.14</v>
      </c>
      <c r="FB164" s="29">
        <v>52.51</v>
      </c>
      <c r="FC164" s="29">
        <v>76.150000000000006</v>
      </c>
      <c r="FD164" s="29">
        <v>53.94</v>
      </c>
      <c r="FE164" s="29">
        <v>78.209999999999994</v>
      </c>
      <c r="FF164" s="29">
        <f t="shared" si="353"/>
        <v>207.35999999999999</v>
      </c>
      <c r="FG164" s="32">
        <f t="shared" si="354"/>
        <v>300.68</v>
      </c>
      <c r="FH164" s="29">
        <v>42.37</v>
      </c>
      <c r="FI164" s="29">
        <v>63.56</v>
      </c>
      <c r="FJ164" s="29">
        <v>43.7</v>
      </c>
      <c r="FK164" s="29">
        <v>65.55</v>
      </c>
      <c r="FL164" s="29">
        <v>45.07</v>
      </c>
      <c r="FM164" s="29">
        <v>67.61</v>
      </c>
      <c r="FN164" s="29">
        <v>46.48</v>
      </c>
      <c r="FO164" s="29">
        <v>69.72</v>
      </c>
      <c r="FP164" s="29">
        <f t="shared" si="355"/>
        <v>177.61999999999998</v>
      </c>
      <c r="FQ164" s="32">
        <f t="shared" si="356"/>
        <v>266.44000000000005</v>
      </c>
      <c r="FR164" s="35">
        <v>53</v>
      </c>
      <c r="FS164" s="35">
        <v>66.25</v>
      </c>
      <c r="FT164" s="35">
        <v>53.8</v>
      </c>
      <c r="FU164" s="35">
        <v>66.58</v>
      </c>
      <c r="FV164" s="35">
        <v>54.6</v>
      </c>
      <c r="FW164" s="35">
        <v>66.91</v>
      </c>
      <c r="FX164" s="35">
        <v>55.42</v>
      </c>
      <c r="FY164" s="35">
        <v>67.25</v>
      </c>
      <c r="FZ164" s="29">
        <f t="shared" si="357"/>
        <v>216.82</v>
      </c>
      <c r="GA164" s="32">
        <f t="shared" si="358"/>
        <v>266.99</v>
      </c>
    </row>
    <row r="165" spans="1:183" ht="25.2" customHeight="1" x14ac:dyDescent="0.25">
      <c r="A165" s="120"/>
      <c r="B165" s="10">
        <v>8418</v>
      </c>
      <c r="C165" s="2" t="s">
        <v>11</v>
      </c>
      <c r="D165" s="29">
        <v>32.74</v>
      </c>
      <c r="E165" s="29">
        <v>43.21</v>
      </c>
      <c r="F165" s="29">
        <v>32.74</v>
      </c>
      <c r="G165" s="29">
        <v>32.74</v>
      </c>
      <c r="H165" s="29">
        <v>32.74</v>
      </c>
      <c r="I165" s="29">
        <v>43.21</v>
      </c>
      <c r="J165" s="29">
        <v>32.74</v>
      </c>
      <c r="K165" s="29">
        <v>43.21</v>
      </c>
      <c r="L165" s="29">
        <f t="shared" si="325"/>
        <v>130.96</v>
      </c>
      <c r="M165" s="32">
        <f t="shared" si="326"/>
        <v>162.37</v>
      </c>
      <c r="N165" s="54">
        <v>53</v>
      </c>
      <c r="O165" s="54">
        <v>79.5</v>
      </c>
      <c r="P165" s="54">
        <v>53</v>
      </c>
      <c r="Q165" s="54">
        <v>79.5</v>
      </c>
      <c r="R165" s="54">
        <v>55</v>
      </c>
      <c r="S165" s="54">
        <v>82.5</v>
      </c>
      <c r="T165" s="54">
        <v>55</v>
      </c>
      <c r="U165" s="54">
        <v>82.5</v>
      </c>
      <c r="V165" s="54">
        <f t="shared" si="327"/>
        <v>216</v>
      </c>
      <c r="W165" s="80">
        <f t="shared" si="328"/>
        <v>324</v>
      </c>
      <c r="X165" s="29">
        <v>35</v>
      </c>
      <c r="Y165" s="29">
        <v>52.5</v>
      </c>
      <c r="Z165" s="29">
        <v>36.049999999999997</v>
      </c>
      <c r="AA165" s="29">
        <v>54.08</v>
      </c>
      <c r="AB165" s="29">
        <v>37.130000000000003</v>
      </c>
      <c r="AC165" s="29">
        <v>55.7</v>
      </c>
      <c r="AD165" s="29">
        <v>38.24</v>
      </c>
      <c r="AE165" s="29">
        <v>57.37</v>
      </c>
      <c r="AF165" s="29">
        <f t="shared" si="329"/>
        <v>146.42000000000002</v>
      </c>
      <c r="AG165" s="32">
        <f t="shared" si="330"/>
        <v>219.65</v>
      </c>
      <c r="AH165" s="54">
        <v>49</v>
      </c>
      <c r="AI165" s="54">
        <v>68.599999999999994</v>
      </c>
      <c r="AJ165" s="54">
        <v>49</v>
      </c>
      <c r="AK165" s="54">
        <v>68.599999999999994</v>
      </c>
      <c r="AL165" s="54">
        <v>49</v>
      </c>
      <c r="AM165" s="54">
        <v>68.599999999999994</v>
      </c>
      <c r="AN165" s="54">
        <v>49</v>
      </c>
      <c r="AO165" s="54">
        <v>68.599999999999994</v>
      </c>
      <c r="AP165" s="54">
        <f t="shared" si="331"/>
        <v>196</v>
      </c>
      <c r="AQ165" s="80">
        <f t="shared" si="332"/>
        <v>274.39999999999998</v>
      </c>
      <c r="AR165" s="92">
        <v>52.96</v>
      </c>
      <c r="AS165" s="92">
        <v>79.94</v>
      </c>
      <c r="AT165" s="92">
        <v>53.34</v>
      </c>
      <c r="AU165" s="92">
        <v>80.510000000000005</v>
      </c>
      <c r="AV165" s="92">
        <v>53.72</v>
      </c>
      <c r="AW165" s="92">
        <v>81.08</v>
      </c>
      <c r="AX165" s="92">
        <v>54.1</v>
      </c>
      <c r="AY165" s="92">
        <v>81.650000000000006</v>
      </c>
      <c r="AZ165" s="54">
        <f t="shared" si="333"/>
        <v>214.12</v>
      </c>
      <c r="BA165" s="80">
        <f t="shared" si="334"/>
        <v>323.17999999999995</v>
      </c>
      <c r="BB165" s="29">
        <v>50</v>
      </c>
      <c r="BC165" s="29">
        <v>75</v>
      </c>
      <c r="BD165" s="29">
        <v>50</v>
      </c>
      <c r="BE165" s="29">
        <v>75</v>
      </c>
      <c r="BF165" s="29">
        <v>52</v>
      </c>
      <c r="BG165" s="29">
        <v>78</v>
      </c>
      <c r="BH165" s="29">
        <v>52</v>
      </c>
      <c r="BI165" s="29">
        <v>78</v>
      </c>
      <c r="BJ165" s="29">
        <f t="shared" si="335"/>
        <v>204</v>
      </c>
      <c r="BK165" s="32">
        <f t="shared" si="336"/>
        <v>306</v>
      </c>
      <c r="BL165" s="29">
        <v>31.1</v>
      </c>
      <c r="BM165" s="30">
        <v>46.65</v>
      </c>
      <c r="BN165" s="35">
        <v>31.72</v>
      </c>
      <c r="BO165" s="30">
        <v>47.58</v>
      </c>
      <c r="BP165" s="35">
        <v>32.35</v>
      </c>
      <c r="BQ165" s="30">
        <v>48.53</v>
      </c>
      <c r="BR165" s="35">
        <v>33</v>
      </c>
      <c r="BS165" s="30">
        <v>49.5</v>
      </c>
      <c r="BT165" s="29">
        <f t="shared" si="337"/>
        <v>128.17000000000002</v>
      </c>
      <c r="BU165" s="32">
        <f t="shared" si="338"/>
        <v>192.26</v>
      </c>
      <c r="BV165" s="33" t="s">
        <v>3</v>
      </c>
      <c r="BW165" s="33" t="s">
        <v>3</v>
      </c>
      <c r="BX165" s="33" t="s">
        <v>3</v>
      </c>
      <c r="BY165" s="33" t="s">
        <v>3</v>
      </c>
      <c r="BZ165" s="33" t="s">
        <v>3</v>
      </c>
      <c r="CA165" s="33" t="s">
        <v>3</v>
      </c>
      <c r="CB165" s="33" t="s">
        <v>3</v>
      </c>
      <c r="CC165" s="33" t="s">
        <v>3</v>
      </c>
      <c r="CD165" s="33"/>
      <c r="CE165" s="33"/>
      <c r="CF165" s="33" t="s">
        <v>3</v>
      </c>
      <c r="CG165" s="33" t="s">
        <v>3</v>
      </c>
      <c r="CH165" s="33" t="s">
        <v>3</v>
      </c>
      <c r="CI165" s="33" t="s">
        <v>3</v>
      </c>
      <c r="CJ165" s="33" t="s">
        <v>3</v>
      </c>
      <c r="CK165" s="33" t="s">
        <v>3</v>
      </c>
      <c r="CL165" s="33" t="s">
        <v>3</v>
      </c>
      <c r="CM165" s="33" t="s">
        <v>3</v>
      </c>
      <c r="CN165" s="33"/>
      <c r="CO165" s="33"/>
      <c r="CP165" s="29">
        <v>45</v>
      </c>
      <c r="CQ165" s="29">
        <v>67.5</v>
      </c>
      <c r="CR165" s="29">
        <v>45</v>
      </c>
      <c r="CS165" s="29">
        <v>67.5</v>
      </c>
      <c r="CT165" s="29">
        <v>45</v>
      </c>
      <c r="CU165" s="29">
        <v>67.5</v>
      </c>
      <c r="CV165" s="29">
        <v>45</v>
      </c>
      <c r="CW165" s="29">
        <v>67.5</v>
      </c>
      <c r="CX165" s="29">
        <f t="shared" si="339"/>
        <v>180</v>
      </c>
      <c r="CY165" s="32">
        <f t="shared" si="340"/>
        <v>270</v>
      </c>
      <c r="CZ165" s="36">
        <v>43</v>
      </c>
      <c r="DA165" s="36">
        <f t="shared" si="341"/>
        <v>55.9</v>
      </c>
      <c r="DB165" s="36">
        <f t="shared" si="342"/>
        <v>43</v>
      </c>
      <c r="DC165" s="36">
        <f t="shared" si="342"/>
        <v>55.9</v>
      </c>
      <c r="DD165" s="29">
        <f t="shared" si="343"/>
        <v>44.29</v>
      </c>
      <c r="DE165" s="29">
        <f t="shared" si="343"/>
        <v>57.576999999999998</v>
      </c>
      <c r="DF165" s="29">
        <f t="shared" si="344"/>
        <v>44.29</v>
      </c>
      <c r="DG165" s="29">
        <f t="shared" si="344"/>
        <v>57.576999999999998</v>
      </c>
      <c r="DH165" s="31">
        <f t="shared" si="345"/>
        <v>174.57999999999998</v>
      </c>
      <c r="DI165" s="37">
        <f t="shared" si="346"/>
        <v>226.95400000000001</v>
      </c>
      <c r="DJ165" s="165">
        <v>45</v>
      </c>
      <c r="DK165" s="165">
        <v>60</v>
      </c>
      <c r="DL165" s="165">
        <v>46</v>
      </c>
      <c r="DM165" s="165">
        <v>61</v>
      </c>
      <c r="DN165" s="165">
        <v>47</v>
      </c>
      <c r="DO165" s="165">
        <v>62</v>
      </c>
      <c r="DP165" s="165">
        <v>48</v>
      </c>
      <c r="DQ165" s="165">
        <v>64</v>
      </c>
      <c r="DR165" s="165">
        <f t="shared" si="347"/>
        <v>186</v>
      </c>
      <c r="DS165" s="166">
        <f t="shared" si="348"/>
        <v>247</v>
      </c>
      <c r="DT165" s="35">
        <v>40</v>
      </c>
      <c r="DU165" s="35">
        <v>60</v>
      </c>
      <c r="DV165" s="35">
        <v>40</v>
      </c>
      <c r="DW165" s="35">
        <v>60</v>
      </c>
      <c r="DX165" s="35">
        <v>40</v>
      </c>
      <c r="DY165" s="35">
        <v>60</v>
      </c>
      <c r="DZ165" s="35">
        <v>40</v>
      </c>
      <c r="EA165" s="35">
        <v>60</v>
      </c>
      <c r="EB165" s="29">
        <f t="shared" si="349"/>
        <v>160</v>
      </c>
      <c r="EC165" s="32">
        <f t="shared" si="350"/>
        <v>240</v>
      </c>
      <c r="ED165" s="35">
        <v>49.5</v>
      </c>
      <c r="EE165" s="35">
        <v>74.25</v>
      </c>
      <c r="EF165" s="35">
        <v>49.5</v>
      </c>
      <c r="EG165" s="35">
        <v>74.25</v>
      </c>
      <c r="EH165" s="35">
        <v>49.5</v>
      </c>
      <c r="EI165" s="35">
        <v>74.25</v>
      </c>
      <c r="EJ165" s="35">
        <v>49.5</v>
      </c>
      <c r="EK165" s="35">
        <v>74.25</v>
      </c>
      <c r="EL165" s="29">
        <f t="shared" si="351"/>
        <v>198</v>
      </c>
      <c r="EM165" s="32">
        <f t="shared" si="352"/>
        <v>297</v>
      </c>
      <c r="EN165" s="54" t="s">
        <v>3</v>
      </c>
      <c r="EO165" s="54" t="s">
        <v>3</v>
      </c>
      <c r="EP165" s="54" t="s">
        <v>3</v>
      </c>
      <c r="EQ165" s="54" t="s">
        <v>3</v>
      </c>
      <c r="ER165" s="54" t="s">
        <v>3</v>
      </c>
      <c r="ES165" s="54" t="s">
        <v>3</v>
      </c>
      <c r="ET165" s="54" t="s">
        <v>3</v>
      </c>
      <c r="EU165" s="54" t="s">
        <v>3</v>
      </c>
      <c r="EV165" s="54"/>
      <c r="EW165" s="54"/>
      <c r="EX165" s="29">
        <v>49.78</v>
      </c>
      <c r="EY165" s="29">
        <v>72.180000000000007</v>
      </c>
      <c r="EZ165" s="29">
        <v>51.13</v>
      </c>
      <c r="FA165" s="29">
        <v>74.14</v>
      </c>
      <c r="FB165" s="29">
        <v>52.51</v>
      </c>
      <c r="FC165" s="29">
        <v>76.150000000000006</v>
      </c>
      <c r="FD165" s="29">
        <v>53.94</v>
      </c>
      <c r="FE165" s="29">
        <v>78.209999999999994</v>
      </c>
      <c r="FF165" s="29">
        <f t="shared" si="353"/>
        <v>207.35999999999999</v>
      </c>
      <c r="FG165" s="32">
        <f t="shared" si="354"/>
        <v>300.68</v>
      </c>
      <c r="FH165" s="29">
        <v>42.37</v>
      </c>
      <c r="FI165" s="29">
        <v>63.56</v>
      </c>
      <c r="FJ165" s="29">
        <v>43.7</v>
      </c>
      <c r="FK165" s="29">
        <v>65.55</v>
      </c>
      <c r="FL165" s="29">
        <v>45.07</v>
      </c>
      <c r="FM165" s="29">
        <v>67.61</v>
      </c>
      <c r="FN165" s="29">
        <v>46.48</v>
      </c>
      <c r="FO165" s="29">
        <v>69.72</v>
      </c>
      <c r="FP165" s="29">
        <f t="shared" si="355"/>
        <v>177.61999999999998</v>
      </c>
      <c r="FQ165" s="32">
        <f t="shared" si="356"/>
        <v>266.44000000000005</v>
      </c>
      <c r="FR165" s="35">
        <v>53</v>
      </c>
      <c r="FS165" s="35">
        <v>66.25</v>
      </c>
      <c r="FT165" s="35">
        <v>53.8</v>
      </c>
      <c r="FU165" s="35">
        <v>66.58</v>
      </c>
      <c r="FV165" s="35">
        <v>54.6</v>
      </c>
      <c r="FW165" s="35">
        <v>66.91</v>
      </c>
      <c r="FX165" s="35">
        <v>55.42</v>
      </c>
      <c r="FY165" s="35">
        <v>67.25</v>
      </c>
      <c r="FZ165" s="29">
        <f t="shared" si="357"/>
        <v>216.82</v>
      </c>
      <c r="GA165" s="32">
        <f t="shared" si="358"/>
        <v>266.99</v>
      </c>
    </row>
    <row r="166" spans="1:183" ht="25.2" customHeight="1" x14ac:dyDescent="0.25">
      <c r="A166" s="121"/>
      <c r="B166" s="10">
        <v>2980</v>
      </c>
      <c r="C166" s="2" t="s">
        <v>12</v>
      </c>
      <c r="D166" s="29">
        <v>32.74</v>
      </c>
      <c r="E166" s="29">
        <v>43.21</v>
      </c>
      <c r="F166" s="29">
        <v>32.74</v>
      </c>
      <c r="G166" s="29">
        <v>32.74</v>
      </c>
      <c r="H166" s="29">
        <v>32.74</v>
      </c>
      <c r="I166" s="29">
        <v>43.21</v>
      </c>
      <c r="J166" s="29">
        <v>32.74</v>
      </c>
      <c r="K166" s="29">
        <v>43.21</v>
      </c>
      <c r="L166" s="29">
        <f t="shared" si="325"/>
        <v>130.96</v>
      </c>
      <c r="M166" s="32">
        <f t="shared" si="326"/>
        <v>162.37</v>
      </c>
      <c r="N166" s="54">
        <v>53</v>
      </c>
      <c r="O166" s="54">
        <v>79.5</v>
      </c>
      <c r="P166" s="54">
        <v>53</v>
      </c>
      <c r="Q166" s="54">
        <v>79.5</v>
      </c>
      <c r="R166" s="54">
        <v>55</v>
      </c>
      <c r="S166" s="54">
        <v>82.5</v>
      </c>
      <c r="T166" s="54">
        <v>55</v>
      </c>
      <c r="U166" s="54">
        <v>82.5</v>
      </c>
      <c r="V166" s="54">
        <f t="shared" si="327"/>
        <v>216</v>
      </c>
      <c r="W166" s="80">
        <f t="shared" si="328"/>
        <v>324</v>
      </c>
      <c r="X166" s="29">
        <v>35</v>
      </c>
      <c r="Y166" s="29">
        <v>52.5</v>
      </c>
      <c r="Z166" s="29">
        <v>36.049999999999997</v>
      </c>
      <c r="AA166" s="29">
        <v>54.08</v>
      </c>
      <c r="AB166" s="29">
        <v>37.130000000000003</v>
      </c>
      <c r="AC166" s="29">
        <v>55.7</v>
      </c>
      <c r="AD166" s="29">
        <v>38.24</v>
      </c>
      <c r="AE166" s="29">
        <v>57.37</v>
      </c>
      <c r="AF166" s="29">
        <f t="shared" si="329"/>
        <v>146.42000000000002</v>
      </c>
      <c r="AG166" s="32">
        <f t="shared" si="330"/>
        <v>219.65</v>
      </c>
      <c r="AH166" s="54">
        <v>41.5</v>
      </c>
      <c r="AI166" s="54">
        <v>58.1</v>
      </c>
      <c r="AJ166" s="54">
        <v>41.5</v>
      </c>
      <c r="AK166" s="54">
        <v>58.1</v>
      </c>
      <c r="AL166" s="54">
        <v>41.5</v>
      </c>
      <c r="AM166" s="54">
        <v>58.1</v>
      </c>
      <c r="AN166" s="54">
        <v>41.5</v>
      </c>
      <c r="AO166" s="54">
        <v>58.1</v>
      </c>
      <c r="AP166" s="54">
        <f t="shared" si="331"/>
        <v>166</v>
      </c>
      <c r="AQ166" s="80">
        <f t="shared" si="332"/>
        <v>232.4</v>
      </c>
      <c r="AR166" s="92">
        <v>54.38</v>
      </c>
      <c r="AS166" s="92">
        <v>82.07</v>
      </c>
      <c r="AT166" s="92">
        <v>54.77</v>
      </c>
      <c r="AU166" s="92">
        <v>82.66</v>
      </c>
      <c r="AV166" s="92">
        <v>55.16</v>
      </c>
      <c r="AW166" s="92">
        <v>83.24</v>
      </c>
      <c r="AX166" s="92">
        <v>55.55</v>
      </c>
      <c r="AY166" s="92">
        <v>83.83</v>
      </c>
      <c r="AZ166" s="54">
        <f t="shared" si="333"/>
        <v>219.86</v>
      </c>
      <c r="BA166" s="80">
        <f t="shared" si="334"/>
        <v>331.79999999999995</v>
      </c>
      <c r="BB166" s="29">
        <v>50</v>
      </c>
      <c r="BC166" s="29">
        <v>75</v>
      </c>
      <c r="BD166" s="29">
        <v>50</v>
      </c>
      <c r="BE166" s="29">
        <v>75</v>
      </c>
      <c r="BF166" s="29">
        <v>52</v>
      </c>
      <c r="BG166" s="29">
        <v>78</v>
      </c>
      <c r="BH166" s="29">
        <v>52</v>
      </c>
      <c r="BI166" s="29">
        <v>78</v>
      </c>
      <c r="BJ166" s="29">
        <f t="shared" si="335"/>
        <v>204</v>
      </c>
      <c r="BK166" s="32">
        <f t="shared" si="336"/>
        <v>306</v>
      </c>
      <c r="BL166" s="29">
        <v>31.1</v>
      </c>
      <c r="BM166" s="30">
        <v>46.65</v>
      </c>
      <c r="BN166" s="35">
        <v>31.72</v>
      </c>
      <c r="BO166" s="30">
        <v>47.58</v>
      </c>
      <c r="BP166" s="35">
        <v>32.35</v>
      </c>
      <c r="BQ166" s="30">
        <v>48.53</v>
      </c>
      <c r="BR166" s="35">
        <v>33</v>
      </c>
      <c r="BS166" s="30">
        <v>49.5</v>
      </c>
      <c r="BT166" s="29">
        <f t="shared" si="337"/>
        <v>128.17000000000002</v>
      </c>
      <c r="BU166" s="32">
        <f t="shared" si="338"/>
        <v>192.26</v>
      </c>
      <c r="BV166" s="33" t="s">
        <v>3</v>
      </c>
      <c r="BW166" s="33" t="s">
        <v>3</v>
      </c>
      <c r="BX166" s="33" t="s">
        <v>3</v>
      </c>
      <c r="BY166" s="33" t="s">
        <v>3</v>
      </c>
      <c r="BZ166" s="33" t="s">
        <v>3</v>
      </c>
      <c r="CA166" s="33" t="s">
        <v>3</v>
      </c>
      <c r="CB166" s="33" t="s">
        <v>3</v>
      </c>
      <c r="CC166" s="33" t="s">
        <v>3</v>
      </c>
      <c r="CD166" s="33"/>
      <c r="CE166" s="33"/>
      <c r="CF166" s="33" t="s">
        <v>3</v>
      </c>
      <c r="CG166" s="33" t="s">
        <v>3</v>
      </c>
      <c r="CH166" s="33" t="s">
        <v>3</v>
      </c>
      <c r="CI166" s="33" t="s">
        <v>3</v>
      </c>
      <c r="CJ166" s="33" t="s">
        <v>3</v>
      </c>
      <c r="CK166" s="33" t="s">
        <v>3</v>
      </c>
      <c r="CL166" s="33" t="s">
        <v>3</v>
      </c>
      <c r="CM166" s="33" t="s">
        <v>3</v>
      </c>
      <c r="CN166" s="33"/>
      <c r="CO166" s="33"/>
      <c r="CP166" s="29">
        <v>45</v>
      </c>
      <c r="CQ166" s="29">
        <v>67.5</v>
      </c>
      <c r="CR166" s="29">
        <v>45</v>
      </c>
      <c r="CS166" s="29">
        <v>67.5</v>
      </c>
      <c r="CT166" s="29">
        <v>45</v>
      </c>
      <c r="CU166" s="29">
        <v>67.5</v>
      </c>
      <c r="CV166" s="29">
        <v>45</v>
      </c>
      <c r="CW166" s="29">
        <v>67.5</v>
      </c>
      <c r="CX166" s="29">
        <f t="shared" si="339"/>
        <v>180</v>
      </c>
      <c r="CY166" s="32">
        <f t="shared" si="340"/>
        <v>270</v>
      </c>
      <c r="CZ166" s="36">
        <v>43</v>
      </c>
      <c r="DA166" s="36">
        <f t="shared" si="341"/>
        <v>55.9</v>
      </c>
      <c r="DB166" s="36">
        <f t="shared" si="342"/>
        <v>43</v>
      </c>
      <c r="DC166" s="36">
        <f t="shared" si="342"/>
        <v>55.9</v>
      </c>
      <c r="DD166" s="29">
        <f t="shared" si="343"/>
        <v>44.29</v>
      </c>
      <c r="DE166" s="29">
        <f t="shared" si="343"/>
        <v>57.576999999999998</v>
      </c>
      <c r="DF166" s="29">
        <f t="shared" si="344"/>
        <v>44.29</v>
      </c>
      <c r="DG166" s="29">
        <f t="shared" si="344"/>
        <v>57.576999999999998</v>
      </c>
      <c r="DH166" s="31">
        <f t="shared" si="345"/>
        <v>174.57999999999998</v>
      </c>
      <c r="DI166" s="37">
        <f t="shared" si="346"/>
        <v>226.95400000000001</v>
      </c>
      <c r="DJ166" s="165">
        <v>44</v>
      </c>
      <c r="DK166" s="165">
        <v>59</v>
      </c>
      <c r="DL166" s="165">
        <v>45</v>
      </c>
      <c r="DM166" s="165">
        <v>60</v>
      </c>
      <c r="DN166" s="165">
        <v>46</v>
      </c>
      <c r="DO166" s="165">
        <v>61</v>
      </c>
      <c r="DP166" s="165">
        <v>47</v>
      </c>
      <c r="DQ166" s="165">
        <v>62</v>
      </c>
      <c r="DR166" s="165">
        <f t="shared" si="347"/>
        <v>182</v>
      </c>
      <c r="DS166" s="166">
        <f t="shared" si="348"/>
        <v>242</v>
      </c>
      <c r="DT166" s="35">
        <v>40</v>
      </c>
      <c r="DU166" s="35">
        <v>60</v>
      </c>
      <c r="DV166" s="35">
        <v>40</v>
      </c>
      <c r="DW166" s="35">
        <v>60</v>
      </c>
      <c r="DX166" s="35">
        <v>40</v>
      </c>
      <c r="DY166" s="35">
        <v>60</v>
      </c>
      <c r="DZ166" s="35">
        <v>40</v>
      </c>
      <c r="EA166" s="35">
        <v>60</v>
      </c>
      <c r="EB166" s="29">
        <f t="shared" si="349"/>
        <v>160</v>
      </c>
      <c r="EC166" s="32">
        <f t="shared" si="350"/>
        <v>240</v>
      </c>
      <c r="ED166" s="35">
        <v>49.5</v>
      </c>
      <c r="EE166" s="35">
        <v>74.25</v>
      </c>
      <c r="EF166" s="35">
        <v>49.5</v>
      </c>
      <c r="EG166" s="35">
        <v>74.25</v>
      </c>
      <c r="EH166" s="35">
        <v>49.5</v>
      </c>
      <c r="EI166" s="35">
        <v>74.25</v>
      </c>
      <c r="EJ166" s="35">
        <v>49.5</v>
      </c>
      <c r="EK166" s="35">
        <v>74.25</v>
      </c>
      <c r="EL166" s="29">
        <f t="shared" si="351"/>
        <v>198</v>
      </c>
      <c r="EM166" s="32">
        <f t="shared" si="352"/>
        <v>297</v>
      </c>
      <c r="EN166" s="54" t="s">
        <v>3</v>
      </c>
      <c r="EO166" s="54" t="s">
        <v>3</v>
      </c>
      <c r="EP166" s="54" t="s">
        <v>3</v>
      </c>
      <c r="EQ166" s="54" t="s">
        <v>3</v>
      </c>
      <c r="ER166" s="54" t="s">
        <v>3</v>
      </c>
      <c r="ES166" s="54" t="s">
        <v>3</v>
      </c>
      <c r="ET166" s="54" t="s">
        <v>3</v>
      </c>
      <c r="EU166" s="54" t="s">
        <v>3</v>
      </c>
      <c r="EV166" s="54"/>
      <c r="EW166" s="54"/>
      <c r="EX166" s="29">
        <v>49.78</v>
      </c>
      <c r="EY166" s="29">
        <v>72.180000000000007</v>
      </c>
      <c r="EZ166" s="29">
        <v>51.13</v>
      </c>
      <c r="FA166" s="29">
        <v>74.14</v>
      </c>
      <c r="FB166" s="29">
        <v>52.51</v>
      </c>
      <c r="FC166" s="29">
        <v>76.150000000000006</v>
      </c>
      <c r="FD166" s="29">
        <v>53.94</v>
      </c>
      <c r="FE166" s="29">
        <v>78.209999999999994</v>
      </c>
      <c r="FF166" s="29">
        <f t="shared" si="353"/>
        <v>207.35999999999999</v>
      </c>
      <c r="FG166" s="32">
        <f t="shared" si="354"/>
        <v>300.68</v>
      </c>
      <c r="FH166" s="29">
        <v>42.37</v>
      </c>
      <c r="FI166" s="29">
        <v>63.56</v>
      </c>
      <c r="FJ166" s="29">
        <v>43.7</v>
      </c>
      <c r="FK166" s="29">
        <v>65.55</v>
      </c>
      <c r="FL166" s="29">
        <v>45.07</v>
      </c>
      <c r="FM166" s="29">
        <v>67.61</v>
      </c>
      <c r="FN166" s="29">
        <v>46.48</v>
      </c>
      <c r="FO166" s="29">
        <v>69.72</v>
      </c>
      <c r="FP166" s="29">
        <f t="shared" si="355"/>
        <v>177.61999999999998</v>
      </c>
      <c r="FQ166" s="32">
        <f t="shared" si="356"/>
        <v>266.44000000000005</v>
      </c>
      <c r="FR166" s="35">
        <v>53</v>
      </c>
      <c r="FS166" s="35">
        <v>66.25</v>
      </c>
      <c r="FT166" s="35">
        <v>53.8</v>
      </c>
      <c r="FU166" s="35">
        <v>66.58</v>
      </c>
      <c r="FV166" s="35">
        <v>54.6</v>
      </c>
      <c r="FW166" s="35">
        <v>66.91</v>
      </c>
      <c r="FX166" s="35">
        <v>55.42</v>
      </c>
      <c r="FY166" s="35">
        <v>67.25</v>
      </c>
      <c r="FZ166" s="29">
        <f t="shared" si="357"/>
        <v>216.82</v>
      </c>
      <c r="GA166" s="32">
        <f t="shared" si="358"/>
        <v>266.99</v>
      </c>
    </row>
    <row r="167" spans="1:183" s="56" customFormat="1" ht="13.8" thickBot="1" x14ac:dyDescent="0.3">
      <c r="A167" s="105" t="s">
        <v>57</v>
      </c>
      <c r="B167" s="106"/>
      <c r="C167" s="107"/>
      <c r="D167" s="51"/>
      <c r="E167" s="51"/>
      <c r="F167" s="51"/>
      <c r="G167" s="51"/>
      <c r="H167" s="51"/>
      <c r="I167" s="51"/>
      <c r="J167" s="51"/>
      <c r="K167" s="51"/>
      <c r="L167" s="38">
        <f>SUM(L155+L156+L157+L158+L159+L160+L161+L162+L163+L164+L165+L166)</f>
        <v>1571.5200000000002</v>
      </c>
      <c r="M167" s="38">
        <f>SUM(M155+M156+M157+M158+M159+M160+M161+M162+M163+M164+M165+M166)</f>
        <v>1948.4399999999996</v>
      </c>
      <c r="N167" s="52"/>
      <c r="O167" s="51"/>
      <c r="P167" s="51"/>
      <c r="Q167" s="51"/>
      <c r="R167" s="51"/>
      <c r="S167" s="51"/>
      <c r="T167" s="51"/>
      <c r="U167" s="51"/>
      <c r="V167" s="81">
        <f>SUM(V155+V156+V157+V158+V159+V160+V161+V162+V163+V164+V165+V166)</f>
        <v>2592</v>
      </c>
      <c r="W167" s="81">
        <f>SUM(W155+W156+W157+W158+W159+W160+W161+W162+W163+W164+W165+W166)</f>
        <v>3888</v>
      </c>
      <c r="X167" s="52"/>
      <c r="Y167" s="51"/>
      <c r="Z167" s="51"/>
      <c r="AA167" s="51"/>
      <c r="AB167" s="51"/>
      <c r="AC167" s="51"/>
      <c r="AD167" s="51"/>
      <c r="AE167" s="51"/>
      <c r="AF167" s="38">
        <f>SUM(AF155+AF156+AF157+AF158+AF159+AF160+AF161+AF162+AF163+AF164+AF165+AF166)</f>
        <v>1757.0400000000006</v>
      </c>
      <c r="AG167" s="38">
        <f>SUM(AG155+AG156+AG157+AG158+AG159+AG160+AG161+AG162+AG163+AG164+AG165+AG166)</f>
        <v>2635.8000000000006</v>
      </c>
      <c r="AH167" s="53"/>
      <c r="AI167" s="54"/>
      <c r="AJ167" s="54"/>
      <c r="AK167" s="54"/>
      <c r="AL167" s="54"/>
      <c r="AM167" s="54"/>
      <c r="AN167" s="54"/>
      <c r="AO167" s="54" t="s">
        <v>79</v>
      </c>
      <c r="AP167" s="81">
        <f>SUM(AP155+AP156+AP157+AP158+AP159+AP160+AP161+AP162+AP163+AP164+AP165+AP166)</f>
        <v>2022</v>
      </c>
      <c r="AQ167" s="81">
        <f>SUM(AQ155+AQ156+AQ157+AQ158+AQ159+AQ160+AQ161+AQ162+AQ163+AQ164+AQ165+AQ166)</f>
        <v>2830.8000000000006</v>
      </c>
      <c r="AR167" s="54"/>
      <c r="AS167" s="54"/>
      <c r="AT167" s="54"/>
      <c r="AU167" s="54"/>
      <c r="AV167" s="54"/>
      <c r="AW167" s="54"/>
      <c r="AX167" s="54"/>
      <c r="AY167" s="54"/>
      <c r="AZ167" s="81">
        <f>SUM(AZ155+AZ156+AZ157+AZ158+AZ159+AZ160+AZ161+AZ162+AZ163+AZ164+AZ165+AZ166)</f>
        <v>2001.1799999999998</v>
      </c>
      <c r="BA167" s="81">
        <f>SUM(BA155+BA156+BA157+BA158+BA159+BA160+BA161+BA162+BA163+BA164+BA165+BA166)</f>
        <v>3025.8199999999997</v>
      </c>
      <c r="BB167" s="54"/>
      <c r="BC167" s="54"/>
      <c r="BD167" s="54"/>
      <c r="BE167" s="54"/>
      <c r="BF167" s="54"/>
      <c r="BG167" s="54"/>
      <c r="BH167" s="54"/>
      <c r="BI167" s="54"/>
      <c r="BJ167" s="38">
        <f>SUM(BJ155+BJ156+BJ157+BJ158+BJ159+BJ160+BJ161+BJ162+BJ163+BJ164+BJ165+BJ166)</f>
        <v>2448</v>
      </c>
      <c r="BK167" s="38">
        <f>SUM(BK155+BK156+BK157+BK158+BK159+BK160+BK161+BK162+BK163+BK164+BK165+BK166)</f>
        <v>3672</v>
      </c>
      <c r="BL167" s="54"/>
      <c r="BM167" s="54"/>
      <c r="BN167" s="54"/>
      <c r="BO167" s="54"/>
      <c r="BP167" s="54"/>
      <c r="BQ167" s="54"/>
      <c r="BR167" s="54"/>
      <c r="BS167" s="54"/>
      <c r="BT167" s="38">
        <f>SUM(BT155+BT156+BT157+BT158+BT159+BT160+BT161+BT162+BT163+BT164+BT165+BT166)</f>
        <v>1500.0200000000004</v>
      </c>
      <c r="BU167" s="38">
        <f>SUM(BU155+BU156+BU157+BU158+BU159+BU160+BU161+BU162+BU163+BU164+BU165+BU166)</f>
        <v>2250.1499999999996</v>
      </c>
      <c r="BV167" s="54"/>
      <c r="BW167" s="54"/>
      <c r="BX167" s="54"/>
      <c r="BY167" s="54"/>
      <c r="BZ167" s="54"/>
      <c r="CA167" s="54"/>
      <c r="CB167" s="54"/>
      <c r="CC167" s="54"/>
      <c r="CD167" s="55"/>
      <c r="CE167" s="55"/>
      <c r="CF167" s="54"/>
      <c r="CG167" s="54"/>
      <c r="CH167" s="54"/>
      <c r="CI167" s="54"/>
      <c r="CJ167" s="54"/>
      <c r="CK167" s="54"/>
      <c r="CL167" s="54"/>
      <c r="CM167" s="54"/>
      <c r="CN167" s="55"/>
      <c r="CO167" s="55"/>
      <c r="CP167" s="54"/>
      <c r="CQ167" s="54"/>
      <c r="CR167" s="54"/>
      <c r="CS167" s="54"/>
      <c r="CT167" s="54"/>
      <c r="CU167" s="54"/>
      <c r="CV167" s="54"/>
      <c r="CW167" s="54"/>
      <c r="CX167" s="38">
        <f>SUM(CX155+CX156+CX157+CX158+CX159+CX160+CX161+CX162+CX163+CX164+CX165+CX166)</f>
        <v>2160</v>
      </c>
      <c r="CY167" s="38">
        <f>SUM(CY155+CY156+CY157+CY158+CY159+CY160+CY161+CY162+CY163+CY164+CY165+CY166)</f>
        <v>3240</v>
      </c>
      <c r="CZ167" s="54"/>
      <c r="DA167" s="54"/>
      <c r="DB167" s="54"/>
      <c r="DC167" s="54"/>
      <c r="DD167" s="54"/>
      <c r="DE167" s="54"/>
      <c r="DF167" s="54"/>
      <c r="DG167" s="54"/>
      <c r="DH167" s="38">
        <f>SUM(DH155+DH156+DH157+DH158+DH159+DH160+DH161+DH162+DH163+DH164+DH165+DH166)</f>
        <v>2094.9599999999996</v>
      </c>
      <c r="DI167" s="38">
        <f>SUM(DI155+DI156+DI157+DI158+DI159+DI160+DI161+DI162+DI163+DI164+DI165+DI166)</f>
        <v>2723.4480000000003</v>
      </c>
      <c r="DJ167" s="165"/>
      <c r="DK167" s="165"/>
      <c r="DL167" s="165"/>
      <c r="DM167" s="165"/>
      <c r="DN167" s="165"/>
      <c r="DO167" s="165"/>
      <c r="DP167" s="165"/>
      <c r="DQ167" s="165"/>
      <c r="DR167" s="167">
        <f>SUM(DR155+DR156+DR157+DR158+DR159+DR160+DR161+DR162+DR163+DR164+DR165+DR166)</f>
        <v>2236</v>
      </c>
      <c r="DS167" s="167">
        <f>SUM(DS155+DS156+DS157+DS158+DS159+DS160+DS161+DS162+DS163+DS164+DS165+DS166)</f>
        <v>2969</v>
      </c>
      <c r="DT167" s="54"/>
      <c r="DU167" s="54"/>
      <c r="DV167" s="54"/>
      <c r="DW167" s="54"/>
      <c r="DX167" s="54"/>
      <c r="DY167" s="54"/>
      <c r="DZ167" s="54"/>
      <c r="EA167" s="54"/>
      <c r="EB167" s="38">
        <f>SUM(EB155+EB156+EB157+EB158+EB159+EB160+EB161+EB162+EB163+EB164+EB165+EB166)</f>
        <v>1920</v>
      </c>
      <c r="EC167" s="38">
        <f>SUM(EC155+EC156+EC157+EC158+EC159+EC160+EC161+EC162+EC163+EC164+EC165+EC166)</f>
        <v>2880</v>
      </c>
      <c r="ED167" s="54"/>
      <c r="EE167" s="54"/>
      <c r="EF167" s="54"/>
      <c r="EG167" s="54"/>
      <c r="EH167" s="54"/>
      <c r="EI167" s="54"/>
      <c r="EJ167" s="54"/>
      <c r="EK167" s="54"/>
      <c r="EL167" s="38">
        <f>SUM(EL155+EL156+EL157+EL158+EL159+EL160+EL161+EL162+EL163+EL164+EL165+EL166)</f>
        <v>2376</v>
      </c>
      <c r="EM167" s="38">
        <f>SUM(EM155+EM156+EM157+EM158+EM159+EM160+EM161+EM162+EM163+EM164+EM165+EM166)</f>
        <v>3564</v>
      </c>
      <c r="EN167" s="54"/>
      <c r="EO167" s="54"/>
      <c r="EP167" s="54"/>
      <c r="EQ167" s="54"/>
      <c r="ER167" s="54"/>
      <c r="ES167" s="54"/>
      <c r="ET167" s="54"/>
      <c r="EU167" s="54"/>
      <c r="EV167" s="81"/>
      <c r="EW167" s="81"/>
      <c r="EX167" s="54"/>
      <c r="EY167" s="54"/>
      <c r="EZ167" s="54"/>
      <c r="FA167" s="54"/>
      <c r="FB167" s="54"/>
      <c r="FC167" s="54"/>
      <c r="FD167" s="54"/>
      <c r="FE167" s="54"/>
      <c r="FF167" s="38">
        <f>SUM(FF155+FF156+FF157+FF158+FF159+FF160+FF161+FF162+FF163+FF164+FF165+FF166)</f>
        <v>2488.3199999999997</v>
      </c>
      <c r="FG167" s="38">
        <f>SUM(FG155+FG156+FG157+FG158+FG159+FG160+FG161+FG162+FG163+FG164+FG165+FG166)</f>
        <v>3608.1599999999994</v>
      </c>
      <c r="FH167" s="54"/>
      <c r="FI167" s="54"/>
      <c r="FJ167" s="54"/>
      <c r="FK167" s="54"/>
      <c r="FL167" s="54"/>
      <c r="FM167" s="54"/>
      <c r="FN167" s="54"/>
      <c r="FO167" s="54"/>
      <c r="FP167" s="38">
        <f>SUM(FP155+FP156+FP157+FP158+FP159+FP160+FP161+FP162+FP163+FP164+FP165+FP166)</f>
        <v>2131.4399999999991</v>
      </c>
      <c r="FQ167" s="38">
        <f>SUM(FQ155+FQ156+FQ157+FQ158+FQ159+FQ160+FQ161+FQ162+FQ163+FQ164+FQ165+FQ166)</f>
        <v>3197.2800000000007</v>
      </c>
      <c r="FR167" s="54"/>
      <c r="FS167" s="54"/>
      <c r="FT167" s="54"/>
      <c r="FU167" s="54"/>
      <c r="FV167" s="54"/>
      <c r="FW167" s="54"/>
      <c r="FX167" s="54"/>
      <c r="FY167" s="54"/>
      <c r="FZ167" s="38">
        <f>SUM(FZ155+FZ156+FZ157+FZ158+FZ159+FZ160+FZ161+FZ162+FZ163+FZ164+FZ165+FZ166)</f>
        <v>2601.84</v>
      </c>
      <c r="GA167" s="38">
        <f>SUM(GA155+GA156+GA157+GA158+GA159+GA160+GA161+GA162+GA163+GA164+GA165+GA166)</f>
        <v>3203.8799999999992</v>
      </c>
    </row>
    <row r="168" spans="1:183" ht="13.2" customHeight="1" x14ac:dyDescent="0.25">
      <c r="A168" s="130" t="s">
        <v>0</v>
      </c>
      <c r="B168" s="122" t="s">
        <v>1</v>
      </c>
      <c r="C168" s="116" t="s">
        <v>14</v>
      </c>
      <c r="D168" s="116" t="s">
        <v>4</v>
      </c>
      <c r="E168" s="115"/>
      <c r="F168" s="116" t="s">
        <v>5</v>
      </c>
      <c r="G168" s="115"/>
      <c r="H168" s="116" t="s">
        <v>6</v>
      </c>
      <c r="I168" s="115"/>
      <c r="J168" s="116" t="s">
        <v>7</v>
      </c>
      <c r="K168" s="115"/>
      <c r="L168" s="16" t="s">
        <v>57</v>
      </c>
      <c r="M168" s="16" t="s">
        <v>57</v>
      </c>
      <c r="N168" s="133" t="s">
        <v>4</v>
      </c>
      <c r="O168" s="134"/>
      <c r="P168" s="133" t="s">
        <v>5</v>
      </c>
      <c r="Q168" s="134"/>
      <c r="R168" s="133" t="s">
        <v>6</v>
      </c>
      <c r="S168" s="134"/>
      <c r="T168" s="133" t="s">
        <v>7</v>
      </c>
      <c r="U168" s="134"/>
      <c r="V168" s="73" t="s">
        <v>57</v>
      </c>
      <c r="W168" s="73" t="s">
        <v>57</v>
      </c>
      <c r="X168" s="116" t="s">
        <v>4</v>
      </c>
      <c r="Y168" s="115"/>
      <c r="Z168" s="116" t="s">
        <v>5</v>
      </c>
      <c r="AA168" s="115"/>
      <c r="AB168" s="116" t="s">
        <v>6</v>
      </c>
      <c r="AC168" s="115"/>
      <c r="AD168" s="116" t="s">
        <v>7</v>
      </c>
      <c r="AE168" s="115"/>
      <c r="AF168" s="16" t="s">
        <v>57</v>
      </c>
      <c r="AG168" s="20" t="s">
        <v>57</v>
      </c>
      <c r="AH168" s="133" t="s">
        <v>4</v>
      </c>
      <c r="AI168" s="134"/>
      <c r="AJ168" s="133" t="s">
        <v>5</v>
      </c>
      <c r="AK168" s="134"/>
      <c r="AL168" s="133" t="s">
        <v>6</v>
      </c>
      <c r="AM168" s="134"/>
      <c r="AN168" s="133" t="s">
        <v>7</v>
      </c>
      <c r="AO168" s="134"/>
      <c r="AP168" s="87" t="s">
        <v>57</v>
      </c>
      <c r="AQ168" s="74" t="s">
        <v>57</v>
      </c>
      <c r="AR168" s="133" t="s">
        <v>4</v>
      </c>
      <c r="AS168" s="134"/>
      <c r="AT168" s="133" t="s">
        <v>5</v>
      </c>
      <c r="AU168" s="134"/>
      <c r="AV168" s="133" t="s">
        <v>6</v>
      </c>
      <c r="AW168" s="134"/>
      <c r="AX168" s="133" t="s">
        <v>7</v>
      </c>
      <c r="AY168" s="134"/>
      <c r="AZ168" s="90" t="s">
        <v>57</v>
      </c>
      <c r="BA168" s="74" t="s">
        <v>57</v>
      </c>
      <c r="BB168" s="116" t="s">
        <v>4</v>
      </c>
      <c r="BC168" s="115"/>
      <c r="BD168" s="116" t="s">
        <v>5</v>
      </c>
      <c r="BE168" s="115"/>
      <c r="BF168" s="116" t="s">
        <v>6</v>
      </c>
      <c r="BG168" s="115"/>
      <c r="BH168" s="116" t="s">
        <v>7</v>
      </c>
      <c r="BI168" s="115"/>
      <c r="BJ168" s="16" t="s">
        <v>57</v>
      </c>
      <c r="BK168" s="20" t="s">
        <v>57</v>
      </c>
      <c r="BL168" s="116" t="s">
        <v>4</v>
      </c>
      <c r="BM168" s="115"/>
      <c r="BN168" s="116" t="s">
        <v>5</v>
      </c>
      <c r="BO168" s="115"/>
      <c r="BP168" s="116" t="s">
        <v>6</v>
      </c>
      <c r="BQ168" s="115"/>
      <c r="BR168" s="116" t="s">
        <v>7</v>
      </c>
      <c r="BS168" s="115"/>
      <c r="BT168" s="16" t="s">
        <v>57</v>
      </c>
      <c r="BU168" s="20" t="s">
        <v>57</v>
      </c>
      <c r="BV168" s="116" t="s">
        <v>4</v>
      </c>
      <c r="BW168" s="115"/>
      <c r="BX168" s="116" t="s">
        <v>5</v>
      </c>
      <c r="BY168" s="115"/>
      <c r="BZ168" s="116" t="s">
        <v>6</v>
      </c>
      <c r="CA168" s="115"/>
      <c r="CB168" s="116" t="s">
        <v>7</v>
      </c>
      <c r="CC168" s="115"/>
      <c r="CD168" s="16" t="s">
        <v>57</v>
      </c>
      <c r="CE168" s="20" t="s">
        <v>57</v>
      </c>
      <c r="CF168" s="116" t="s">
        <v>4</v>
      </c>
      <c r="CG168" s="115"/>
      <c r="CH168" s="116" t="s">
        <v>5</v>
      </c>
      <c r="CI168" s="115"/>
      <c r="CJ168" s="116" t="s">
        <v>6</v>
      </c>
      <c r="CK168" s="115"/>
      <c r="CL168" s="116" t="s">
        <v>7</v>
      </c>
      <c r="CM168" s="115"/>
      <c r="CN168" s="16" t="s">
        <v>57</v>
      </c>
      <c r="CO168" s="20" t="s">
        <v>57</v>
      </c>
      <c r="CP168" s="116" t="s">
        <v>4</v>
      </c>
      <c r="CQ168" s="115"/>
      <c r="CR168" s="116" t="s">
        <v>5</v>
      </c>
      <c r="CS168" s="115"/>
      <c r="CT168" s="116" t="s">
        <v>6</v>
      </c>
      <c r="CU168" s="115"/>
      <c r="CV168" s="116" t="s">
        <v>7</v>
      </c>
      <c r="CW168" s="115"/>
      <c r="CX168" s="16" t="s">
        <v>57</v>
      </c>
      <c r="CY168" s="20" t="s">
        <v>57</v>
      </c>
      <c r="CZ168" s="116" t="s">
        <v>4</v>
      </c>
      <c r="DA168" s="115"/>
      <c r="DB168" s="116" t="s">
        <v>5</v>
      </c>
      <c r="DC168" s="115"/>
      <c r="DD168" s="116" t="s">
        <v>6</v>
      </c>
      <c r="DE168" s="115"/>
      <c r="DF168" s="116" t="s">
        <v>7</v>
      </c>
      <c r="DG168" s="115"/>
      <c r="DH168" s="16" t="s">
        <v>57</v>
      </c>
      <c r="DI168" s="20" t="s">
        <v>57</v>
      </c>
      <c r="DJ168" s="158" t="s">
        <v>4</v>
      </c>
      <c r="DK168" s="159"/>
      <c r="DL168" s="158" t="s">
        <v>5</v>
      </c>
      <c r="DM168" s="159"/>
      <c r="DN168" s="158" t="s">
        <v>6</v>
      </c>
      <c r="DO168" s="159"/>
      <c r="DP168" s="158" t="s">
        <v>7</v>
      </c>
      <c r="DQ168" s="159"/>
      <c r="DR168" s="160" t="s">
        <v>57</v>
      </c>
      <c r="DS168" s="161" t="s">
        <v>57</v>
      </c>
      <c r="DT168" s="116" t="s">
        <v>4</v>
      </c>
      <c r="DU168" s="115"/>
      <c r="DV168" s="116" t="s">
        <v>5</v>
      </c>
      <c r="DW168" s="115"/>
      <c r="DX168" s="116" t="s">
        <v>6</v>
      </c>
      <c r="DY168" s="115"/>
      <c r="DZ168" s="116" t="s">
        <v>7</v>
      </c>
      <c r="EA168" s="115"/>
      <c r="EB168" s="16" t="s">
        <v>57</v>
      </c>
      <c r="EC168" s="20" t="s">
        <v>57</v>
      </c>
      <c r="ED168" s="116" t="s">
        <v>4</v>
      </c>
      <c r="EE168" s="115"/>
      <c r="EF168" s="116" t="s">
        <v>5</v>
      </c>
      <c r="EG168" s="115"/>
      <c r="EH168" s="116" t="s">
        <v>6</v>
      </c>
      <c r="EI168" s="115"/>
      <c r="EJ168" s="116" t="s">
        <v>7</v>
      </c>
      <c r="EK168" s="115"/>
      <c r="EL168" s="16" t="s">
        <v>57</v>
      </c>
      <c r="EM168" s="20" t="s">
        <v>57</v>
      </c>
      <c r="EN168" s="133" t="s">
        <v>4</v>
      </c>
      <c r="EO168" s="134"/>
      <c r="EP168" s="133" t="s">
        <v>5</v>
      </c>
      <c r="EQ168" s="134"/>
      <c r="ER168" s="133" t="s">
        <v>6</v>
      </c>
      <c r="ES168" s="134"/>
      <c r="ET168" s="133" t="s">
        <v>7</v>
      </c>
      <c r="EU168" s="134"/>
      <c r="EV168" s="73" t="s">
        <v>57</v>
      </c>
      <c r="EW168" s="74" t="s">
        <v>57</v>
      </c>
      <c r="EX168" s="116" t="s">
        <v>4</v>
      </c>
      <c r="EY168" s="115"/>
      <c r="EZ168" s="116" t="s">
        <v>5</v>
      </c>
      <c r="FA168" s="115"/>
      <c r="FB168" s="116" t="s">
        <v>6</v>
      </c>
      <c r="FC168" s="115"/>
      <c r="FD168" s="116" t="s">
        <v>7</v>
      </c>
      <c r="FE168" s="115"/>
      <c r="FF168" s="16" t="s">
        <v>57</v>
      </c>
      <c r="FG168" s="20" t="s">
        <v>57</v>
      </c>
      <c r="FH168" s="116" t="s">
        <v>4</v>
      </c>
      <c r="FI168" s="115"/>
      <c r="FJ168" s="116" t="s">
        <v>5</v>
      </c>
      <c r="FK168" s="115"/>
      <c r="FL168" s="116" t="s">
        <v>6</v>
      </c>
      <c r="FM168" s="115"/>
      <c r="FN168" s="116" t="s">
        <v>7</v>
      </c>
      <c r="FO168" s="115"/>
      <c r="FP168" s="16" t="s">
        <v>57</v>
      </c>
      <c r="FQ168" s="20" t="s">
        <v>57</v>
      </c>
      <c r="FR168" s="116" t="s">
        <v>4</v>
      </c>
      <c r="FS168" s="115"/>
      <c r="FT168" s="116" t="s">
        <v>5</v>
      </c>
      <c r="FU168" s="115"/>
      <c r="FV168" s="116" t="s">
        <v>6</v>
      </c>
      <c r="FW168" s="115"/>
      <c r="FX168" s="116" t="s">
        <v>7</v>
      </c>
      <c r="FY168" s="115"/>
      <c r="FZ168" s="16" t="s">
        <v>57</v>
      </c>
      <c r="GA168" s="20" t="s">
        <v>57</v>
      </c>
    </row>
    <row r="169" spans="1:183" ht="26.4" x14ac:dyDescent="0.25">
      <c r="A169" s="131"/>
      <c r="B169" s="97"/>
      <c r="C169" s="116"/>
      <c r="D169" s="3" t="s">
        <v>8</v>
      </c>
      <c r="E169" s="5" t="s">
        <v>9</v>
      </c>
      <c r="F169" s="3" t="s">
        <v>8</v>
      </c>
      <c r="G169" s="3" t="s">
        <v>9</v>
      </c>
      <c r="H169" s="3" t="s">
        <v>8</v>
      </c>
      <c r="I169" s="3" t="s">
        <v>9</v>
      </c>
      <c r="J169" s="3" t="s">
        <v>8</v>
      </c>
      <c r="K169" s="3" t="s">
        <v>9</v>
      </c>
      <c r="L169" s="17" t="s">
        <v>8</v>
      </c>
      <c r="M169" s="17" t="s">
        <v>9</v>
      </c>
      <c r="N169" s="77" t="s">
        <v>8</v>
      </c>
      <c r="O169" s="76" t="s">
        <v>9</v>
      </c>
      <c r="P169" s="77" t="s">
        <v>8</v>
      </c>
      <c r="Q169" s="77" t="s">
        <v>9</v>
      </c>
      <c r="R169" s="77" t="s">
        <v>8</v>
      </c>
      <c r="S169" s="77" t="s">
        <v>9</v>
      </c>
      <c r="T169" s="77" t="s">
        <v>8</v>
      </c>
      <c r="U169" s="77" t="s">
        <v>9</v>
      </c>
      <c r="V169" s="77" t="s">
        <v>8</v>
      </c>
      <c r="W169" s="77" t="s">
        <v>9</v>
      </c>
      <c r="X169" s="14" t="s">
        <v>8</v>
      </c>
      <c r="Y169" s="5" t="s">
        <v>9</v>
      </c>
      <c r="Z169" s="14" t="s">
        <v>8</v>
      </c>
      <c r="AA169" s="14" t="s">
        <v>9</v>
      </c>
      <c r="AB169" s="14" t="s">
        <v>8</v>
      </c>
      <c r="AC169" s="14" t="s">
        <v>9</v>
      </c>
      <c r="AD169" s="14" t="s">
        <v>8</v>
      </c>
      <c r="AE169" s="14" t="s">
        <v>9</v>
      </c>
      <c r="AF169" s="17" t="s">
        <v>8</v>
      </c>
      <c r="AG169" s="21" t="s">
        <v>9</v>
      </c>
      <c r="AH169" s="86" t="s">
        <v>8</v>
      </c>
      <c r="AI169" s="76" t="s">
        <v>9</v>
      </c>
      <c r="AJ169" s="86" t="s">
        <v>8</v>
      </c>
      <c r="AK169" s="86" t="s">
        <v>9</v>
      </c>
      <c r="AL169" s="86" t="s">
        <v>8</v>
      </c>
      <c r="AM169" s="86" t="s">
        <v>9</v>
      </c>
      <c r="AN169" s="86" t="s">
        <v>8</v>
      </c>
      <c r="AO169" s="86" t="s">
        <v>9</v>
      </c>
      <c r="AP169" s="86" t="s">
        <v>8</v>
      </c>
      <c r="AQ169" s="78" t="s">
        <v>9</v>
      </c>
      <c r="AR169" s="89" t="s">
        <v>8</v>
      </c>
      <c r="AS169" s="76" t="s">
        <v>9</v>
      </c>
      <c r="AT169" s="89" t="s">
        <v>8</v>
      </c>
      <c r="AU169" s="89" t="s">
        <v>9</v>
      </c>
      <c r="AV169" s="89" t="s">
        <v>8</v>
      </c>
      <c r="AW169" s="89" t="s">
        <v>9</v>
      </c>
      <c r="AX169" s="89" t="s">
        <v>8</v>
      </c>
      <c r="AY169" s="89" t="s">
        <v>9</v>
      </c>
      <c r="AZ169" s="89" t="s">
        <v>8</v>
      </c>
      <c r="BA169" s="78" t="s">
        <v>9</v>
      </c>
      <c r="BB169" s="14" t="s">
        <v>8</v>
      </c>
      <c r="BC169" s="5" t="s">
        <v>9</v>
      </c>
      <c r="BD169" s="14" t="s">
        <v>8</v>
      </c>
      <c r="BE169" s="14" t="s">
        <v>9</v>
      </c>
      <c r="BF169" s="14" t="s">
        <v>8</v>
      </c>
      <c r="BG169" s="14" t="s">
        <v>9</v>
      </c>
      <c r="BH169" s="14" t="s">
        <v>8</v>
      </c>
      <c r="BI169" s="14" t="s">
        <v>9</v>
      </c>
      <c r="BJ169" s="17" t="s">
        <v>8</v>
      </c>
      <c r="BK169" s="21" t="s">
        <v>9</v>
      </c>
      <c r="BL169" s="14" t="s">
        <v>8</v>
      </c>
      <c r="BM169" s="5" t="s">
        <v>9</v>
      </c>
      <c r="BN169" s="14" t="s">
        <v>8</v>
      </c>
      <c r="BO169" s="14" t="s">
        <v>9</v>
      </c>
      <c r="BP169" s="14" t="s">
        <v>8</v>
      </c>
      <c r="BQ169" s="14" t="s">
        <v>9</v>
      </c>
      <c r="BR169" s="14" t="s">
        <v>8</v>
      </c>
      <c r="BS169" s="14" t="s">
        <v>9</v>
      </c>
      <c r="BT169" s="17" t="s">
        <v>8</v>
      </c>
      <c r="BU169" s="21" t="s">
        <v>9</v>
      </c>
      <c r="BV169" s="14" t="s">
        <v>8</v>
      </c>
      <c r="BW169" s="5" t="s">
        <v>9</v>
      </c>
      <c r="BX169" s="14" t="s">
        <v>8</v>
      </c>
      <c r="BY169" s="14" t="s">
        <v>9</v>
      </c>
      <c r="BZ169" s="14" t="s">
        <v>8</v>
      </c>
      <c r="CA169" s="14" t="s">
        <v>9</v>
      </c>
      <c r="CB169" s="14" t="s">
        <v>8</v>
      </c>
      <c r="CC169" s="14" t="s">
        <v>9</v>
      </c>
      <c r="CD169" s="17" t="s">
        <v>8</v>
      </c>
      <c r="CE169" s="21" t="s">
        <v>9</v>
      </c>
      <c r="CF169" s="14" t="s">
        <v>8</v>
      </c>
      <c r="CG169" s="5" t="s">
        <v>9</v>
      </c>
      <c r="CH169" s="14" t="s">
        <v>8</v>
      </c>
      <c r="CI169" s="14" t="s">
        <v>9</v>
      </c>
      <c r="CJ169" s="14" t="s">
        <v>8</v>
      </c>
      <c r="CK169" s="14" t="s">
        <v>9</v>
      </c>
      <c r="CL169" s="14" t="s">
        <v>8</v>
      </c>
      <c r="CM169" s="14" t="s">
        <v>9</v>
      </c>
      <c r="CN169" s="17" t="s">
        <v>8</v>
      </c>
      <c r="CO169" s="21" t="s">
        <v>9</v>
      </c>
      <c r="CP169" s="14" t="s">
        <v>8</v>
      </c>
      <c r="CQ169" s="5" t="s">
        <v>9</v>
      </c>
      <c r="CR169" s="14" t="s">
        <v>8</v>
      </c>
      <c r="CS169" s="14" t="s">
        <v>9</v>
      </c>
      <c r="CT169" s="14" t="s">
        <v>8</v>
      </c>
      <c r="CU169" s="14" t="s">
        <v>9</v>
      </c>
      <c r="CV169" s="14" t="s">
        <v>8</v>
      </c>
      <c r="CW169" s="14" t="s">
        <v>9</v>
      </c>
      <c r="CX169" s="17" t="s">
        <v>8</v>
      </c>
      <c r="CY169" s="21" t="s">
        <v>9</v>
      </c>
      <c r="CZ169" s="14" t="s">
        <v>8</v>
      </c>
      <c r="DA169" s="5" t="s">
        <v>9</v>
      </c>
      <c r="DB169" s="14" t="s">
        <v>8</v>
      </c>
      <c r="DC169" s="14" t="s">
        <v>9</v>
      </c>
      <c r="DD169" s="14" t="s">
        <v>8</v>
      </c>
      <c r="DE169" s="14" t="s">
        <v>9</v>
      </c>
      <c r="DF169" s="14" t="s">
        <v>8</v>
      </c>
      <c r="DG169" s="14" t="s">
        <v>9</v>
      </c>
      <c r="DH169" s="17" t="s">
        <v>8</v>
      </c>
      <c r="DI169" s="21" t="s">
        <v>9</v>
      </c>
      <c r="DJ169" s="162" t="s">
        <v>8</v>
      </c>
      <c r="DK169" s="163" t="s">
        <v>9</v>
      </c>
      <c r="DL169" s="162" t="s">
        <v>8</v>
      </c>
      <c r="DM169" s="162" t="s">
        <v>9</v>
      </c>
      <c r="DN169" s="162" t="s">
        <v>8</v>
      </c>
      <c r="DO169" s="162" t="s">
        <v>9</v>
      </c>
      <c r="DP169" s="162" t="s">
        <v>8</v>
      </c>
      <c r="DQ169" s="162" t="s">
        <v>9</v>
      </c>
      <c r="DR169" s="162" t="s">
        <v>8</v>
      </c>
      <c r="DS169" s="164" t="s">
        <v>9</v>
      </c>
      <c r="DT169" s="14" t="s">
        <v>8</v>
      </c>
      <c r="DU169" s="5" t="s">
        <v>9</v>
      </c>
      <c r="DV169" s="14" t="s">
        <v>8</v>
      </c>
      <c r="DW169" s="14" t="s">
        <v>9</v>
      </c>
      <c r="DX169" s="14" t="s">
        <v>8</v>
      </c>
      <c r="DY169" s="14" t="s">
        <v>9</v>
      </c>
      <c r="DZ169" s="14" t="s">
        <v>8</v>
      </c>
      <c r="EA169" s="14" t="s">
        <v>9</v>
      </c>
      <c r="EB169" s="17" t="s">
        <v>8</v>
      </c>
      <c r="EC169" s="21" t="s">
        <v>9</v>
      </c>
      <c r="ED169" s="14" t="s">
        <v>8</v>
      </c>
      <c r="EE169" s="5" t="s">
        <v>9</v>
      </c>
      <c r="EF169" s="14" t="s">
        <v>8</v>
      </c>
      <c r="EG169" s="14" t="s">
        <v>9</v>
      </c>
      <c r="EH169" s="14" t="s">
        <v>8</v>
      </c>
      <c r="EI169" s="14" t="s">
        <v>9</v>
      </c>
      <c r="EJ169" s="14" t="s">
        <v>8</v>
      </c>
      <c r="EK169" s="14" t="s">
        <v>9</v>
      </c>
      <c r="EL169" s="17" t="s">
        <v>8</v>
      </c>
      <c r="EM169" s="21" t="s">
        <v>9</v>
      </c>
      <c r="EN169" s="77" t="s">
        <v>8</v>
      </c>
      <c r="EO169" s="76" t="s">
        <v>9</v>
      </c>
      <c r="EP169" s="77" t="s">
        <v>8</v>
      </c>
      <c r="EQ169" s="77" t="s">
        <v>9</v>
      </c>
      <c r="ER169" s="77" t="s">
        <v>8</v>
      </c>
      <c r="ES169" s="77" t="s">
        <v>9</v>
      </c>
      <c r="ET169" s="77" t="s">
        <v>8</v>
      </c>
      <c r="EU169" s="77" t="s">
        <v>9</v>
      </c>
      <c r="EV169" s="77" t="s">
        <v>8</v>
      </c>
      <c r="EW169" s="78" t="s">
        <v>9</v>
      </c>
      <c r="EX169" s="14" t="s">
        <v>8</v>
      </c>
      <c r="EY169" s="5" t="s">
        <v>9</v>
      </c>
      <c r="EZ169" s="14" t="s">
        <v>8</v>
      </c>
      <c r="FA169" s="14" t="s">
        <v>9</v>
      </c>
      <c r="FB169" s="14" t="s">
        <v>8</v>
      </c>
      <c r="FC169" s="14" t="s">
        <v>9</v>
      </c>
      <c r="FD169" s="14" t="s">
        <v>8</v>
      </c>
      <c r="FE169" s="14" t="s">
        <v>9</v>
      </c>
      <c r="FF169" s="17" t="s">
        <v>8</v>
      </c>
      <c r="FG169" s="21" t="s">
        <v>9</v>
      </c>
      <c r="FH169" s="14" t="s">
        <v>8</v>
      </c>
      <c r="FI169" s="5" t="s">
        <v>9</v>
      </c>
      <c r="FJ169" s="14" t="s">
        <v>8</v>
      </c>
      <c r="FK169" s="14" t="s">
        <v>9</v>
      </c>
      <c r="FL169" s="14" t="s">
        <v>8</v>
      </c>
      <c r="FM169" s="14" t="s">
        <v>9</v>
      </c>
      <c r="FN169" s="14" t="s">
        <v>8</v>
      </c>
      <c r="FO169" s="14" t="s">
        <v>9</v>
      </c>
      <c r="FP169" s="17" t="s">
        <v>8</v>
      </c>
      <c r="FQ169" s="21" t="s">
        <v>9</v>
      </c>
      <c r="FR169" s="14" t="s">
        <v>8</v>
      </c>
      <c r="FS169" s="5" t="s">
        <v>9</v>
      </c>
      <c r="FT169" s="14" t="s">
        <v>8</v>
      </c>
      <c r="FU169" s="14" t="s">
        <v>9</v>
      </c>
      <c r="FV169" s="14" t="s">
        <v>8</v>
      </c>
      <c r="FW169" s="14" t="s">
        <v>9</v>
      </c>
      <c r="FX169" s="14" t="s">
        <v>8</v>
      </c>
      <c r="FY169" s="14" t="s">
        <v>9</v>
      </c>
      <c r="FZ169" s="17" t="s">
        <v>8</v>
      </c>
      <c r="GA169" s="21" t="s">
        <v>9</v>
      </c>
    </row>
    <row r="170" spans="1:183" ht="25.2" customHeight="1" x14ac:dyDescent="0.25">
      <c r="A170" s="119" t="s">
        <v>33</v>
      </c>
      <c r="B170" s="8">
        <v>0</v>
      </c>
      <c r="C170" s="2" t="s">
        <v>50</v>
      </c>
      <c r="D170" s="29">
        <v>36.380000000000003</v>
      </c>
      <c r="E170" s="29">
        <v>48.02</v>
      </c>
      <c r="F170" s="29">
        <v>36.380000000000003</v>
      </c>
      <c r="G170" s="29">
        <v>36.380000000000003</v>
      </c>
      <c r="H170" s="29">
        <v>36.380000000000003</v>
      </c>
      <c r="I170" s="29">
        <v>48.02</v>
      </c>
      <c r="J170" s="29">
        <v>36.380000000000003</v>
      </c>
      <c r="K170" s="29">
        <v>48.02</v>
      </c>
      <c r="L170" s="29">
        <f>SUM(D170+F170+H170+J170)</f>
        <v>145.52000000000001</v>
      </c>
      <c r="M170" s="32">
        <f>SUM(E170+G170+I170+K170)</f>
        <v>180.44000000000003</v>
      </c>
      <c r="N170" s="54">
        <v>85</v>
      </c>
      <c r="O170" s="54">
        <v>127.5</v>
      </c>
      <c r="P170" s="54">
        <v>85</v>
      </c>
      <c r="Q170" s="54">
        <v>127.5</v>
      </c>
      <c r="R170" s="54">
        <v>89</v>
      </c>
      <c r="S170" s="54">
        <v>133.5</v>
      </c>
      <c r="T170" s="54">
        <v>89</v>
      </c>
      <c r="U170" s="54">
        <v>133.5</v>
      </c>
      <c r="V170" s="54">
        <f>SUM(N170+P170+R170+T170)</f>
        <v>348</v>
      </c>
      <c r="W170" s="80">
        <f>SUM(O170+Q170+S170+U170)</f>
        <v>522</v>
      </c>
      <c r="X170" s="29">
        <v>38</v>
      </c>
      <c r="Y170" s="29">
        <v>57</v>
      </c>
      <c r="Z170" s="29">
        <v>38.5</v>
      </c>
      <c r="AA170" s="29">
        <v>57.75</v>
      </c>
      <c r="AB170" s="29">
        <v>39</v>
      </c>
      <c r="AC170" s="29">
        <v>58.5</v>
      </c>
      <c r="AD170" s="29">
        <v>39.5</v>
      </c>
      <c r="AE170" s="29">
        <v>59.28</v>
      </c>
      <c r="AF170" s="29">
        <f>SUM(X170+Z170+AB170+AD170)</f>
        <v>155</v>
      </c>
      <c r="AG170" s="32">
        <f>SUM(Y170+AA170+AC170+AE170)</f>
        <v>232.53</v>
      </c>
      <c r="AH170" s="54">
        <v>47</v>
      </c>
      <c r="AI170" s="54">
        <v>65.8</v>
      </c>
      <c r="AJ170" s="54">
        <v>47</v>
      </c>
      <c r="AK170" s="54">
        <v>65.8</v>
      </c>
      <c r="AL170" s="54">
        <v>47</v>
      </c>
      <c r="AM170" s="54">
        <v>65.8</v>
      </c>
      <c r="AN170" s="54">
        <v>47</v>
      </c>
      <c r="AO170" s="54">
        <v>65.8</v>
      </c>
      <c r="AP170" s="54">
        <f>SUM(AH170+AJ170+AL170+AN170)</f>
        <v>188</v>
      </c>
      <c r="AQ170" s="80">
        <f>SUM(AI170+AK170+AM170+AO170)</f>
        <v>263.2</v>
      </c>
      <c r="AR170" s="92">
        <v>52.96</v>
      </c>
      <c r="AS170" s="92">
        <v>79.94</v>
      </c>
      <c r="AT170" s="92">
        <v>53.34</v>
      </c>
      <c r="AU170" s="92">
        <v>80.510000000000005</v>
      </c>
      <c r="AV170" s="92">
        <v>53.72</v>
      </c>
      <c r="AW170" s="92">
        <v>81.08</v>
      </c>
      <c r="AX170" s="92">
        <v>54.1</v>
      </c>
      <c r="AY170" s="92">
        <v>81.650000000000006</v>
      </c>
      <c r="AZ170" s="54">
        <f>SUM(AR170+AT170+AV170+AX170)</f>
        <v>214.12</v>
      </c>
      <c r="BA170" s="80">
        <f>SUM(AS170+AU170+AW170+AY170)</f>
        <v>323.17999999999995</v>
      </c>
      <c r="BB170" s="29">
        <v>56</v>
      </c>
      <c r="BC170" s="29">
        <v>84</v>
      </c>
      <c r="BD170" s="29">
        <v>56</v>
      </c>
      <c r="BE170" s="29">
        <v>84</v>
      </c>
      <c r="BF170" s="29">
        <v>58</v>
      </c>
      <c r="BG170" s="29">
        <v>87</v>
      </c>
      <c r="BH170" s="29">
        <v>58</v>
      </c>
      <c r="BI170" s="29">
        <v>87</v>
      </c>
      <c r="BJ170" s="29">
        <f>SUM(BB170+BD170+BF170+BH170)</f>
        <v>228</v>
      </c>
      <c r="BK170" s="32">
        <f>SUM(BC170+BE170+BG170+BI170)</f>
        <v>342</v>
      </c>
      <c r="BL170" s="29">
        <v>43.89</v>
      </c>
      <c r="BM170" s="30">
        <v>65.84</v>
      </c>
      <c r="BN170" s="35">
        <v>44.77</v>
      </c>
      <c r="BO170" s="30">
        <v>67.16</v>
      </c>
      <c r="BP170" s="35">
        <v>45.67</v>
      </c>
      <c r="BQ170" s="30">
        <v>68.510000000000005</v>
      </c>
      <c r="BR170" s="35">
        <v>46.58</v>
      </c>
      <c r="BS170" s="30">
        <v>69.87</v>
      </c>
      <c r="BT170" s="29">
        <f>SUM(BL170+BN170+BP170+BR170)</f>
        <v>180.90999999999997</v>
      </c>
      <c r="BU170" s="32">
        <f>SUM(BM170+BO170+BQ170+BS170)</f>
        <v>271.38</v>
      </c>
      <c r="BV170" s="33" t="s">
        <v>3</v>
      </c>
      <c r="BW170" s="33" t="s">
        <v>3</v>
      </c>
      <c r="BX170" s="33" t="s">
        <v>3</v>
      </c>
      <c r="BY170" s="33" t="s">
        <v>3</v>
      </c>
      <c r="BZ170" s="33" t="s">
        <v>3</v>
      </c>
      <c r="CA170" s="33" t="s">
        <v>3</v>
      </c>
      <c r="CB170" s="33" t="s">
        <v>3</v>
      </c>
      <c r="CC170" s="33" t="s">
        <v>3</v>
      </c>
      <c r="CD170" s="33" t="e">
        <f>SUM(BV170+BX170+BZ170+CB170)</f>
        <v>#VALUE!</v>
      </c>
      <c r="CE170" s="34" t="e">
        <f>SUM(BW170+BY170+CA170+CC170)</f>
        <v>#VALUE!</v>
      </c>
      <c r="CF170" s="33" t="s">
        <v>3</v>
      </c>
      <c r="CG170" s="33" t="s">
        <v>3</v>
      </c>
      <c r="CH170" s="33" t="s">
        <v>3</v>
      </c>
      <c r="CI170" s="33" t="s">
        <v>3</v>
      </c>
      <c r="CJ170" s="33" t="s">
        <v>3</v>
      </c>
      <c r="CK170" s="33" t="s">
        <v>3</v>
      </c>
      <c r="CL170" s="33" t="s">
        <v>3</v>
      </c>
      <c r="CM170" s="33" t="s">
        <v>3</v>
      </c>
      <c r="CN170" s="33" t="e">
        <f>SUM(CF170+CH170+CJ170+CL170)</f>
        <v>#VALUE!</v>
      </c>
      <c r="CO170" s="34" t="e">
        <f>SUM(CG170+CI170+CK170+CM170)</f>
        <v>#VALUE!</v>
      </c>
      <c r="CP170" s="29">
        <v>50</v>
      </c>
      <c r="CQ170" s="29">
        <v>75</v>
      </c>
      <c r="CR170" s="29">
        <v>50</v>
      </c>
      <c r="CS170" s="29">
        <v>75</v>
      </c>
      <c r="CT170" s="29">
        <v>50</v>
      </c>
      <c r="CU170" s="29">
        <v>75</v>
      </c>
      <c r="CV170" s="29">
        <v>50</v>
      </c>
      <c r="CW170" s="29">
        <v>75</v>
      </c>
      <c r="CX170" s="29">
        <f>SUM(CP170+CR170+CT170+CV170)</f>
        <v>200</v>
      </c>
      <c r="CY170" s="32">
        <f>SUM(CQ170+CS170+CU170+CW170)</f>
        <v>300</v>
      </c>
      <c r="CZ170" s="35">
        <v>53</v>
      </c>
      <c r="DA170" s="35">
        <f>CZ170*1.3</f>
        <v>68.900000000000006</v>
      </c>
      <c r="DB170" s="29">
        <f>CZ170</f>
        <v>53</v>
      </c>
      <c r="DC170" s="29">
        <f>DA170</f>
        <v>68.900000000000006</v>
      </c>
      <c r="DD170" s="29">
        <f>DB170*1.03</f>
        <v>54.59</v>
      </c>
      <c r="DE170" s="29">
        <f>DC170*1.03</f>
        <v>70.967000000000013</v>
      </c>
      <c r="DF170" s="29">
        <f>DD170</f>
        <v>54.59</v>
      </c>
      <c r="DG170" s="29">
        <f>DE170</f>
        <v>70.967000000000013</v>
      </c>
      <c r="DH170" s="31">
        <f>SUM(CZ170+DB170+DD170+DF170)</f>
        <v>215.18</v>
      </c>
      <c r="DI170" s="37">
        <f>SUM(DA170+DC170+DE170+DG170)</f>
        <v>279.73400000000004</v>
      </c>
      <c r="DJ170" s="165">
        <v>47</v>
      </c>
      <c r="DK170" s="165">
        <v>62</v>
      </c>
      <c r="DL170" s="165">
        <v>48</v>
      </c>
      <c r="DM170" s="165">
        <v>64</v>
      </c>
      <c r="DN170" s="165">
        <v>49</v>
      </c>
      <c r="DO170" s="165">
        <v>65</v>
      </c>
      <c r="DP170" s="165">
        <v>50</v>
      </c>
      <c r="DQ170" s="165">
        <v>67</v>
      </c>
      <c r="DR170" s="165">
        <f>SUM(DJ170+DL170+DN170+DP170)</f>
        <v>194</v>
      </c>
      <c r="DS170" s="166">
        <f>SUM(DK170+DM170+DO170+DQ170)</f>
        <v>258</v>
      </c>
      <c r="DT170" s="35">
        <v>110</v>
      </c>
      <c r="DU170" s="35">
        <v>135</v>
      </c>
      <c r="DV170" s="35">
        <v>110</v>
      </c>
      <c r="DW170" s="35">
        <v>135</v>
      </c>
      <c r="DX170" s="35">
        <v>110</v>
      </c>
      <c r="DY170" s="35">
        <v>135</v>
      </c>
      <c r="DZ170" s="35">
        <v>110</v>
      </c>
      <c r="EA170" s="35">
        <v>135</v>
      </c>
      <c r="EB170" s="29">
        <f>SUM(DT170+DV170+DX170+DZ170)</f>
        <v>440</v>
      </c>
      <c r="EC170" s="32">
        <f>SUM(DU170+DW170+DY170+EA170)</f>
        <v>540</v>
      </c>
      <c r="ED170" s="35">
        <v>104</v>
      </c>
      <c r="EE170" s="35">
        <v>156</v>
      </c>
      <c r="EF170" s="35">
        <v>104</v>
      </c>
      <c r="EG170" s="35">
        <v>156</v>
      </c>
      <c r="EH170" s="35">
        <v>104</v>
      </c>
      <c r="EI170" s="35">
        <v>156</v>
      </c>
      <c r="EJ170" s="35">
        <v>104</v>
      </c>
      <c r="EK170" s="35">
        <v>156</v>
      </c>
      <c r="EL170" s="29">
        <f>SUM(ED170+EF170+EH170+EJ170)</f>
        <v>416</v>
      </c>
      <c r="EM170" s="32">
        <f>SUM(EE170+EG170+EI170+EK170)</f>
        <v>624</v>
      </c>
      <c r="EN170" s="54" t="s">
        <v>3</v>
      </c>
      <c r="EO170" s="54" t="s">
        <v>3</v>
      </c>
      <c r="EP170" s="54" t="s">
        <v>3</v>
      </c>
      <c r="EQ170" s="54" t="s">
        <v>3</v>
      </c>
      <c r="ER170" s="54" t="s">
        <v>3</v>
      </c>
      <c r="ES170" s="54" t="s">
        <v>3</v>
      </c>
      <c r="ET170" s="54" t="s">
        <v>3</v>
      </c>
      <c r="EU170" s="54" t="s">
        <v>3</v>
      </c>
      <c r="EV170" s="54"/>
      <c r="EW170" s="80"/>
      <c r="EX170" s="29">
        <v>64.09</v>
      </c>
      <c r="EY170" s="29">
        <v>91.65</v>
      </c>
      <c r="EZ170" s="29">
        <v>65.83</v>
      </c>
      <c r="FA170" s="29">
        <v>94.13</v>
      </c>
      <c r="FB170" s="29">
        <v>67.61</v>
      </c>
      <c r="FC170" s="29">
        <v>96.68</v>
      </c>
      <c r="FD170" s="29">
        <v>69.44</v>
      </c>
      <c r="FE170" s="29">
        <v>99.3</v>
      </c>
      <c r="FF170" s="29">
        <f>SUM(EX170+EZ170+FB170+FD170)</f>
        <v>266.97000000000003</v>
      </c>
      <c r="FG170" s="32">
        <f>SUM(EY170+FA170+FC170+FE170)</f>
        <v>381.76000000000005</v>
      </c>
      <c r="FH170" s="29">
        <v>81.37</v>
      </c>
      <c r="FI170" s="29">
        <v>122.06</v>
      </c>
      <c r="FJ170" s="29">
        <v>83.87</v>
      </c>
      <c r="FK170" s="29">
        <v>125.81</v>
      </c>
      <c r="FL170" s="29">
        <v>86.45</v>
      </c>
      <c r="FM170" s="29">
        <v>129.68</v>
      </c>
      <c r="FN170" s="29">
        <v>89.1</v>
      </c>
      <c r="FO170" s="29">
        <v>133.65</v>
      </c>
      <c r="FP170" s="29">
        <f>SUM(FH170+FJ170+FL170+FN170)</f>
        <v>340.78999999999996</v>
      </c>
      <c r="FQ170" s="32">
        <f>SUM(FI170+FK170+FM170+FO170)</f>
        <v>511.20000000000005</v>
      </c>
      <c r="FR170" s="35">
        <v>58</v>
      </c>
      <c r="FS170" s="35">
        <v>72.5</v>
      </c>
      <c r="FT170" s="35">
        <v>58.87</v>
      </c>
      <c r="FU170" s="35">
        <v>72.86</v>
      </c>
      <c r="FV170" s="35">
        <v>59.75</v>
      </c>
      <c r="FW170" s="35">
        <v>73.23</v>
      </c>
      <c r="FX170" s="35">
        <v>60.65</v>
      </c>
      <c r="FY170" s="35">
        <v>73.59</v>
      </c>
      <c r="FZ170" s="29">
        <f>SUM(FR170+FT170+FV170+FX170)</f>
        <v>237.27</v>
      </c>
      <c r="GA170" s="32">
        <f>SUM(FS170+FU170+FW170+FY170)</f>
        <v>292.18000000000006</v>
      </c>
    </row>
    <row r="171" spans="1:183" ht="25.2" customHeight="1" x14ac:dyDescent="0.25">
      <c r="A171" s="120"/>
      <c r="B171" s="8">
        <v>0</v>
      </c>
      <c r="C171" s="2" t="s">
        <v>56</v>
      </c>
      <c r="D171" s="29">
        <v>36.380000000000003</v>
      </c>
      <c r="E171" s="29">
        <v>48.02</v>
      </c>
      <c r="F171" s="29">
        <v>36.380000000000003</v>
      </c>
      <c r="G171" s="29">
        <v>36.380000000000003</v>
      </c>
      <c r="H171" s="29">
        <v>36.380000000000003</v>
      </c>
      <c r="I171" s="29">
        <v>48.02</v>
      </c>
      <c r="J171" s="29">
        <v>36.380000000000003</v>
      </c>
      <c r="K171" s="29">
        <v>48.02</v>
      </c>
      <c r="L171" s="29">
        <f t="shared" ref="L171:L181" si="359">SUM(D171+F171+H171+J171)</f>
        <v>145.52000000000001</v>
      </c>
      <c r="M171" s="32">
        <f t="shared" ref="M171:M181" si="360">SUM(E171+G171+I171+K171)</f>
        <v>180.44000000000003</v>
      </c>
      <c r="N171" s="54">
        <v>85</v>
      </c>
      <c r="O171" s="54">
        <v>127.5</v>
      </c>
      <c r="P171" s="54">
        <v>85</v>
      </c>
      <c r="Q171" s="54">
        <v>127.5</v>
      </c>
      <c r="R171" s="54">
        <v>89</v>
      </c>
      <c r="S171" s="54">
        <v>133.5</v>
      </c>
      <c r="T171" s="54">
        <v>89</v>
      </c>
      <c r="U171" s="54">
        <v>133.5</v>
      </c>
      <c r="V171" s="54">
        <f t="shared" ref="V171:V181" si="361">SUM(N171+P171+R171+T171)</f>
        <v>348</v>
      </c>
      <c r="W171" s="80">
        <f t="shared" ref="W171:W181" si="362">SUM(O171+Q171+S171+U171)</f>
        <v>522</v>
      </c>
      <c r="X171" s="29">
        <v>38</v>
      </c>
      <c r="Y171" s="29">
        <v>57</v>
      </c>
      <c r="Z171" s="29">
        <v>38.5</v>
      </c>
      <c r="AA171" s="29">
        <v>57.75</v>
      </c>
      <c r="AB171" s="29">
        <v>39</v>
      </c>
      <c r="AC171" s="29">
        <v>58.5</v>
      </c>
      <c r="AD171" s="29">
        <v>39.5</v>
      </c>
      <c r="AE171" s="29">
        <v>59.28</v>
      </c>
      <c r="AF171" s="29">
        <f t="shared" ref="AF171:AF181" si="363">SUM(X171+Z171+AB171+AD171)</f>
        <v>155</v>
      </c>
      <c r="AG171" s="32">
        <f t="shared" ref="AG171:AG181" si="364">SUM(Y171+AA171+AC171+AE171)</f>
        <v>232.53</v>
      </c>
      <c r="AH171" s="54">
        <v>47</v>
      </c>
      <c r="AI171" s="54">
        <v>65.8</v>
      </c>
      <c r="AJ171" s="54">
        <v>47</v>
      </c>
      <c r="AK171" s="54">
        <v>65.8</v>
      </c>
      <c r="AL171" s="54">
        <v>47</v>
      </c>
      <c r="AM171" s="54">
        <v>65.8</v>
      </c>
      <c r="AN171" s="54">
        <v>47</v>
      </c>
      <c r="AO171" s="54">
        <v>65.8</v>
      </c>
      <c r="AP171" s="54">
        <f t="shared" ref="AP171:AP181" si="365">SUM(AH171+AJ171+AL171+AN171)</f>
        <v>188</v>
      </c>
      <c r="AQ171" s="80">
        <f t="shared" ref="AQ171:AQ181" si="366">SUM(AI171+AK171+AM171+AO171)</f>
        <v>263.2</v>
      </c>
      <c r="AR171" s="92">
        <v>31.659999999999997</v>
      </c>
      <c r="AS171" s="92">
        <v>47.99</v>
      </c>
      <c r="AT171" s="92">
        <v>31.89</v>
      </c>
      <c r="AU171" s="92">
        <v>48.34</v>
      </c>
      <c r="AV171" s="92">
        <v>32.119999999999997</v>
      </c>
      <c r="AW171" s="92">
        <v>48.68</v>
      </c>
      <c r="AX171" s="92">
        <v>32.35</v>
      </c>
      <c r="AY171" s="92">
        <v>49.03</v>
      </c>
      <c r="AZ171" s="54">
        <f t="shared" ref="AZ171:AZ181" si="367">SUM(AR171+AT171+AV171+AX171)</f>
        <v>128.01999999999998</v>
      </c>
      <c r="BA171" s="80">
        <f t="shared" ref="BA171:BA181" si="368">SUM(AS171+AU171+AW171+AY171)</f>
        <v>194.04000000000002</v>
      </c>
      <c r="BB171" s="29">
        <v>56</v>
      </c>
      <c r="BC171" s="29">
        <v>84</v>
      </c>
      <c r="BD171" s="29">
        <v>56</v>
      </c>
      <c r="BE171" s="29">
        <v>84</v>
      </c>
      <c r="BF171" s="29">
        <v>58</v>
      </c>
      <c r="BG171" s="29">
        <v>87</v>
      </c>
      <c r="BH171" s="29">
        <v>58</v>
      </c>
      <c r="BI171" s="29">
        <v>87</v>
      </c>
      <c r="BJ171" s="29">
        <f t="shared" ref="BJ171:BJ181" si="369">SUM(BB171+BD171+BF171+BH171)</f>
        <v>228</v>
      </c>
      <c r="BK171" s="32">
        <f t="shared" ref="BK171:BK181" si="370">SUM(BC171+BE171+BG171+BI171)</f>
        <v>342</v>
      </c>
      <c r="BL171" s="29">
        <v>44.7</v>
      </c>
      <c r="BM171" s="30">
        <v>67.05</v>
      </c>
      <c r="BN171" s="35">
        <v>45.59</v>
      </c>
      <c r="BO171" s="30">
        <v>68.39</v>
      </c>
      <c r="BP171" s="35">
        <v>46.5</v>
      </c>
      <c r="BQ171" s="30">
        <v>69.75</v>
      </c>
      <c r="BR171" s="35">
        <v>47.43</v>
      </c>
      <c r="BS171" s="30">
        <v>71.150000000000006</v>
      </c>
      <c r="BT171" s="29">
        <f t="shared" ref="BT171:BT181" si="371">SUM(BL171+BN171+BP171+BR171)</f>
        <v>184.22000000000003</v>
      </c>
      <c r="BU171" s="32">
        <f t="shared" ref="BU171:BU181" si="372">SUM(BM171+BO171+BQ171+BS171)</f>
        <v>276.34000000000003</v>
      </c>
      <c r="BV171" s="33" t="s">
        <v>3</v>
      </c>
      <c r="BW171" s="33" t="s">
        <v>3</v>
      </c>
      <c r="BX171" s="33" t="s">
        <v>3</v>
      </c>
      <c r="BY171" s="33" t="s">
        <v>3</v>
      </c>
      <c r="BZ171" s="33" t="s">
        <v>3</v>
      </c>
      <c r="CA171" s="33" t="s">
        <v>3</v>
      </c>
      <c r="CB171" s="33" t="s">
        <v>3</v>
      </c>
      <c r="CC171" s="33" t="s">
        <v>3</v>
      </c>
      <c r="CD171" s="33"/>
      <c r="CE171" s="33"/>
      <c r="CF171" s="33" t="s">
        <v>3</v>
      </c>
      <c r="CG171" s="33" t="s">
        <v>3</v>
      </c>
      <c r="CH171" s="33" t="s">
        <v>3</v>
      </c>
      <c r="CI171" s="33" t="s">
        <v>3</v>
      </c>
      <c r="CJ171" s="33" t="s">
        <v>3</v>
      </c>
      <c r="CK171" s="33" t="s">
        <v>3</v>
      </c>
      <c r="CL171" s="33" t="s">
        <v>3</v>
      </c>
      <c r="CM171" s="33" t="s">
        <v>3</v>
      </c>
      <c r="CN171" s="33"/>
      <c r="CO171" s="33"/>
      <c r="CP171" s="29">
        <v>50</v>
      </c>
      <c r="CQ171" s="29">
        <v>75</v>
      </c>
      <c r="CR171" s="29">
        <v>50</v>
      </c>
      <c r="CS171" s="29">
        <v>75</v>
      </c>
      <c r="CT171" s="29">
        <v>50</v>
      </c>
      <c r="CU171" s="29">
        <v>75</v>
      </c>
      <c r="CV171" s="29">
        <v>50</v>
      </c>
      <c r="CW171" s="29">
        <v>75</v>
      </c>
      <c r="CX171" s="29">
        <f t="shared" ref="CX171:CX181" si="373">SUM(CP171+CR171+CT171+CV171)</f>
        <v>200</v>
      </c>
      <c r="CY171" s="32">
        <f t="shared" ref="CY171:CY181" si="374">SUM(CQ171+CS171+CU171+CW171)</f>
        <v>300</v>
      </c>
      <c r="CZ171" s="35">
        <v>53</v>
      </c>
      <c r="DA171" s="35">
        <f t="shared" ref="DA171:DA181" si="375">CZ171*1.3</f>
        <v>68.900000000000006</v>
      </c>
      <c r="DB171" s="29">
        <f t="shared" ref="DB171:DC181" si="376">CZ171</f>
        <v>53</v>
      </c>
      <c r="DC171" s="29">
        <f t="shared" si="376"/>
        <v>68.900000000000006</v>
      </c>
      <c r="DD171" s="29">
        <f t="shared" ref="DD171:DE181" si="377">DB171*1.03</f>
        <v>54.59</v>
      </c>
      <c r="DE171" s="29">
        <f t="shared" si="377"/>
        <v>70.967000000000013</v>
      </c>
      <c r="DF171" s="29">
        <f t="shared" ref="DF171:DG181" si="378">DD171</f>
        <v>54.59</v>
      </c>
      <c r="DG171" s="29">
        <f t="shared" si="378"/>
        <v>70.967000000000013</v>
      </c>
      <c r="DH171" s="31">
        <f t="shared" ref="DH171:DH181" si="379">SUM(CZ171+DB171+DD171+DF171)</f>
        <v>215.18</v>
      </c>
      <c r="DI171" s="37">
        <f t="shared" ref="DI171:DI181" si="380">SUM(DA171+DC171+DE171+DG171)</f>
        <v>279.73400000000004</v>
      </c>
      <c r="DJ171" s="165">
        <v>46</v>
      </c>
      <c r="DK171" s="165">
        <v>61</v>
      </c>
      <c r="DL171" s="165">
        <v>47</v>
      </c>
      <c r="DM171" s="165">
        <v>62</v>
      </c>
      <c r="DN171" s="165">
        <v>48</v>
      </c>
      <c r="DO171" s="165">
        <v>64</v>
      </c>
      <c r="DP171" s="165">
        <v>49</v>
      </c>
      <c r="DQ171" s="165">
        <v>65</v>
      </c>
      <c r="DR171" s="165">
        <f t="shared" ref="DR171:DR181" si="381">SUM(DJ171+DL171+DN171+DP171)</f>
        <v>190</v>
      </c>
      <c r="DS171" s="166">
        <f t="shared" ref="DS171:DS181" si="382">SUM(DK171+DM171+DO171+DQ171)</f>
        <v>252</v>
      </c>
      <c r="DT171" s="35">
        <v>110</v>
      </c>
      <c r="DU171" s="35">
        <v>135</v>
      </c>
      <c r="DV171" s="35">
        <v>110</v>
      </c>
      <c r="DW171" s="35">
        <v>135</v>
      </c>
      <c r="DX171" s="35">
        <v>110</v>
      </c>
      <c r="DY171" s="35">
        <v>135</v>
      </c>
      <c r="DZ171" s="35">
        <v>110</v>
      </c>
      <c r="EA171" s="35">
        <v>135</v>
      </c>
      <c r="EB171" s="29">
        <f t="shared" ref="EB171:EB181" si="383">SUM(DT171+DV171+DX171+DZ171)</f>
        <v>440</v>
      </c>
      <c r="EC171" s="32">
        <f t="shared" ref="EC171:EC181" si="384">SUM(DU171+DW171+DY171+EA171)</f>
        <v>540</v>
      </c>
      <c r="ED171" s="35">
        <v>104</v>
      </c>
      <c r="EE171" s="35">
        <v>156</v>
      </c>
      <c r="EF171" s="35">
        <v>104</v>
      </c>
      <c r="EG171" s="35">
        <v>156</v>
      </c>
      <c r="EH171" s="35">
        <v>104</v>
      </c>
      <c r="EI171" s="35">
        <v>156</v>
      </c>
      <c r="EJ171" s="35">
        <v>104</v>
      </c>
      <c r="EK171" s="35">
        <v>156</v>
      </c>
      <c r="EL171" s="29">
        <f t="shared" ref="EL171:EL181" si="385">SUM(ED171+EF171+EH171+EJ171)</f>
        <v>416</v>
      </c>
      <c r="EM171" s="32">
        <f t="shared" ref="EM171:EM181" si="386">SUM(EE171+EG171+EI171+EK171)</f>
        <v>624</v>
      </c>
      <c r="EN171" s="54" t="s">
        <v>3</v>
      </c>
      <c r="EO171" s="54" t="s">
        <v>3</v>
      </c>
      <c r="EP171" s="54" t="s">
        <v>3</v>
      </c>
      <c r="EQ171" s="54" t="s">
        <v>3</v>
      </c>
      <c r="ER171" s="54" t="s">
        <v>3</v>
      </c>
      <c r="ES171" s="54" t="s">
        <v>3</v>
      </c>
      <c r="ET171" s="54" t="s">
        <v>3</v>
      </c>
      <c r="EU171" s="54" t="s">
        <v>3</v>
      </c>
      <c r="EV171" s="54"/>
      <c r="EW171" s="54"/>
      <c r="EX171" s="29">
        <v>64.09</v>
      </c>
      <c r="EY171" s="29">
        <v>91.65</v>
      </c>
      <c r="EZ171" s="29">
        <v>65.83</v>
      </c>
      <c r="FA171" s="29">
        <v>94.13</v>
      </c>
      <c r="FB171" s="29">
        <v>67.61</v>
      </c>
      <c r="FC171" s="29">
        <v>96.68</v>
      </c>
      <c r="FD171" s="29">
        <v>69.44</v>
      </c>
      <c r="FE171" s="29">
        <v>99.3</v>
      </c>
      <c r="FF171" s="29">
        <f t="shared" ref="FF171:FF181" si="387">SUM(EX171+EZ171+FB171+FD171)</f>
        <v>266.97000000000003</v>
      </c>
      <c r="FG171" s="32">
        <f t="shared" ref="FG171:FG181" si="388">SUM(EY171+FA171+FC171+FE171)</f>
        <v>381.76000000000005</v>
      </c>
      <c r="FH171" s="29">
        <v>81.37</v>
      </c>
      <c r="FI171" s="29">
        <v>122.06</v>
      </c>
      <c r="FJ171" s="29">
        <v>83.87</v>
      </c>
      <c r="FK171" s="29">
        <v>125.81</v>
      </c>
      <c r="FL171" s="29">
        <v>86.45</v>
      </c>
      <c r="FM171" s="29">
        <v>129.68</v>
      </c>
      <c r="FN171" s="29">
        <v>89.1</v>
      </c>
      <c r="FO171" s="29">
        <v>133.65</v>
      </c>
      <c r="FP171" s="29">
        <f t="shared" ref="FP171:FP181" si="389">SUM(FH171+FJ171+FL171+FN171)</f>
        <v>340.78999999999996</v>
      </c>
      <c r="FQ171" s="32">
        <f t="shared" ref="FQ171:FQ181" si="390">SUM(FI171+FK171+FM171+FO171)</f>
        <v>511.20000000000005</v>
      </c>
      <c r="FR171" s="35">
        <v>58</v>
      </c>
      <c r="FS171" s="35">
        <v>72.5</v>
      </c>
      <c r="FT171" s="35">
        <v>58.87</v>
      </c>
      <c r="FU171" s="35">
        <v>72.86</v>
      </c>
      <c r="FV171" s="35">
        <v>59.75</v>
      </c>
      <c r="FW171" s="35">
        <v>73.23</v>
      </c>
      <c r="FX171" s="35">
        <v>60.65</v>
      </c>
      <c r="FY171" s="35">
        <v>73.59</v>
      </c>
      <c r="FZ171" s="29">
        <f t="shared" ref="FZ171:FZ181" si="391">SUM(FR171+FT171+FV171+FX171)</f>
        <v>237.27</v>
      </c>
      <c r="GA171" s="32">
        <f t="shared" ref="GA171:GA181" si="392">SUM(FS171+FU171+FW171+FY171)</f>
        <v>292.18000000000006</v>
      </c>
    </row>
    <row r="172" spans="1:183" ht="25.2" customHeight="1" x14ac:dyDescent="0.25">
      <c r="A172" s="120"/>
      <c r="B172" s="8">
        <v>0</v>
      </c>
      <c r="C172" s="2" t="s">
        <v>51</v>
      </c>
      <c r="D172" s="29">
        <v>36.380000000000003</v>
      </c>
      <c r="E172" s="29">
        <v>48.02</v>
      </c>
      <c r="F172" s="29">
        <v>36.380000000000003</v>
      </c>
      <c r="G172" s="29">
        <v>36.380000000000003</v>
      </c>
      <c r="H172" s="29">
        <v>36.380000000000003</v>
      </c>
      <c r="I172" s="29">
        <v>48.02</v>
      </c>
      <c r="J172" s="29">
        <v>36.380000000000003</v>
      </c>
      <c r="K172" s="29">
        <v>48.02</v>
      </c>
      <c r="L172" s="29">
        <f t="shared" si="359"/>
        <v>145.52000000000001</v>
      </c>
      <c r="M172" s="32">
        <f t="shared" si="360"/>
        <v>180.44000000000003</v>
      </c>
      <c r="N172" s="54">
        <v>85</v>
      </c>
      <c r="O172" s="54">
        <v>127.5</v>
      </c>
      <c r="P172" s="54">
        <v>85</v>
      </c>
      <c r="Q172" s="54">
        <v>127.5</v>
      </c>
      <c r="R172" s="54">
        <v>89</v>
      </c>
      <c r="S172" s="54">
        <v>133.5</v>
      </c>
      <c r="T172" s="54">
        <v>89</v>
      </c>
      <c r="U172" s="54">
        <v>133.5</v>
      </c>
      <c r="V172" s="54">
        <f t="shared" si="361"/>
        <v>348</v>
      </c>
      <c r="W172" s="80">
        <f t="shared" si="362"/>
        <v>522</v>
      </c>
      <c r="X172" s="29">
        <v>38</v>
      </c>
      <c r="Y172" s="29">
        <v>57</v>
      </c>
      <c r="Z172" s="29">
        <v>38.5</v>
      </c>
      <c r="AA172" s="29">
        <v>57.75</v>
      </c>
      <c r="AB172" s="29">
        <v>39</v>
      </c>
      <c r="AC172" s="29">
        <v>58.5</v>
      </c>
      <c r="AD172" s="29">
        <v>39.5</v>
      </c>
      <c r="AE172" s="29">
        <v>59.28</v>
      </c>
      <c r="AF172" s="29">
        <f t="shared" si="363"/>
        <v>155</v>
      </c>
      <c r="AG172" s="32">
        <f t="shared" si="364"/>
        <v>232.53</v>
      </c>
      <c r="AH172" s="54">
        <v>47</v>
      </c>
      <c r="AI172" s="54">
        <v>65.8</v>
      </c>
      <c r="AJ172" s="54">
        <v>47</v>
      </c>
      <c r="AK172" s="54">
        <v>65.8</v>
      </c>
      <c r="AL172" s="54">
        <v>47</v>
      </c>
      <c r="AM172" s="54">
        <v>65.8</v>
      </c>
      <c r="AN172" s="54">
        <v>47</v>
      </c>
      <c r="AO172" s="54">
        <v>65.8</v>
      </c>
      <c r="AP172" s="54">
        <f t="shared" si="365"/>
        <v>188</v>
      </c>
      <c r="AQ172" s="80">
        <f t="shared" si="366"/>
        <v>263.2</v>
      </c>
      <c r="AR172" s="92">
        <v>33.08</v>
      </c>
      <c r="AS172" s="92">
        <v>50.12</v>
      </c>
      <c r="AT172" s="92">
        <v>33.32</v>
      </c>
      <c r="AU172" s="92">
        <v>50.48</v>
      </c>
      <c r="AV172" s="92">
        <v>33.56</v>
      </c>
      <c r="AW172" s="92">
        <v>50.84</v>
      </c>
      <c r="AX172" s="92">
        <v>33.799999999999997</v>
      </c>
      <c r="AY172" s="92">
        <v>51.2</v>
      </c>
      <c r="AZ172" s="54">
        <f t="shared" si="367"/>
        <v>133.76</v>
      </c>
      <c r="BA172" s="80">
        <f t="shared" si="368"/>
        <v>202.64</v>
      </c>
      <c r="BB172" s="29">
        <v>56</v>
      </c>
      <c r="BC172" s="29">
        <v>84</v>
      </c>
      <c r="BD172" s="29">
        <v>56</v>
      </c>
      <c r="BE172" s="29">
        <v>84</v>
      </c>
      <c r="BF172" s="29">
        <v>58</v>
      </c>
      <c r="BG172" s="29">
        <v>87</v>
      </c>
      <c r="BH172" s="29">
        <v>58</v>
      </c>
      <c r="BI172" s="29">
        <v>87</v>
      </c>
      <c r="BJ172" s="29">
        <f t="shared" si="369"/>
        <v>228</v>
      </c>
      <c r="BK172" s="32">
        <f t="shared" si="370"/>
        <v>342</v>
      </c>
      <c r="BL172" s="29">
        <v>43.89</v>
      </c>
      <c r="BM172" s="30">
        <v>65.84</v>
      </c>
      <c r="BN172" s="35">
        <v>44.77</v>
      </c>
      <c r="BO172" s="30">
        <v>67.16</v>
      </c>
      <c r="BP172" s="35">
        <v>45.67</v>
      </c>
      <c r="BQ172" s="30">
        <v>68.510000000000005</v>
      </c>
      <c r="BR172" s="35">
        <v>46.58</v>
      </c>
      <c r="BS172" s="30">
        <v>69.87</v>
      </c>
      <c r="BT172" s="29">
        <f t="shared" si="371"/>
        <v>180.90999999999997</v>
      </c>
      <c r="BU172" s="32">
        <f t="shared" si="372"/>
        <v>271.38</v>
      </c>
      <c r="BV172" s="33" t="s">
        <v>3</v>
      </c>
      <c r="BW172" s="33" t="s">
        <v>3</v>
      </c>
      <c r="BX172" s="33" t="s">
        <v>3</v>
      </c>
      <c r="BY172" s="33" t="s">
        <v>3</v>
      </c>
      <c r="BZ172" s="33" t="s">
        <v>3</v>
      </c>
      <c r="CA172" s="33" t="s">
        <v>3</v>
      </c>
      <c r="CB172" s="33" t="s">
        <v>3</v>
      </c>
      <c r="CC172" s="33" t="s">
        <v>3</v>
      </c>
      <c r="CD172" s="33"/>
      <c r="CE172" s="33"/>
      <c r="CF172" s="33" t="s">
        <v>3</v>
      </c>
      <c r="CG172" s="33" t="s">
        <v>3</v>
      </c>
      <c r="CH172" s="33" t="s">
        <v>3</v>
      </c>
      <c r="CI172" s="33" t="s">
        <v>3</v>
      </c>
      <c r="CJ172" s="33" t="s">
        <v>3</v>
      </c>
      <c r="CK172" s="33" t="s">
        <v>3</v>
      </c>
      <c r="CL172" s="33" t="s">
        <v>3</v>
      </c>
      <c r="CM172" s="33" t="s">
        <v>3</v>
      </c>
      <c r="CN172" s="33"/>
      <c r="CO172" s="33"/>
      <c r="CP172" s="29">
        <v>50</v>
      </c>
      <c r="CQ172" s="29">
        <v>75</v>
      </c>
      <c r="CR172" s="29">
        <v>50</v>
      </c>
      <c r="CS172" s="29">
        <v>75</v>
      </c>
      <c r="CT172" s="29">
        <v>50</v>
      </c>
      <c r="CU172" s="29">
        <v>75</v>
      </c>
      <c r="CV172" s="29">
        <v>50</v>
      </c>
      <c r="CW172" s="29">
        <v>75</v>
      </c>
      <c r="CX172" s="29">
        <f t="shared" si="373"/>
        <v>200</v>
      </c>
      <c r="CY172" s="32">
        <f t="shared" si="374"/>
        <v>300</v>
      </c>
      <c r="CZ172" s="35">
        <v>53</v>
      </c>
      <c r="DA172" s="35">
        <f t="shared" si="375"/>
        <v>68.900000000000006</v>
      </c>
      <c r="DB172" s="29">
        <f t="shared" si="376"/>
        <v>53</v>
      </c>
      <c r="DC172" s="29">
        <f t="shared" si="376"/>
        <v>68.900000000000006</v>
      </c>
      <c r="DD172" s="29">
        <f t="shared" si="377"/>
        <v>54.59</v>
      </c>
      <c r="DE172" s="29">
        <f t="shared" si="377"/>
        <v>70.967000000000013</v>
      </c>
      <c r="DF172" s="29">
        <f t="shared" si="378"/>
        <v>54.59</v>
      </c>
      <c r="DG172" s="29">
        <f t="shared" si="378"/>
        <v>70.967000000000013</v>
      </c>
      <c r="DH172" s="31">
        <f t="shared" si="379"/>
        <v>215.18</v>
      </c>
      <c r="DI172" s="37">
        <f t="shared" si="380"/>
        <v>279.73400000000004</v>
      </c>
      <c r="DJ172" s="165">
        <v>47</v>
      </c>
      <c r="DK172" s="165">
        <v>62</v>
      </c>
      <c r="DL172" s="165">
        <v>48</v>
      </c>
      <c r="DM172" s="165">
        <v>64</v>
      </c>
      <c r="DN172" s="165">
        <v>49</v>
      </c>
      <c r="DO172" s="165">
        <v>65</v>
      </c>
      <c r="DP172" s="165">
        <v>50</v>
      </c>
      <c r="DQ172" s="165">
        <v>67</v>
      </c>
      <c r="DR172" s="165">
        <f t="shared" si="381"/>
        <v>194</v>
      </c>
      <c r="DS172" s="166">
        <f t="shared" si="382"/>
        <v>258</v>
      </c>
      <c r="DT172" s="35">
        <v>110</v>
      </c>
      <c r="DU172" s="35">
        <v>135</v>
      </c>
      <c r="DV172" s="35">
        <v>110</v>
      </c>
      <c r="DW172" s="35">
        <v>135</v>
      </c>
      <c r="DX172" s="35">
        <v>110</v>
      </c>
      <c r="DY172" s="35">
        <v>135</v>
      </c>
      <c r="DZ172" s="35">
        <v>110</v>
      </c>
      <c r="EA172" s="35">
        <v>135</v>
      </c>
      <c r="EB172" s="29">
        <f t="shared" si="383"/>
        <v>440</v>
      </c>
      <c r="EC172" s="32">
        <f t="shared" si="384"/>
        <v>540</v>
      </c>
      <c r="ED172" s="35">
        <v>104</v>
      </c>
      <c r="EE172" s="35">
        <v>156</v>
      </c>
      <c r="EF172" s="35">
        <v>104</v>
      </c>
      <c r="EG172" s="35">
        <v>156</v>
      </c>
      <c r="EH172" s="35">
        <v>104</v>
      </c>
      <c r="EI172" s="35">
        <v>156</v>
      </c>
      <c r="EJ172" s="35">
        <v>104</v>
      </c>
      <c r="EK172" s="35">
        <v>156</v>
      </c>
      <c r="EL172" s="29">
        <f t="shared" si="385"/>
        <v>416</v>
      </c>
      <c r="EM172" s="32">
        <f t="shared" si="386"/>
        <v>624</v>
      </c>
      <c r="EN172" s="54" t="s">
        <v>3</v>
      </c>
      <c r="EO172" s="54" t="s">
        <v>3</v>
      </c>
      <c r="EP172" s="54" t="s">
        <v>3</v>
      </c>
      <c r="EQ172" s="54" t="s">
        <v>3</v>
      </c>
      <c r="ER172" s="54" t="s">
        <v>3</v>
      </c>
      <c r="ES172" s="54" t="s">
        <v>3</v>
      </c>
      <c r="ET172" s="54" t="s">
        <v>3</v>
      </c>
      <c r="EU172" s="54" t="s">
        <v>3</v>
      </c>
      <c r="EV172" s="54"/>
      <c r="EW172" s="54"/>
      <c r="EX172" s="29">
        <v>64.09</v>
      </c>
      <c r="EY172" s="29">
        <v>91.65</v>
      </c>
      <c r="EZ172" s="29">
        <v>65.83</v>
      </c>
      <c r="FA172" s="29">
        <v>94.13</v>
      </c>
      <c r="FB172" s="29">
        <v>67.61</v>
      </c>
      <c r="FC172" s="29">
        <v>96.68</v>
      </c>
      <c r="FD172" s="29">
        <v>69.44</v>
      </c>
      <c r="FE172" s="29">
        <v>99.3</v>
      </c>
      <c r="FF172" s="29">
        <f t="shared" si="387"/>
        <v>266.97000000000003</v>
      </c>
      <c r="FG172" s="32">
        <f t="shared" si="388"/>
        <v>381.76000000000005</v>
      </c>
      <c r="FH172" s="29">
        <v>81.37</v>
      </c>
      <c r="FI172" s="29">
        <v>122.06</v>
      </c>
      <c r="FJ172" s="29">
        <v>83.87</v>
      </c>
      <c r="FK172" s="29">
        <v>125.81</v>
      </c>
      <c r="FL172" s="29">
        <v>86.45</v>
      </c>
      <c r="FM172" s="29">
        <v>129.68</v>
      </c>
      <c r="FN172" s="29">
        <v>89.1</v>
      </c>
      <c r="FO172" s="29">
        <v>133.65</v>
      </c>
      <c r="FP172" s="29">
        <f t="shared" si="389"/>
        <v>340.78999999999996</v>
      </c>
      <c r="FQ172" s="32">
        <f t="shared" si="390"/>
        <v>511.20000000000005</v>
      </c>
      <c r="FR172" s="35">
        <v>58</v>
      </c>
      <c r="FS172" s="35">
        <v>72.5</v>
      </c>
      <c r="FT172" s="35">
        <v>58.87</v>
      </c>
      <c r="FU172" s="35">
        <v>72.86</v>
      </c>
      <c r="FV172" s="35">
        <v>59.75</v>
      </c>
      <c r="FW172" s="35">
        <v>73.23</v>
      </c>
      <c r="FX172" s="35">
        <v>60.65</v>
      </c>
      <c r="FY172" s="35">
        <v>73.59</v>
      </c>
      <c r="FZ172" s="29">
        <f t="shared" si="391"/>
        <v>237.27</v>
      </c>
      <c r="GA172" s="32">
        <f t="shared" si="392"/>
        <v>292.18000000000006</v>
      </c>
    </row>
    <row r="173" spans="1:183" ht="25.2" customHeight="1" x14ac:dyDescent="0.25">
      <c r="A173" s="120"/>
      <c r="B173" s="8">
        <v>0</v>
      </c>
      <c r="C173" s="2" t="s">
        <v>52</v>
      </c>
      <c r="D173" s="29">
        <v>36.380000000000003</v>
      </c>
      <c r="E173" s="29">
        <v>48.02</v>
      </c>
      <c r="F173" s="29">
        <v>36.380000000000003</v>
      </c>
      <c r="G173" s="29">
        <v>36.380000000000003</v>
      </c>
      <c r="H173" s="29">
        <v>36.380000000000003</v>
      </c>
      <c r="I173" s="29">
        <v>48.02</v>
      </c>
      <c r="J173" s="29">
        <v>36.380000000000003</v>
      </c>
      <c r="K173" s="29">
        <v>48.02</v>
      </c>
      <c r="L173" s="29">
        <f t="shared" si="359"/>
        <v>145.52000000000001</v>
      </c>
      <c r="M173" s="32">
        <f t="shared" si="360"/>
        <v>180.44000000000003</v>
      </c>
      <c r="N173" s="54">
        <v>85</v>
      </c>
      <c r="O173" s="54">
        <v>127.5</v>
      </c>
      <c r="P173" s="54">
        <v>85</v>
      </c>
      <c r="Q173" s="54">
        <v>127.5</v>
      </c>
      <c r="R173" s="54">
        <v>89</v>
      </c>
      <c r="S173" s="54">
        <v>133.5</v>
      </c>
      <c r="T173" s="54">
        <v>89</v>
      </c>
      <c r="U173" s="54">
        <v>133.5</v>
      </c>
      <c r="V173" s="54">
        <f t="shared" si="361"/>
        <v>348</v>
      </c>
      <c r="W173" s="80">
        <f t="shared" si="362"/>
        <v>522</v>
      </c>
      <c r="X173" s="29">
        <v>38</v>
      </c>
      <c r="Y173" s="29">
        <v>57</v>
      </c>
      <c r="Z173" s="29">
        <v>38.5</v>
      </c>
      <c r="AA173" s="29">
        <v>57.75</v>
      </c>
      <c r="AB173" s="29">
        <v>39</v>
      </c>
      <c r="AC173" s="29">
        <v>58.5</v>
      </c>
      <c r="AD173" s="29">
        <v>39.5</v>
      </c>
      <c r="AE173" s="29">
        <v>59.28</v>
      </c>
      <c r="AF173" s="29">
        <f t="shared" si="363"/>
        <v>155</v>
      </c>
      <c r="AG173" s="32">
        <f t="shared" si="364"/>
        <v>232.53</v>
      </c>
      <c r="AH173" s="54">
        <v>47</v>
      </c>
      <c r="AI173" s="54">
        <v>65.8</v>
      </c>
      <c r="AJ173" s="54">
        <v>47</v>
      </c>
      <c r="AK173" s="54">
        <v>65.8</v>
      </c>
      <c r="AL173" s="54">
        <v>47</v>
      </c>
      <c r="AM173" s="54">
        <v>65.8</v>
      </c>
      <c r="AN173" s="54">
        <v>47</v>
      </c>
      <c r="AO173" s="54">
        <v>65.8</v>
      </c>
      <c r="AP173" s="54">
        <f t="shared" si="365"/>
        <v>188</v>
      </c>
      <c r="AQ173" s="80">
        <f t="shared" si="366"/>
        <v>263.2</v>
      </c>
      <c r="AR173" s="92">
        <v>34.5</v>
      </c>
      <c r="AS173" s="92">
        <v>52.25</v>
      </c>
      <c r="AT173" s="92">
        <v>34.75</v>
      </c>
      <c r="AU173" s="92">
        <v>52.63</v>
      </c>
      <c r="AV173" s="92">
        <v>35</v>
      </c>
      <c r="AW173" s="92">
        <v>53</v>
      </c>
      <c r="AX173" s="92">
        <v>35.25</v>
      </c>
      <c r="AY173" s="92">
        <v>53.38</v>
      </c>
      <c r="AZ173" s="54">
        <f t="shared" si="367"/>
        <v>139.5</v>
      </c>
      <c r="BA173" s="80">
        <f t="shared" si="368"/>
        <v>211.26</v>
      </c>
      <c r="BB173" s="29">
        <v>56</v>
      </c>
      <c r="BC173" s="29">
        <v>84</v>
      </c>
      <c r="BD173" s="29">
        <v>56</v>
      </c>
      <c r="BE173" s="29">
        <v>84</v>
      </c>
      <c r="BF173" s="29">
        <v>58</v>
      </c>
      <c r="BG173" s="29">
        <v>87</v>
      </c>
      <c r="BH173" s="29">
        <v>58</v>
      </c>
      <c r="BI173" s="29">
        <v>87</v>
      </c>
      <c r="BJ173" s="29">
        <f t="shared" si="369"/>
        <v>228</v>
      </c>
      <c r="BK173" s="32">
        <f t="shared" si="370"/>
        <v>342</v>
      </c>
      <c r="BL173" s="29">
        <v>43.89</v>
      </c>
      <c r="BM173" s="30">
        <v>65.84</v>
      </c>
      <c r="BN173" s="35">
        <v>44.77</v>
      </c>
      <c r="BO173" s="30">
        <v>67.16</v>
      </c>
      <c r="BP173" s="35">
        <v>45.67</v>
      </c>
      <c r="BQ173" s="30">
        <v>68.510000000000005</v>
      </c>
      <c r="BR173" s="35">
        <v>46.58</v>
      </c>
      <c r="BS173" s="30">
        <v>69.87</v>
      </c>
      <c r="BT173" s="29">
        <f t="shared" si="371"/>
        <v>180.90999999999997</v>
      </c>
      <c r="BU173" s="32">
        <f t="shared" si="372"/>
        <v>271.38</v>
      </c>
      <c r="BV173" s="33" t="s">
        <v>3</v>
      </c>
      <c r="BW173" s="33" t="s">
        <v>3</v>
      </c>
      <c r="BX173" s="33" t="s">
        <v>3</v>
      </c>
      <c r="BY173" s="33" t="s">
        <v>3</v>
      </c>
      <c r="BZ173" s="33" t="s">
        <v>3</v>
      </c>
      <c r="CA173" s="33" t="s">
        <v>3</v>
      </c>
      <c r="CB173" s="33" t="s">
        <v>3</v>
      </c>
      <c r="CC173" s="33" t="s">
        <v>3</v>
      </c>
      <c r="CD173" s="33"/>
      <c r="CE173" s="33"/>
      <c r="CF173" s="33" t="s">
        <v>3</v>
      </c>
      <c r="CG173" s="33" t="s">
        <v>3</v>
      </c>
      <c r="CH173" s="33" t="s">
        <v>3</v>
      </c>
      <c r="CI173" s="33" t="s">
        <v>3</v>
      </c>
      <c r="CJ173" s="33" t="s">
        <v>3</v>
      </c>
      <c r="CK173" s="33" t="s">
        <v>3</v>
      </c>
      <c r="CL173" s="33" t="s">
        <v>3</v>
      </c>
      <c r="CM173" s="33" t="s">
        <v>3</v>
      </c>
      <c r="CN173" s="33"/>
      <c r="CO173" s="33"/>
      <c r="CP173" s="29">
        <v>50</v>
      </c>
      <c r="CQ173" s="29">
        <v>75</v>
      </c>
      <c r="CR173" s="29">
        <v>50</v>
      </c>
      <c r="CS173" s="29">
        <v>75</v>
      </c>
      <c r="CT173" s="29">
        <v>50</v>
      </c>
      <c r="CU173" s="29">
        <v>75</v>
      </c>
      <c r="CV173" s="29">
        <v>50</v>
      </c>
      <c r="CW173" s="29">
        <v>75</v>
      </c>
      <c r="CX173" s="29">
        <f t="shared" si="373"/>
        <v>200</v>
      </c>
      <c r="CY173" s="32">
        <f t="shared" si="374"/>
        <v>300</v>
      </c>
      <c r="CZ173" s="35">
        <v>53</v>
      </c>
      <c r="DA173" s="35">
        <f t="shared" si="375"/>
        <v>68.900000000000006</v>
      </c>
      <c r="DB173" s="29">
        <f t="shared" si="376"/>
        <v>53</v>
      </c>
      <c r="DC173" s="29">
        <f t="shared" si="376"/>
        <v>68.900000000000006</v>
      </c>
      <c r="DD173" s="29">
        <f t="shared" si="377"/>
        <v>54.59</v>
      </c>
      <c r="DE173" s="29">
        <f t="shared" si="377"/>
        <v>70.967000000000013</v>
      </c>
      <c r="DF173" s="29">
        <f t="shared" si="378"/>
        <v>54.59</v>
      </c>
      <c r="DG173" s="29">
        <f t="shared" si="378"/>
        <v>70.967000000000013</v>
      </c>
      <c r="DH173" s="31">
        <f t="shared" si="379"/>
        <v>215.18</v>
      </c>
      <c r="DI173" s="37">
        <f t="shared" si="380"/>
        <v>279.73400000000004</v>
      </c>
      <c r="DJ173" s="165">
        <v>48</v>
      </c>
      <c r="DK173" s="165">
        <v>64</v>
      </c>
      <c r="DL173" s="165">
        <v>49</v>
      </c>
      <c r="DM173" s="165">
        <v>65</v>
      </c>
      <c r="DN173" s="165">
        <v>50</v>
      </c>
      <c r="DO173" s="165">
        <v>67</v>
      </c>
      <c r="DP173" s="165">
        <v>51</v>
      </c>
      <c r="DQ173" s="165">
        <v>68</v>
      </c>
      <c r="DR173" s="165">
        <f t="shared" si="381"/>
        <v>198</v>
      </c>
      <c r="DS173" s="166">
        <f t="shared" si="382"/>
        <v>264</v>
      </c>
      <c r="DT173" s="35">
        <v>110</v>
      </c>
      <c r="DU173" s="35">
        <v>135</v>
      </c>
      <c r="DV173" s="35">
        <v>110</v>
      </c>
      <c r="DW173" s="35">
        <v>135</v>
      </c>
      <c r="DX173" s="35">
        <v>110</v>
      </c>
      <c r="DY173" s="35">
        <v>135</v>
      </c>
      <c r="DZ173" s="35">
        <v>110</v>
      </c>
      <c r="EA173" s="35">
        <v>135</v>
      </c>
      <c r="EB173" s="29">
        <f t="shared" si="383"/>
        <v>440</v>
      </c>
      <c r="EC173" s="32">
        <f t="shared" si="384"/>
        <v>540</v>
      </c>
      <c r="ED173" s="35">
        <v>104</v>
      </c>
      <c r="EE173" s="35">
        <v>156</v>
      </c>
      <c r="EF173" s="35">
        <v>104</v>
      </c>
      <c r="EG173" s="35">
        <v>156</v>
      </c>
      <c r="EH173" s="35">
        <v>104</v>
      </c>
      <c r="EI173" s="35">
        <v>156</v>
      </c>
      <c r="EJ173" s="35">
        <v>104</v>
      </c>
      <c r="EK173" s="35">
        <v>156</v>
      </c>
      <c r="EL173" s="29">
        <f t="shared" si="385"/>
        <v>416</v>
      </c>
      <c r="EM173" s="32">
        <f t="shared" si="386"/>
        <v>624</v>
      </c>
      <c r="EN173" s="54" t="s">
        <v>3</v>
      </c>
      <c r="EO173" s="54" t="s">
        <v>3</v>
      </c>
      <c r="EP173" s="54" t="s">
        <v>3</v>
      </c>
      <c r="EQ173" s="54" t="s">
        <v>3</v>
      </c>
      <c r="ER173" s="54" t="s">
        <v>3</v>
      </c>
      <c r="ES173" s="54" t="s">
        <v>3</v>
      </c>
      <c r="ET173" s="54" t="s">
        <v>3</v>
      </c>
      <c r="EU173" s="54" t="s">
        <v>3</v>
      </c>
      <c r="EV173" s="54"/>
      <c r="EW173" s="54"/>
      <c r="EX173" s="29">
        <v>64.09</v>
      </c>
      <c r="EY173" s="29">
        <v>91.65</v>
      </c>
      <c r="EZ173" s="29">
        <v>65.83</v>
      </c>
      <c r="FA173" s="29">
        <v>94.13</v>
      </c>
      <c r="FB173" s="29">
        <v>67.61</v>
      </c>
      <c r="FC173" s="29">
        <v>96.68</v>
      </c>
      <c r="FD173" s="29">
        <v>69.44</v>
      </c>
      <c r="FE173" s="29">
        <v>99.3</v>
      </c>
      <c r="FF173" s="29">
        <f t="shared" si="387"/>
        <v>266.97000000000003</v>
      </c>
      <c r="FG173" s="32">
        <f t="shared" si="388"/>
        <v>381.76000000000005</v>
      </c>
      <c r="FH173" s="29">
        <v>81.37</v>
      </c>
      <c r="FI173" s="29">
        <v>122.06</v>
      </c>
      <c r="FJ173" s="29">
        <v>83.87</v>
      </c>
      <c r="FK173" s="29">
        <v>125.81</v>
      </c>
      <c r="FL173" s="29">
        <v>86.45</v>
      </c>
      <c r="FM173" s="29">
        <v>129.68</v>
      </c>
      <c r="FN173" s="29">
        <v>89.1</v>
      </c>
      <c r="FO173" s="29">
        <v>133.65</v>
      </c>
      <c r="FP173" s="29">
        <f t="shared" si="389"/>
        <v>340.78999999999996</v>
      </c>
      <c r="FQ173" s="32">
        <f t="shared" si="390"/>
        <v>511.20000000000005</v>
      </c>
      <c r="FR173" s="35">
        <v>58</v>
      </c>
      <c r="FS173" s="35">
        <v>72.5</v>
      </c>
      <c r="FT173" s="35">
        <v>58.87</v>
      </c>
      <c r="FU173" s="35">
        <v>72.86</v>
      </c>
      <c r="FV173" s="35">
        <v>59.75</v>
      </c>
      <c r="FW173" s="35">
        <v>73.23</v>
      </c>
      <c r="FX173" s="35">
        <v>60.65</v>
      </c>
      <c r="FY173" s="35">
        <v>73.59</v>
      </c>
      <c r="FZ173" s="29">
        <f t="shared" si="391"/>
        <v>237.27</v>
      </c>
      <c r="GA173" s="32">
        <f t="shared" si="392"/>
        <v>292.18000000000006</v>
      </c>
    </row>
    <row r="174" spans="1:183" ht="25.2" customHeight="1" x14ac:dyDescent="0.25">
      <c r="A174" s="120"/>
      <c r="B174" s="8">
        <v>0</v>
      </c>
      <c r="C174" s="2" t="s">
        <v>53</v>
      </c>
      <c r="D174" s="29">
        <v>36.380000000000003</v>
      </c>
      <c r="E174" s="29">
        <v>48.02</v>
      </c>
      <c r="F174" s="29">
        <v>36.380000000000003</v>
      </c>
      <c r="G174" s="29">
        <v>36.380000000000003</v>
      </c>
      <c r="H174" s="29">
        <v>36.380000000000003</v>
      </c>
      <c r="I174" s="29">
        <v>48.02</v>
      </c>
      <c r="J174" s="29">
        <v>36.380000000000003</v>
      </c>
      <c r="K174" s="29">
        <v>48.02</v>
      </c>
      <c r="L174" s="29">
        <f t="shared" si="359"/>
        <v>145.52000000000001</v>
      </c>
      <c r="M174" s="32">
        <f t="shared" si="360"/>
        <v>180.44000000000003</v>
      </c>
      <c r="N174" s="54">
        <v>85</v>
      </c>
      <c r="O174" s="54">
        <v>127.5</v>
      </c>
      <c r="P174" s="54">
        <v>85</v>
      </c>
      <c r="Q174" s="54">
        <v>127.5</v>
      </c>
      <c r="R174" s="54">
        <v>89</v>
      </c>
      <c r="S174" s="54">
        <v>133.5</v>
      </c>
      <c r="T174" s="54">
        <v>89</v>
      </c>
      <c r="U174" s="54">
        <v>133.5</v>
      </c>
      <c r="V174" s="54">
        <f t="shared" si="361"/>
        <v>348</v>
      </c>
      <c r="W174" s="80">
        <f t="shared" si="362"/>
        <v>522</v>
      </c>
      <c r="X174" s="29">
        <v>38</v>
      </c>
      <c r="Y174" s="29">
        <v>57</v>
      </c>
      <c r="Z174" s="29">
        <v>38.5</v>
      </c>
      <c r="AA174" s="29">
        <v>57.75</v>
      </c>
      <c r="AB174" s="29">
        <v>39</v>
      </c>
      <c r="AC174" s="29">
        <v>58.5</v>
      </c>
      <c r="AD174" s="29">
        <v>39.5</v>
      </c>
      <c r="AE174" s="29">
        <v>59.28</v>
      </c>
      <c r="AF174" s="29">
        <f t="shared" si="363"/>
        <v>155</v>
      </c>
      <c r="AG174" s="32">
        <f t="shared" si="364"/>
        <v>232.53</v>
      </c>
      <c r="AH174" s="54">
        <v>47</v>
      </c>
      <c r="AI174" s="54">
        <v>65.8</v>
      </c>
      <c r="AJ174" s="54">
        <v>47</v>
      </c>
      <c r="AK174" s="54">
        <v>65.8</v>
      </c>
      <c r="AL174" s="54">
        <v>47</v>
      </c>
      <c r="AM174" s="54">
        <v>65.8</v>
      </c>
      <c r="AN174" s="54">
        <v>47</v>
      </c>
      <c r="AO174" s="54">
        <v>65.8</v>
      </c>
      <c r="AP174" s="54">
        <f t="shared" si="365"/>
        <v>188</v>
      </c>
      <c r="AQ174" s="80">
        <f t="shared" si="366"/>
        <v>263.2</v>
      </c>
      <c r="AR174" s="92">
        <v>38.76</v>
      </c>
      <c r="AS174" s="92">
        <v>58.64</v>
      </c>
      <c r="AT174" s="92">
        <v>39.04</v>
      </c>
      <c r="AU174" s="92">
        <v>59.06</v>
      </c>
      <c r="AV174" s="92">
        <v>39.32</v>
      </c>
      <c r="AW174" s="92">
        <v>59.48</v>
      </c>
      <c r="AX174" s="92">
        <v>39.6</v>
      </c>
      <c r="AY174" s="92">
        <v>59.9</v>
      </c>
      <c r="AZ174" s="54">
        <f t="shared" si="367"/>
        <v>156.72</v>
      </c>
      <c r="BA174" s="80">
        <f t="shared" si="368"/>
        <v>237.08</v>
      </c>
      <c r="BB174" s="29">
        <v>56</v>
      </c>
      <c r="BC174" s="29">
        <v>84</v>
      </c>
      <c r="BD174" s="29">
        <v>56</v>
      </c>
      <c r="BE174" s="29">
        <v>84</v>
      </c>
      <c r="BF174" s="29">
        <v>58</v>
      </c>
      <c r="BG174" s="29">
        <v>87</v>
      </c>
      <c r="BH174" s="29">
        <v>58</v>
      </c>
      <c r="BI174" s="29">
        <v>87</v>
      </c>
      <c r="BJ174" s="29">
        <f t="shared" si="369"/>
        <v>228</v>
      </c>
      <c r="BK174" s="32">
        <f t="shared" si="370"/>
        <v>342</v>
      </c>
      <c r="BL174" s="29">
        <v>43.89</v>
      </c>
      <c r="BM174" s="30">
        <v>65.84</v>
      </c>
      <c r="BN174" s="35">
        <v>44.77</v>
      </c>
      <c r="BO174" s="30">
        <v>67.16</v>
      </c>
      <c r="BP174" s="35">
        <v>45.67</v>
      </c>
      <c r="BQ174" s="30">
        <v>68.510000000000005</v>
      </c>
      <c r="BR174" s="35">
        <v>46.58</v>
      </c>
      <c r="BS174" s="30">
        <v>69.87</v>
      </c>
      <c r="BT174" s="29">
        <f t="shared" si="371"/>
        <v>180.90999999999997</v>
      </c>
      <c r="BU174" s="32">
        <f t="shared" si="372"/>
        <v>271.38</v>
      </c>
      <c r="BV174" s="33" t="s">
        <v>3</v>
      </c>
      <c r="BW174" s="33" t="s">
        <v>3</v>
      </c>
      <c r="BX174" s="33" t="s">
        <v>3</v>
      </c>
      <c r="BY174" s="33" t="s">
        <v>3</v>
      </c>
      <c r="BZ174" s="33" t="s">
        <v>3</v>
      </c>
      <c r="CA174" s="33" t="s">
        <v>3</v>
      </c>
      <c r="CB174" s="33" t="s">
        <v>3</v>
      </c>
      <c r="CC174" s="33" t="s">
        <v>3</v>
      </c>
      <c r="CD174" s="33"/>
      <c r="CE174" s="33"/>
      <c r="CF174" s="33" t="s">
        <v>3</v>
      </c>
      <c r="CG174" s="33" t="s">
        <v>3</v>
      </c>
      <c r="CH174" s="33" t="s">
        <v>3</v>
      </c>
      <c r="CI174" s="33" t="s">
        <v>3</v>
      </c>
      <c r="CJ174" s="33" t="s">
        <v>3</v>
      </c>
      <c r="CK174" s="33" t="s">
        <v>3</v>
      </c>
      <c r="CL174" s="33" t="s">
        <v>3</v>
      </c>
      <c r="CM174" s="33" t="s">
        <v>3</v>
      </c>
      <c r="CN174" s="33"/>
      <c r="CO174" s="33"/>
      <c r="CP174" s="29">
        <v>50</v>
      </c>
      <c r="CQ174" s="29">
        <v>75</v>
      </c>
      <c r="CR174" s="29">
        <v>50</v>
      </c>
      <c r="CS174" s="29">
        <v>75</v>
      </c>
      <c r="CT174" s="29">
        <v>50</v>
      </c>
      <c r="CU174" s="29">
        <v>75</v>
      </c>
      <c r="CV174" s="29">
        <v>50</v>
      </c>
      <c r="CW174" s="29">
        <v>75</v>
      </c>
      <c r="CX174" s="29">
        <f t="shared" si="373"/>
        <v>200</v>
      </c>
      <c r="CY174" s="32">
        <f t="shared" si="374"/>
        <v>300</v>
      </c>
      <c r="CZ174" s="35">
        <v>53</v>
      </c>
      <c r="DA174" s="35">
        <f t="shared" si="375"/>
        <v>68.900000000000006</v>
      </c>
      <c r="DB174" s="29">
        <f t="shared" si="376"/>
        <v>53</v>
      </c>
      <c r="DC174" s="29">
        <f t="shared" si="376"/>
        <v>68.900000000000006</v>
      </c>
      <c r="DD174" s="29">
        <f t="shared" si="377"/>
        <v>54.59</v>
      </c>
      <c r="DE174" s="29">
        <f t="shared" si="377"/>
        <v>70.967000000000013</v>
      </c>
      <c r="DF174" s="29">
        <f t="shared" si="378"/>
        <v>54.59</v>
      </c>
      <c r="DG174" s="29">
        <f t="shared" si="378"/>
        <v>70.967000000000013</v>
      </c>
      <c r="DH174" s="31">
        <f t="shared" si="379"/>
        <v>215.18</v>
      </c>
      <c r="DI174" s="37">
        <f t="shared" si="380"/>
        <v>279.73400000000004</v>
      </c>
      <c r="DJ174" s="165">
        <v>48</v>
      </c>
      <c r="DK174" s="165">
        <v>64</v>
      </c>
      <c r="DL174" s="165">
        <v>49</v>
      </c>
      <c r="DM174" s="165">
        <v>65</v>
      </c>
      <c r="DN174" s="165">
        <v>50</v>
      </c>
      <c r="DO174" s="165">
        <v>67</v>
      </c>
      <c r="DP174" s="165">
        <v>51</v>
      </c>
      <c r="DQ174" s="165">
        <v>68</v>
      </c>
      <c r="DR174" s="165">
        <f t="shared" si="381"/>
        <v>198</v>
      </c>
      <c r="DS174" s="166">
        <f t="shared" si="382"/>
        <v>264</v>
      </c>
      <c r="DT174" s="35">
        <v>110</v>
      </c>
      <c r="DU174" s="35">
        <v>135</v>
      </c>
      <c r="DV174" s="35">
        <v>110</v>
      </c>
      <c r="DW174" s="35">
        <v>135</v>
      </c>
      <c r="DX174" s="35">
        <v>110</v>
      </c>
      <c r="DY174" s="35">
        <v>135</v>
      </c>
      <c r="DZ174" s="35">
        <v>110</v>
      </c>
      <c r="EA174" s="35">
        <v>135</v>
      </c>
      <c r="EB174" s="29">
        <f t="shared" si="383"/>
        <v>440</v>
      </c>
      <c r="EC174" s="32">
        <f t="shared" si="384"/>
        <v>540</v>
      </c>
      <c r="ED174" s="35">
        <v>104</v>
      </c>
      <c r="EE174" s="35">
        <v>156</v>
      </c>
      <c r="EF174" s="35">
        <v>104</v>
      </c>
      <c r="EG174" s="35">
        <v>156</v>
      </c>
      <c r="EH174" s="35">
        <v>104</v>
      </c>
      <c r="EI174" s="35">
        <v>156</v>
      </c>
      <c r="EJ174" s="35">
        <v>104</v>
      </c>
      <c r="EK174" s="35">
        <v>156</v>
      </c>
      <c r="EL174" s="29">
        <f t="shared" si="385"/>
        <v>416</v>
      </c>
      <c r="EM174" s="32">
        <f t="shared" si="386"/>
        <v>624</v>
      </c>
      <c r="EN174" s="54" t="s">
        <v>3</v>
      </c>
      <c r="EO174" s="54" t="s">
        <v>3</v>
      </c>
      <c r="EP174" s="54" t="s">
        <v>3</v>
      </c>
      <c r="EQ174" s="54" t="s">
        <v>3</v>
      </c>
      <c r="ER174" s="54" t="s">
        <v>3</v>
      </c>
      <c r="ES174" s="54" t="s">
        <v>3</v>
      </c>
      <c r="ET174" s="54" t="s">
        <v>3</v>
      </c>
      <c r="EU174" s="54" t="s">
        <v>3</v>
      </c>
      <c r="EV174" s="54"/>
      <c r="EW174" s="54"/>
      <c r="EX174" s="29">
        <v>64.09</v>
      </c>
      <c r="EY174" s="29">
        <v>91.65</v>
      </c>
      <c r="EZ174" s="29">
        <v>65.83</v>
      </c>
      <c r="FA174" s="29">
        <v>94.13</v>
      </c>
      <c r="FB174" s="29">
        <v>67.61</v>
      </c>
      <c r="FC174" s="29">
        <v>96.68</v>
      </c>
      <c r="FD174" s="29">
        <v>69.44</v>
      </c>
      <c r="FE174" s="29">
        <v>99.3</v>
      </c>
      <c r="FF174" s="29">
        <f t="shared" si="387"/>
        <v>266.97000000000003</v>
      </c>
      <c r="FG174" s="32">
        <f t="shared" si="388"/>
        <v>381.76000000000005</v>
      </c>
      <c r="FH174" s="29">
        <v>81.37</v>
      </c>
      <c r="FI174" s="29">
        <v>122.06</v>
      </c>
      <c r="FJ174" s="29">
        <v>83.87</v>
      </c>
      <c r="FK174" s="29">
        <v>125.81</v>
      </c>
      <c r="FL174" s="29">
        <v>86.45</v>
      </c>
      <c r="FM174" s="29">
        <v>129.68</v>
      </c>
      <c r="FN174" s="29">
        <v>89.1</v>
      </c>
      <c r="FO174" s="29">
        <v>133.65</v>
      </c>
      <c r="FP174" s="29">
        <f t="shared" si="389"/>
        <v>340.78999999999996</v>
      </c>
      <c r="FQ174" s="32">
        <f t="shared" si="390"/>
        <v>511.20000000000005</v>
      </c>
      <c r="FR174" s="35">
        <v>58</v>
      </c>
      <c r="FS174" s="35">
        <v>72.5</v>
      </c>
      <c r="FT174" s="35">
        <v>58.87</v>
      </c>
      <c r="FU174" s="35">
        <v>72.86</v>
      </c>
      <c r="FV174" s="35">
        <v>59.75</v>
      </c>
      <c r="FW174" s="35">
        <v>73.23</v>
      </c>
      <c r="FX174" s="35">
        <v>60.65</v>
      </c>
      <c r="FY174" s="35">
        <v>73.59</v>
      </c>
      <c r="FZ174" s="29">
        <f t="shared" si="391"/>
        <v>237.27</v>
      </c>
      <c r="GA174" s="32">
        <f t="shared" si="392"/>
        <v>292.18000000000006</v>
      </c>
    </row>
    <row r="175" spans="1:183" ht="25.2" customHeight="1" x14ac:dyDescent="0.25">
      <c r="A175" s="120"/>
      <c r="B175" s="9">
        <v>348.5</v>
      </c>
      <c r="C175" s="2" t="s">
        <v>2</v>
      </c>
      <c r="D175" s="29">
        <v>36.380000000000003</v>
      </c>
      <c r="E175" s="29">
        <v>48.02</v>
      </c>
      <c r="F175" s="29">
        <v>36.380000000000003</v>
      </c>
      <c r="G175" s="29">
        <v>36.380000000000003</v>
      </c>
      <c r="H175" s="29">
        <v>36.380000000000003</v>
      </c>
      <c r="I175" s="29">
        <v>48.02</v>
      </c>
      <c r="J175" s="29">
        <v>36.380000000000003</v>
      </c>
      <c r="K175" s="29">
        <v>48.02</v>
      </c>
      <c r="L175" s="29">
        <f t="shared" si="359"/>
        <v>145.52000000000001</v>
      </c>
      <c r="M175" s="32">
        <f t="shared" si="360"/>
        <v>180.44000000000003</v>
      </c>
      <c r="N175" s="54">
        <v>85</v>
      </c>
      <c r="O175" s="54">
        <v>127.5</v>
      </c>
      <c r="P175" s="54">
        <v>85</v>
      </c>
      <c r="Q175" s="54">
        <v>127.5</v>
      </c>
      <c r="R175" s="54">
        <v>89</v>
      </c>
      <c r="S175" s="54">
        <v>133.5</v>
      </c>
      <c r="T175" s="54">
        <v>89</v>
      </c>
      <c r="U175" s="54">
        <v>133.5</v>
      </c>
      <c r="V175" s="54">
        <f t="shared" si="361"/>
        <v>348</v>
      </c>
      <c r="W175" s="80">
        <f t="shared" si="362"/>
        <v>522</v>
      </c>
      <c r="X175" s="29">
        <v>38</v>
      </c>
      <c r="Y175" s="29">
        <v>57</v>
      </c>
      <c r="Z175" s="29">
        <v>38.5</v>
      </c>
      <c r="AA175" s="29">
        <v>57.75</v>
      </c>
      <c r="AB175" s="29">
        <v>39</v>
      </c>
      <c r="AC175" s="29">
        <v>58.5</v>
      </c>
      <c r="AD175" s="29">
        <v>39.5</v>
      </c>
      <c r="AE175" s="29">
        <v>59.28</v>
      </c>
      <c r="AF175" s="29">
        <f t="shared" si="363"/>
        <v>155</v>
      </c>
      <c r="AG175" s="32">
        <f t="shared" si="364"/>
        <v>232.53</v>
      </c>
      <c r="AH175" s="54">
        <v>47</v>
      </c>
      <c r="AI175" s="54">
        <v>65.8</v>
      </c>
      <c r="AJ175" s="54">
        <v>47</v>
      </c>
      <c r="AK175" s="54">
        <v>65.8</v>
      </c>
      <c r="AL175" s="54">
        <v>47</v>
      </c>
      <c r="AM175" s="54">
        <v>65.8</v>
      </c>
      <c r="AN175" s="54">
        <v>47</v>
      </c>
      <c r="AO175" s="54">
        <v>65.8</v>
      </c>
      <c r="AP175" s="54">
        <f t="shared" si="365"/>
        <v>188</v>
      </c>
      <c r="AQ175" s="80">
        <f t="shared" si="366"/>
        <v>263.2</v>
      </c>
      <c r="AR175" s="92">
        <v>37.340000000000003</v>
      </c>
      <c r="AS175" s="92">
        <v>56.51</v>
      </c>
      <c r="AT175" s="92">
        <v>37.61</v>
      </c>
      <c r="AU175" s="92">
        <v>56.92</v>
      </c>
      <c r="AV175" s="92">
        <v>37.880000000000003</v>
      </c>
      <c r="AW175" s="92">
        <v>57.32</v>
      </c>
      <c r="AX175" s="92">
        <v>38.15</v>
      </c>
      <c r="AY175" s="92">
        <v>57.73</v>
      </c>
      <c r="AZ175" s="54">
        <f t="shared" si="367"/>
        <v>150.98000000000002</v>
      </c>
      <c r="BA175" s="80">
        <f t="shared" si="368"/>
        <v>228.48</v>
      </c>
      <c r="BB175" s="29">
        <v>56</v>
      </c>
      <c r="BC175" s="29">
        <v>84</v>
      </c>
      <c r="BD175" s="29">
        <v>56</v>
      </c>
      <c r="BE175" s="29">
        <v>84</v>
      </c>
      <c r="BF175" s="29">
        <v>58</v>
      </c>
      <c r="BG175" s="29">
        <v>87</v>
      </c>
      <c r="BH175" s="29">
        <v>58</v>
      </c>
      <c r="BI175" s="29">
        <v>87</v>
      </c>
      <c r="BJ175" s="29">
        <f t="shared" si="369"/>
        <v>228</v>
      </c>
      <c r="BK175" s="32">
        <f t="shared" si="370"/>
        <v>342</v>
      </c>
      <c r="BL175" s="29">
        <v>45.58</v>
      </c>
      <c r="BM175" s="30">
        <v>68.37</v>
      </c>
      <c r="BN175" s="35">
        <v>46.49</v>
      </c>
      <c r="BO175" s="30">
        <v>69.739999999999995</v>
      </c>
      <c r="BP175" s="35">
        <v>47.42</v>
      </c>
      <c r="BQ175" s="30">
        <v>71.13</v>
      </c>
      <c r="BR175" s="35">
        <v>48.37</v>
      </c>
      <c r="BS175" s="30">
        <v>72.56</v>
      </c>
      <c r="BT175" s="29">
        <f t="shared" si="371"/>
        <v>187.86</v>
      </c>
      <c r="BU175" s="32">
        <f t="shared" si="372"/>
        <v>281.8</v>
      </c>
      <c r="BV175" s="33" t="s">
        <v>3</v>
      </c>
      <c r="BW175" s="33" t="s">
        <v>3</v>
      </c>
      <c r="BX175" s="33" t="s">
        <v>3</v>
      </c>
      <c r="BY175" s="33" t="s">
        <v>3</v>
      </c>
      <c r="BZ175" s="33" t="s">
        <v>3</v>
      </c>
      <c r="CA175" s="33" t="s">
        <v>3</v>
      </c>
      <c r="CB175" s="33" t="s">
        <v>3</v>
      </c>
      <c r="CC175" s="33" t="s">
        <v>3</v>
      </c>
      <c r="CD175" s="33"/>
      <c r="CE175" s="33"/>
      <c r="CF175" s="33" t="s">
        <v>3</v>
      </c>
      <c r="CG175" s="33" t="s">
        <v>3</v>
      </c>
      <c r="CH175" s="33" t="s">
        <v>3</v>
      </c>
      <c r="CI175" s="33" t="s">
        <v>3</v>
      </c>
      <c r="CJ175" s="33" t="s">
        <v>3</v>
      </c>
      <c r="CK175" s="33" t="s">
        <v>3</v>
      </c>
      <c r="CL175" s="33" t="s">
        <v>3</v>
      </c>
      <c r="CM175" s="33" t="s">
        <v>3</v>
      </c>
      <c r="CN175" s="33"/>
      <c r="CO175" s="33"/>
      <c r="CP175" s="29">
        <v>50</v>
      </c>
      <c r="CQ175" s="29">
        <v>75</v>
      </c>
      <c r="CR175" s="29">
        <v>50</v>
      </c>
      <c r="CS175" s="29">
        <v>75</v>
      </c>
      <c r="CT175" s="29">
        <v>50</v>
      </c>
      <c r="CU175" s="29">
        <v>75</v>
      </c>
      <c r="CV175" s="29">
        <v>50</v>
      </c>
      <c r="CW175" s="29">
        <v>75</v>
      </c>
      <c r="CX175" s="29">
        <f t="shared" si="373"/>
        <v>200</v>
      </c>
      <c r="CY175" s="32">
        <f t="shared" si="374"/>
        <v>300</v>
      </c>
      <c r="CZ175" s="36">
        <v>53</v>
      </c>
      <c r="DA175" s="35">
        <f t="shared" si="375"/>
        <v>68.900000000000006</v>
      </c>
      <c r="DB175" s="29">
        <f t="shared" si="376"/>
        <v>53</v>
      </c>
      <c r="DC175" s="29">
        <f t="shared" si="376"/>
        <v>68.900000000000006</v>
      </c>
      <c r="DD175" s="29">
        <f t="shared" si="377"/>
        <v>54.59</v>
      </c>
      <c r="DE175" s="29">
        <f t="shared" si="377"/>
        <v>70.967000000000013</v>
      </c>
      <c r="DF175" s="29">
        <f t="shared" si="378"/>
        <v>54.59</v>
      </c>
      <c r="DG175" s="29">
        <f t="shared" si="378"/>
        <v>70.967000000000013</v>
      </c>
      <c r="DH175" s="31">
        <f t="shared" si="379"/>
        <v>215.18</v>
      </c>
      <c r="DI175" s="37">
        <f t="shared" si="380"/>
        <v>279.73400000000004</v>
      </c>
      <c r="DJ175" s="165">
        <v>46</v>
      </c>
      <c r="DK175" s="165">
        <v>61</v>
      </c>
      <c r="DL175" s="165">
        <v>47</v>
      </c>
      <c r="DM175" s="165">
        <v>62</v>
      </c>
      <c r="DN175" s="165">
        <v>48</v>
      </c>
      <c r="DO175" s="165">
        <v>64</v>
      </c>
      <c r="DP175" s="165">
        <v>49</v>
      </c>
      <c r="DQ175" s="165">
        <v>65</v>
      </c>
      <c r="DR175" s="165">
        <f t="shared" si="381"/>
        <v>190</v>
      </c>
      <c r="DS175" s="166">
        <f t="shared" si="382"/>
        <v>252</v>
      </c>
      <c r="DT175" s="35">
        <v>110</v>
      </c>
      <c r="DU175" s="35">
        <v>135</v>
      </c>
      <c r="DV175" s="35">
        <v>110</v>
      </c>
      <c r="DW175" s="35">
        <v>135</v>
      </c>
      <c r="DX175" s="35">
        <v>110</v>
      </c>
      <c r="DY175" s="35">
        <v>135</v>
      </c>
      <c r="DZ175" s="35">
        <v>110</v>
      </c>
      <c r="EA175" s="35">
        <v>135</v>
      </c>
      <c r="EB175" s="29">
        <f t="shared" si="383"/>
        <v>440</v>
      </c>
      <c r="EC175" s="32">
        <f t="shared" si="384"/>
        <v>540</v>
      </c>
      <c r="ED175" s="35">
        <v>104</v>
      </c>
      <c r="EE175" s="35">
        <v>156</v>
      </c>
      <c r="EF175" s="35">
        <v>104</v>
      </c>
      <c r="EG175" s="35">
        <v>156</v>
      </c>
      <c r="EH175" s="35">
        <v>104</v>
      </c>
      <c r="EI175" s="35">
        <v>156</v>
      </c>
      <c r="EJ175" s="35">
        <v>104</v>
      </c>
      <c r="EK175" s="35">
        <v>156</v>
      </c>
      <c r="EL175" s="29">
        <f t="shared" si="385"/>
        <v>416</v>
      </c>
      <c r="EM175" s="32">
        <f t="shared" si="386"/>
        <v>624</v>
      </c>
      <c r="EN175" s="54">
        <v>50</v>
      </c>
      <c r="EO175" s="54">
        <v>66</v>
      </c>
      <c r="EP175" s="54">
        <v>50</v>
      </c>
      <c r="EQ175" s="54">
        <v>66</v>
      </c>
      <c r="ER175" s="54">
        <v>52</v>
      </c>
      <c r="ES175" s="54">
        <v>68</v>
      </c>
      <c r="ET175" s="54">
        <v>52</v>
      </c>
      <c r="EU175" s="54">
        <v>68</v>
      </c>
      <c r="EV175" s="54">
        <f>SUM(EN175+EP175+ER175+ET175)</f>
        <v>204</v>
      </c>
      <c r="EW175" s="80">
        <f>SUM(EO175+EQ175+ES175+EU175)</f>
        <v>268</v>
      </c>
      <c r="EX175" s="29">
        <v>64.09</v>
      </c>
      <c r="EY175" s="29">
        <v>91.65</v>
      </c>
      <c r="EZ175" s="29">
        <v>65.83</v>
      </c>
      <c r="FA175" s="29">
        <v>94.13</v>
      </c>
      <c r="FB175" s="29">
        <v>67.61</v>
      </c>
      <c r="FC175" s="29">
        <v>96.68</v>
      </c>
      <c r="FD175" s="29">
        <v>69.44</v>
      </c>
      <c r="FE175" s="29">
        <v>99.3</v>
      </c>
      <c r="FF175" s="29">
        <f t="shared" si="387"/>
        <v>266.97000000000003</v>
      </c>
      <c r="FG175" s="32">
        <f t="shared" si="388"/>
        <v>381.76000000000005</v>
      </c>
      <c r="FH175" s="29">
        <v>81.37</v>
      </c>
      <c r="FI175" s="29">
        <v>122.06</v>
      </c>
      <c r="FJ175" s="29">
        <v>83.87</v>
      </c>
      <c r="FK175" s="29">
        <v>125.81</v>
      </c>
      <c r="FL175" s="29">
        <v>86.45</v>
      </c>
      <c r="FM175" s="29">
        <v>129.68</v>
      </c>
      <c r="FN175" s="29">
        <v>89.1</v>
      </c>
      <c r="FO175" s="29">
        <v>133.65</v>
      </c>
      <c r="FP175" s="29">
        <f t="shared" si="389"/>
        <v>340.78999999999996</v>
      </c>
      <c r="FQ175" s="32">
        <f t="shared" si="390"/>
        <v>511.20000000000005</v>
      </c>
      <c r="FR175" s="35">
        <v>58</v>
      </c>
      <c r="FS175" s="35">
        <v>72.5</v>
      </c>
      <c r="FT175" s="35">
        <v>58.87</v>
      </c>
      <c r="FU175" s="35">
        <v>72.86</v>
      </c>
      <c r="FV175" s="35">
        <v>59.75</v>
      </c>
      <c r="FW175" s="35">
        <v>73.23</v>
      </c>
      <c r="FX175" s="35">
        <v>60.65</v>
      </c>
      <c r="FY175" s="35">
        <v>73.59</v>
      </c>
      <c r="FZ175" s="29">
        <f t="shared" si="391"/>
        <v>237.27</v>
      </c>
      <c r="GA175" s="32">
        <f t="shared" si="392"/>
        <v>292.18000000000006</v>
      </c>
    </row>
    <row r="176" spans="1:183" ht="25.2" customHeight="1" x14ac:dyDescent="0.25">
      <c r="A176" s="120"/>
      <c r="B176" s="8">
        <v>0</v>
      </c>
      <c r="C176" s="2" t="s">
        <v>13</v>
      </c>
      <c r="D176" s="29">
        <v>36.380000000000003</v>
      </c>
      <c r="E176" s="29">
        <v>48.02</v>
      </c>
      <c r="F176" s="29">
        <v>36.380000000000003</v>
      </c>
      <c r="G176" s="29">
        <v>36.380000000000003</v>
      </c>
      <c r="H176" s="29">
        <v>36.380000000000003</v>
      </c>
      <c r="I176" s="29">
        <v>48.02</v>
      </c>
      <c r="J176" s="29">
        <v>36.380000000000003</v>
      </c>
      <c r="K176" s="29">
        <v>48.02</v>
      </c>
      <c r="L176" s="29">
        <f t="shared" si="359"/>
        <v>145.52000000000001</v>
      </c>
      <c r="M176" s="32">
        <f t="shared" si="360"/>
        <v>180.44000000000003</v>
      </c>
      <c r="N176" s="54">
        <v>85</v>
      </c>
      <c r="O176" s="54">
        <v>127.5</v>
      </c>
      <c r="P176" s="54">
        <v>85</v>
      </c>
      <c r="Q176" s="54">
        <v>127.5</v>
      </c>
      <c r="R176" s="54">
        <v>89</v>
      </c>
      <c r="S176" s="54">
        <v>133.5</v>
      </c>
      <c r="T176" s="54">
        <v>89</v>
      </c>
      <c r="U176" s="54">
        <v>133.5</v>
      </c>
      <c r="V176" s="54">
        <f t="shared" si="361"/>
        <v>348</v>
      </c>
      <c r="W176" s="80">
        <f t="shared" si="362"/>
        <v>522</v>
      </c>
      <c r="X176" s="29">
        <v>38</v>
      </c>
      <c r="Y176" s="29">
        <v>57</v>
      </c>
      <c r="Z176" s="29">
        <v>38.5</v>
      </c>
      <c r="AA176" s="29">
        <v>57.75</v>
      </c>
      <c r="AB176" s="29">
        <v>39</v>
      </c>
      <c r="AC176" s="29">
        <v>58.5</v>
      </c>
      <c r="AD176" s="29">
        <v>39.5</v>
      </c>
      <c r="AE176" s="29">
        <v>59.28</v>
      </c>
      <c r="AF176" s="29">
        <f t="shared" si="363"/>
        <v>155</v>
      </c>
      <c r="AG176" s="32">
        <f t="shared" si="364"/>
        <v>232.53</v>
      </c>
      <c r="AH176" s="54">
        <v>47</v>
      </c>
      <c r="AI176" s="54">
        <v>65.8</v>
      </c>
      <c r="AJ176" s="54">
        <v>47</v>
      </c>
      <c r="AK176" s="54">
        <v>65.8</v>
      </c>
      <c r="AL176" s="54">
        <v>47</v>
      </c>
      <c r="AM176" s="54">
        <v>65.8</v>
      </c>
      <c r="AN176" s="54">
        <v>47</v>
      </c>
      <c r="AO176" s="54">
        <v>65.8</v>
      </c>
      <c r="AP176" s="54">
        <f t="shared" si="365"/>
        <v>188</v>
      </c>
      <c r="AQ176" s="80">
        <f t="shared" si="366"/>
        <v>263.2</v>
      </c>
      <c r="AR176" s="92">
        <v>38.76</v>
      </c>
      <c r="AS176" s="92">
        <v>58.64</v>
      </c>
      <c r="AT176" s="92">
        <v>39.04</v>
      </c>
      <c r="AU176" s="92">
        <v>59.06</v>
      </c>
      <c r="AV176" s="92">
        <v>39.32</v>
      </c>
      <c r="AW176" s="92">
        <v>59.48</v>
      </c>
      <c r="AX176" s="92">
        <v>39.6</v>
      </c>
      <c r="AY176" s="92">
        <v>59.9</v>
      </c>
      <c r="AZ176" s="54">
        <f t="shared" si="367"/>
        <v>156.72</v>
      </c>
      <c r="BA176" s="80">
        <f t="shared" si="368"/>
        <v>237.08</v>
      </c>
      <c r="BB176" s="29">
        <v>56</v>
      </c>
      <c r="BC176" s="29">
        <v>84</v>
      </c>
      <c r="BD176" s="29">
        <v>56</v>
      </c>
      <c r="BE176" s="29">
        <v>84</v>
      </c>
      <c r="BF176" s="29">
        <v>58</v>
      </c>
      <c r="BG176" s="29">
        <v>87</v>
      </c>
      <c r="BH176" s="29">
        <v>58</v>
      </c>
      <c r="BI176" s="29">
        <v>87</v>
      </c>
      <c r="BJ176" s="29">
        <f t="shared" si="369"/>
        <v>228</v>
      </c>
      <c r="BK176" s="32">
        <f t="shared" si="370"/>
        <v>342</v>
      </c>
      <c r="BL176" s="29">
        <v>43.07</v>
      </c>
      <c r="BM176" s="30">
        <v>64.61</v>
      </c>
      <c r="BN176" s="35">
        <v>43.93</v>
      </c>
      <c r="BO176" s="30">
        <v>65.900000000000006</v>
      </c>
      <c r="BP176" s="35">
        <v>44.81</v>
      </c>
      <c r="BQ176" s="30">
        <v>67.22</v>
      </c>
      <c r="BR176" s="35">
        <v>45.71</v>
      </c>
      <c r="BS176" s="30">
        <v>68.569999999999993</v>
      </c>
      <c r="BT176" s="29">
        <f t="shared" si="371"/>
        <v>177.52</v>
      </c>
      <c r="BU176" s="32">
        <f t="shared" si="372"/>
        <v>266.29999999999995</v>
      </c>
      <c r="BV176" s="33" t="s">
        <v>3</v>
      </c>
      <c r="BW176" s="33" t="s">
        <v>3</v>
      </c>
      <c r="BX176" s="33" t="s">
        <v>3</v>
      </c>
      <c r="BY176" s="33" t="s">
        <v>3</v>
      </c>
      <c r="BZ176" s="33" t="s">
        <v>3</v>
      </c>
      <c r="CA176" s="33" t="s">
        <v>3</v>
      </c>
      <c r="CB176" s="33" t="s">
        <v>3</v>
      </c>
      <c r="CC176" s="33" t="s">
        <v>3</v>
      </c>
      <c r="CD176" s="33"/>
      <c r="CE176" s="33"/>
      <c r="CF176" s="33" t="s">
        <v>3</v>
      </c>
      <c r="CG176" s="33" t="s">
        <v>3</v>
      </c>
      <c r="CH176" s="33" t="s">
        <v>3</v>
      </c>
      <c r="CI176" s="33" t="s">
        <v>3</v>
      </c>
      <c r="CJ176" s="33" t="s">
        <v>3</v>
      </c>
      <c r="CK176" s="33" t="s">
        <v>3</v>
      </c>
      <c r="CL176" s="33" t="s">
        <v>3</v>
      </c>
      <c r="CM176" s="33" t="s">
        <v>3</v>
      </c>
      <c r="CN176" s="33"/>
      <c r="CO176" s="33"/>
      <c r="CP176" s="29">
        <v>50</v>
      </c>
      <c r="CQ176" s="29">
        <v>75</v>
      </c>
      <c r="CR176" s="29">
        <v>50</v>
      </c>
      <c r="CS176" s="29">
        <v>75</v>
      </c>
      <c r="CT176" s="29">
        <v>50</v>
      </c>
      <c r="CU176" s="29">
        <v>75</v>
      </c>
      <c r="CV176" s="29">
        <v>50</v>
      </c>
      <c r="CW176" s="29">
        <v>75</v>
      </c>
      <c r="CX176" s="29">
        <f t="shared" si="373"/>
        <v>200</v>
      </c>
      <c r="CY176" s="32">
        <f t="shared" si="374"/>
        <v>300</v>
      </c>
      <c r="CZ176" s="36">
        <v>53</v>
      </c>
      <c r="DA176" s="35">
        <f t="shared" si="375"/>
        <v>68.900000000000006</v>
      </c>
      <c r="DB176" s="29">
        <f t="shared" si="376"/>
        <v>53</v>
      </c>
      <c r="DC176" s="29">
        <f t="shared" si="376"/>
        <v>68.900000000000006</v>
      </c>
      <c r="DD176" s="29">
        <f t="shared" si="377"/>
        <v>54.59</v>
      </c>
      <c r="DE176" s="29">
        <f t="shared" si="377"/>
        <v>70.967000000000013</v>
      </c>
      <c r="DF176" s="29">
        <f t="shared" si="378"/>
        <v>54.59</v>
      </c>
      <c r="DG176" s="29">
        <f t="shared" si="378"/>
        <v>70.967000000000013</v>
      </c>
      <c r="DH176" s="31">
        <f t="shared" si="379"/>
        <v>215.18</v>
      </c>
      <c r="DI176" s="37">
        <f t="shared" si="380"/>
        <v>279.73400000000004</v>
      </c>
      <c r="DJ176" s="165">
        <v>48</v>
      </c>
      <c r="DK176" s="165">
        <v>64</v>
      </c>
      <c r="DL176" s="165">
        <v>49</v>
      </c>
      <c r="DM176" s="165">
        <v>65</v>
      </c>
      <c r="DN176" s="165">
        <v>50</v>
      </c>
      <c r="DO176" s="165">
        <v>67</v>
      </c>
      <c r="DP176" s="165">
        <v>51</v>
      </c>
      <c r="DQ176" s="165">
        <v>68</v>
      </c>
      <c r="DR176" s="165">
        <f t="shared" si="381"/>
        <v>198</v>
      </c>
      <c r="DS176" s="166">
        <f t="shared" si="382"/>
        <v>264</v>
      </c>
      <c r="DT176" s="35">
        <v>110</v>
      </c>
      <c r="DU176" s="35">
        <v>135</v>
      </c>
      <c r="DV176" s="35">
        <v>110</v>
      </c>
      <c r="DW176" s="35">
        <v>135</v>
      </c>
      <c r="DX176" s="35">
        <v>110</v>
      </c>
      <c r="DY176" s="35">
        <v>135</v>
      </c>
      <c r="DZ176" s="35">
        <v>110</v>
      </c>
      <c r="EA176" s="35">
        <v>135</v>
      </c>
      <c r="EB176" s="29">
        <f t="shared" si="383"/>
        <v>440</v>
      </c>
      <c r="EC176" s="32">
        <f t="shared" si="384"/>
        <v>540</v>
      </c>
      <c r="ED176" s="35">
        <v>104</v>
      </c>
      <c r="EE176" s="35">
        <v>156</v>
      </c>
      <c r="EF176" s="35">
        <v>104</v>
      </c>
      <c r="EG176" s="35">
        <v>156</v>
      </c>
      <c r="EH176" s="35">
        <v>104</v>
      </c>
      <c r="EI176" s="35">
        <v>156</v>
      </c>
      <c r="EJ176" s="35">
        <v>104</v>
      </c>
      <c r="EK176" s="35">
        <v>156</v>
      </c>
      <c r="EL176" s="29">
        <f t="shared" si="385"/>
        <v>416</v>
      </c>
      <c r="EM176" s="32">
        <f t="shared" si="386"/>
        <v>624</v>
      </c>
      <c r="EN176" s="54">
        <v>50</v>
      </c>
      <c r="EO176" s="54">
        <v>66</v>
      </c>
      <c r="EP176" s="54">
        <v>50</v>
      </c>
      <c r="EQ176" s="54">
        <v>66</v>
      </c>
      <c r="ER176" s="54">
        <v>52</v>
      </c>
      <c r="ES176" s="54">
        <v>68</v>
      </c>
      <c r="ET176" s="54">
        <v>52</v>
      </c>
      <c r="EU176" s="54">
        <v>68</v>
      </c>
      <c r="EV176" s="54">
        <f>SUM(EN176+EP176+ER176+ET176)</f>
        <v>204</v>
      </c>
      <c r="EW176" s="80">
        <f>SUM(EO176+EQ176+ES176+EU176)</f>
        <v>268</v>
      </c>
      <c r="EX176" s="29">
        <v>64.09</v>
      </c>
      <c r="EY176" s="29">
        <v>91.65</v>
      </c>
      <c r="EZ176" s="29">
        <v>65.83</v>
      </c>
      <c r="FA176" s="29">
        <v>94.13</v>
      </c>
      <c r="FB176" s="29">
        <v>67.61</v>
      </c>
      <c r="FC176" s="29">
        <v>96.68</v>
      </c>
      <c r="FD176" s="29">
        <v>69.44</v>
      </c>
      <c r="FE176" s="29">
        <v>99.3</v>
      </c>
      <c r="FF176" s="29">
        <f t="shared" si="387"/>
        <v>266.97000000000003</v>
      </c>
      <c r="FG176" s="32">
        <f t="shared" si="388"/>
        <v>381.76000000000005</v>
      </c>
      <c r="FH176" s="29">
        <v>81.37</v>
      </c>
      <c r="FI176" s="29">
        <v>122.06</v>
      </c>
      <c r="FJ176" s="29">
        <v>83.87</v>
      </c>
      <c r="FK176" s="29">
        <v>125.81</v>
      </c>
      <c r="FL176" s="29">
        <v>86.45</v>
      </c>
      <c r="FM176" s="29">
        <v>129.68</v>
      </c>
      <c r="FN176" s="29">
        <v>89.1</v>
      </c>
      <c r="FO176" s="29">
        <v>133.65</v>
      </c>
      <c r="FP176" s="29">
        <f t="shared" si="389"/>
        <v>340.78999999999996</v>
      </c>
      <c r="FQ176" s="32">
        <f t="shared" si="390"/>
        <v>511.20000000000005</v>
      </c>
      <c r="FR176" s="35">
        <v>58</v>
      </c>
      <c r="FS176" s="35">
        <v>72.5</v>
      </c>
      <c r="FT176" s="35">
        <v>58.87</v>
      </c>
      <c r="FU176" s="35">
        <v>72.86</v>
      </c>
      <c r="FV176" s="35">
        <v>59.75</v>
      </c>
      <c r="FW176" s="35">
        <v>73.23</v>
      </c>
      <c r="FX176" s="35">
        <v>60.65</v>
      </c>
      <c r="FY176" s="35">
        <v>73.59</v>
      </c>
      <c r="FZ176" s="29">
        <f t="shared" si="391"/>
        <v>237.27</v>
      </c>
      <c r="GA176" s="32">
        <f t="shared" si="392"/>
        <v>292.18000000000006</v>
      </c>
    </row>
    <row r="177" spans="1:183" ht="25.2" customHeight="1" x14ac:dyDescent="0.25">
      <c r="A177" s="120"/>
      <c r="B177" s="8">
        <v>0</v>
      </c>
      <c r="C177" s="2" t="s">
        <v>54</v>
      </c>
      <c r="D177" s="29">
        <v>36.380000000000003</v>
      </c>
      <c r="E177" s="29">
        <v>48.02</v>
      </c>
      <c r="F177" s="29">
        <v>36.380000000000003</v>
      </c>
      <c r="G177" s="29">
        <v>36.380000000000003</v>
      </c>
      <c r="H177" s="29">
        <v>36.380000000000003</v>
      </c>
      <c r="I177" s="29">
        <v>48.02</v>
      </c>
      <c r="J177" s="29">
        <v>36.380000000000003</v>
      </c>
      <c r="K177" s="29">
        <v>48.02</v>
      </c>
      <c r="L177" s="29">
        <f t="shared" si="359"/>
        <v>145.52000000000001</v>
      </c>
      <c r="M177" s="32">
        <f t="shared" si="360"/>
        <v>180.44000000000003</v>
      </c>
      <c r="N177" s="54">
        <v>85</v>
      </c>
      <c r="O177" s="54">
        <v>127.5</v>
      </c>
      <c r="P177" s="54">
        <v>85</v>
      </c>
      <c r="Q177" s="54">
        <v>127.5</v>
      </c>
      <c r="R177" s="54">
        <v>89</v>
      </c>
      <c r="S177" s="54">
        <v>133.5</v>
      </c>
      <c r="T177" s="54">
        <v>89</v>
      </c>
      <c r="U177" s="54">
        <v>133.5</v>
      </c>
      <c r="V177" s="54">
        <f t="shared" si="361"/>
        <v>348</v>
      </c>
      <c r="W177" s="80">
        <f t="shared" si="362"/>
        <v>522</v>
      </c>
      <c r="X177" s="29">
        <v>38</v>
      </c>
      <c r="Y177" s="29">
        <v>57</v>
      </c>
      <c r="Z177" s="29">
        <v>38.5</v>
      </c>
      <c r="AA177" s="29">
        <v>57.75</v>
      </c>
      <c r="AB177" s="29">
        <v>39</v>
      </c>
      <c r="AC177" s="29">
        <v>58.5</v>
      </c>
      <c r="AD177" s="29">
        <v>39.5</v>
      </c>
      <c r="AE177" s="29">
        <v>59.28</v>
      </c>
      <c r="AF177" s="29">
        <f t="shared" si="363"/>
        <v>155</v>
      </c>
      <c r="AG177" s="32">
        <f t="shared" si="364"/>
        <v>232.53</v>
      </c>
      <c r="AH177" s="54">
        <v>47</v>
      </c>
      <c r="AI177" s="54">
        <v>65.8</v>
      </c>
      <c r="AJ177" s="54">
        <v>47</v>
      </c>
      <c r="AK177" s="54">
        <v>65.8</v>
      </c>
      <c r="AL177" s="54">
        <v>47</v>
      </c>
      <c r="AM177" s="54">
        <v>65.8</v>
      </c>
      <c r="AN177" s="54">
        <v>47</v>
      </c>
      <c r="AO177" s="54">
        <v>65.8</v>
      </c>
      <c r="AP177" s="54">
        <f t="shared" si="365"/>
        <v>188</v>
      </c>
      <c r="AQ177" s="80">
        <f t="shared" si="366"/>
        <v>263.2</v>
      </c>
      <c r="AR177" s="92">
        <v>38.76</v>
      </c>
      <c r="AS177" s="92">
        <v>58.64</v>
      </c>
      <c r="AT177" s="92">
        <v>39.04</v>
      </c>
      <c r="AU177" s="92">
        <v>59.06</v>
      </c>
      <c r="AV177" s="92">
        <v>39.32</v>
      </c>
      <c r="AW177" s="92">
        <v>59.48</v>
      </c>
      <c r="AX177" s="92">
        <v>39.6</v>
      </c>
      <c r="AY177" s="92">
        <v>59.9</v>
      </c>
      <c r="AZ177" s="54">
        <f t="shared" si="367"/>
        <v>156.72</v>
      </c>
      <c r="BA177" s="80">
        <f t="shared" si="368"/>
        <v>237.08</v>
      </c>
      <c r="BB177" s="29">
        <v>56</v>
      </c>
      <c r="BC177" s="29">
        <v>84</v>
      </c>
      <c r="BD177" s="29">
        <v>56</v>
      </c>
      <c r="BE177" s="29">
        <v>84</v>
      </c>
      <c r="BF177" s="29">
        <v>58</v>
      </c>
      <c r="BG177" s="29">
        <v>87</v>
      </c>
      <c r="BH177" s="29">
        <v>58</v>
      </c>
      <c r="BI177" s="29">
        <v>87</v>
      </c>
      <c r="BJ177" s="29">
        <f t="shared" si="369"/>
        <v>228</v>
      </c>
      <c r="BK177" s="32">
        <f t="shared" si="370"/>
        <v>342</v>
      </c>
      <c r="BL177" s="29">
        <v>39.06</v>
      </c>
      <c r="BM177" s="30">
        <v>58.59</v>
      </c>
      <c r="BN177" s="35">
        <v>39.840000000000003</v>
      </c>
      <c r="BO177" s="30">
        <v>59.76</v>
      </c>
      <c r="BP177" s="35">
        <v>40.64</v>
      </c>
      <c r="BQ177" s="30">
        <v>60.96</v>
      </c>
      <c r="BR177" s="35">
        <v>41.45</v>
      </c>
      <c r="BS177" s="30">
        <v>62.18</v>
      </c>
      <c r="BT177" s="29">
        <f t="shared" si="371"/>
        <v>160.99</v>
      </c>
      <c r="BU177" s="32">
        <f t="shared" si="372"/>
        <v>241.49</v>
      </c>
      <c r="BV177" s="33" t="s">
        <v>3</v>
      </c>
      <c r="BW177" s="33" t="s">
        <v>3</v>
      </c>
      <c r="BX177" s="33" t="s">
        <v>3</v>
      </c>
      <c r="BY177" s="33" t="s">
        <v>3</v>
      </c>
      <c r="BZ177" s="33" t="s">
        <v>3</v>
      </c>
      <c r="CA177" s="33" t="s">
        <v>3</v>
      </c>
      <c r="CB177" s="33" t="s">
        <v>3</v>
      </c>
      <c r="CC177" s="33" t="s">
        <v>3</v>
      </c>
      <c r="CD177" s="33"/>
      <c r="CE177" s="33"/>
      <c r="CF177" s="33" t="s">
        <v>3</v>
      </c>
      <c r="CG177" s="33" t="s">
        <v>3</v>
      </c>
      <c r="CH177" s="33" t="s">
        <v>3</v>
      </c>
      <c r="CI177" s="33" t="s">
        <v>3</v>
      </c>
      <c r="CJ177" s="33" t="s">
        <v>3</v>
      </c>
      <c r="CK177" s="33" t="s">
        <v>3</v>
      </c>
      <c r="CL177" s="33" t="s">
        <v>3</v>
      </c>
      <c r="CM177" s="33" t="s">
        <v>3</v>
      </c>
      <c r="CN177" s="33"/>
      <c r="CO177" s="33"/>
      <c r="CP177" s="29">
        <v>50</v>
      </c>
      <c r="CQ177" s="29">
        <v>75</v>
      </c>
      <c r="CR177" s="29">
        <v>50</v>
      </c>
      <c r="CS177" s="29">
        <v>75</v>
      </c>
      <c r="CT177" s="29">
        <v>50</v>
      </c>
      <c r="CU177" s="29">
        <v>75</v>
      </c>
      <c r="CV177" s="29">
        <v>50</v>
      </c>
      <c r="CW177" s="29">
        <v>75</v>
      </c>
      <c r="CX177" s="29">
        <f t="shared" si="373"/>
        <v>200</v>
      </c>
      <c r="CY177" s="32">
        <f t="shared" si="374"/>
        <v>300</v>
      </c>
      <c r="CZ177" s="36">
        <v>53</v>
      </c>
      <c r="DA177" s="35">
        <f t="shared" si="375"/>
        <v>68.900000000000006</v>
      </c>
      <c r="DB177" s="29">
        <f t="shared" si="376"/>
        <v>53</v>
      </c>
      <c r="DC177" s="29">
        <f t="shared" si="376"/>
        <v>68.900000000000006</v>
      </c>
      <c r="DD177" s="29">
        <f t="shared" si="377"/>
        <v>54.59</v>
      </c>
      <c r="DE177" s="29">
        <f t="shared" si="377"/>
        <v>70.967000000000013</v>
      </c>
      <c r="DF177" s="29">
        <f t="shared" si="378"/>
        <v>54.59</v>
      </c>
      <c r="DG177" s="29">
        <f t="shared" si="378"/>
        <v>70.967000000000013</v>
      </c>
      <c r="DH177" s="31">
        <f t="shared" si="379"/>
        <v>215.18</v>
      </c>
      <c r="DI177" s="37">
        <f t="shared" si="380"/>
        <v>279.73400000000004</v>
      </c>
      <c r="DJ177" s="165">
        <v>48</v>
      </c>
      <c r="DK177" s="165">
        <v>64</v>
      </c>
      <c r="DL177" s="165">
        <v>49</v>
      </c>
      <c r="DM177" s="165">
        <v>65</v>
      </c>
      <c r="DN177" s="165">
        <v>50</v>
      </c>
      <c r="DO177" s="165">
        <v>67</v>
      </c>
      <c r="DP177" s="165">
        <v>51</v>
      </c>
      <c r="DQ177" s="165">
        <v>68</v>
      </c>
      <c r="DR177" s="165">
        <f t="shared" si="381"/>
        <v>198</v>
      </c>
      <c r="DS177" s="166">
        <f t="shared" si="382"/>
        <v>264</v>
      </c>
      <c r="DT177" s="35">
        <v>110</v>
      </c>
      <c r="DU177" s="35">
        <v>135</v>
      </c>
      <c r="DV177" s="35">
        <v>110</v>
      </c>
      <c r="DW177" s="35">
        <v>135</v>
      </c>
      <c r="DX177" s="35">
        <v>110</v>
      </c>
      <c r="DY177" s="35">
        <v>135</v>
      </c>
      <c r="DZ177" s="35">
        <v>110</v>
      </c>
      <c r="EA177" s="35">
        <v>135</v>
      </c>
      <c r="EB177" s="29">
        <f t="shared" si="383"/>
        <v>440</v>
      </c>
      <c r="EC177" s="32">
        <f t="shared" si="384"/>
        <v>540</v>
      </c>
      <c r="ED177" s="35">
        <v>104</v>
      </c>
      <c r="EE177" s="35">
        <v>156</v>
      </c>
      <c r="EF177" s="35">
        <v>104</v>
      </c>
      <c r="EG177" s="35">
        <v>156</v>
      </c>
      <c r="EH177" s="35">
        <v>104</v>
      </c>
      <c r="EI177" s="35">
        <v>156</v>
      </c>
      <c r="EJ177" s="35">
        <v>104</v>
      </c>
      <c r="EK177" s="35">
        <v>156</v>
      </c>
      <c r="EL177" s="29">
        <f t="shared" si="385"/>
        <v>416</v>
      </c>
      <c r="EM177" s="32">
        <f t="shared" si="386"/>
        <v>624</v>
      </c>
      <c r="EN177" s="54" t="s">
        <v>3</v>
      </c>
      <c r="EO177" s="54" t="s">
        <v>3</v>
      </c>
      <c r="EP177" s="54" t="s">
        <v>3</v>
      </c>
      <c r="EQ177" s="54" t="s">
        <v>3</v>
      </c>
      <c r="ER177" s="54" t="s">
        <v>3</v>
      </c>
      <c r="ES177" s="54" t="s">
        <v>3</v>
      </c>
      <c r="ET177" s="54" t="s">
        <v>3</v>
      </c>
      <c r="EU177" s="54" t="s">
        <v>3</v>
      </c>
      <c r="EV177" s="54"/>
      <c r="EW177" s="80"/>
      <c r="EX177" s="29">
        <v>64.09</v>
      </c>
      <c r="EY177" s="29">
        <v>91.65</v>
      </c>
      <c r="EZ177" s="29">
        <v>65.83</v>
      </c>
      <c r="FA177" s="29">
        <v>94.13</v>
      </c>
      <c r="FB177" s="29">
        <v>67.61</v>
      </c>
      <c r="FC177" s="29">
        <v>96.68</v>
      </c>
      <c r="FD177" s="29">
        <v>69.44</v>
      </c>
      <c r="FE177" s="29">
        <v>99.3</v>
      </c>
      <c r="FF177" s="29">
        <f t="shared" si="387"/>
        <v>266.97000000000003</v>
      </c>
      <c r="FG177" s="32">
        <f t="shared" si="388"/>
        <v>381.76000000000005</v>
      </c>
      <c r="FH177" s="29">
        <v>81.37</v>
      </c>
      <c r="FI177" s="29">
        <v>122.06</v>
      </c>
      <c r="FJ177" s="29">
        <v>83.87</v>
      </c>
      <c r="FK177" s="29">
        <v>125.81</v>
      </c>
      <c r="FL177" s="29">
        <v>86.45</v>
      </c>
      <c r="FM177" s="29">
        <v>129.68</v>
      </c>
      <c r="FN177" s="29">
        <v>89.1</v>
      </c>
      <c r="FO177" s="29">
        <v>133.65</v>
      </c>
      <c r="FP177" s="29">
        <f t="shared" si="389"/>
        <v>340.78999999999996</v>
      </c>
      <c r="FQ177" s="32">
        <f t="shared" si="390"/>
        <v>511.20000000000005</v>
      </c>
      <c r="FR177" s="35">
        <v>58</v>
      </c>
      <c r="FS177" s="35">
        <v>72.5</v>
      </c>
      <c r="FT177" s="35">
        <v>58.87</v>
      </c>
      <c r="FU177" s="35">
        <v>72.86</v>
      </c>
      <c r="FV177" s="35">
        <v>59.75</v>
      </c>
      <c r="FW177" s="35">
        <v>73.23</v>
      </c>
      <c r="FX177" s="35">
        <v>60.65</v>
      </c>
      <c r="FY177" s="35">
        <v>73.59</v>
      </c>
      <c r="FZ177" s="29">
        <f t="shared" si="391"/>
        <v>237.27</v>
      </c>
      <c r="GA177" s="32">
        <f t="shared" si="392"/>
        <v>292.18000000000006</v>
      </c>
    </row>
    <row r="178" spans="1:183" ht="25.2" customHeight="1" x14ac:dyDescent="0.25">
      <c r="A178" s="120"/>
      <c r="B178" s="8">
        <v>0</v>
      </c>
      <c r="C178" s="2" t="s">
        <v>10</v>
      </c>
      <c r="D178" s="29">
        <v>36.380000000000003</v>
      </c>
      <c r="E178" s="29">
        <v>48.02</v>
      </c>
      <c r="F178" s="29">
        <v>36.380000000000003</v>
      </c>
      <c r="G178" s="29">
        <v>36.380000000000003</v>
      </c>
      <c r="H178" s="29">
        <v>36.380000000000003</v>
      </c>
      <c r="I178" s="29">
        <v>48.02</v>
      </c>
      <c r="J178" s="29">
        <v>36.380000000000003</v>
      </c>
      <c r="K178" s="29">
        <v>48.02</v>
      </c>
      <c r="L178" s="29">
        <f t="shared" si="359"/>
        <v>145.52000000000001</v>
      </c>
      <c r="M178" s="32">
        <f t="shared" si="360"/>
        <v>180.44000000000003</v>
      </c>
      <c r="N178" s="54">
        <v>85</v>
      </c>
      <c r="O178" s="54">
        <v>127.5</v>
      </c>
      <c r="P178" s="54">
        <v>85</v>
      </c>
      <c r="Q178" s="54">
        <v>127.5</v>
      </c>
      <c r="R178" s="54">
        <v>89</v>
      </c>
      <c r="S178" s="54">
        <v>133.5</v>
      </c>
      <c r="T178" s="54">
        <v>89</v>
      </c>
      <c r="U178" s="54">
        <v>133.5</v>
      </c>
      <c r="V178" s="54">
        <f t="shared" si="361"/>
        <v>348</v>
      </c>
      <c r="W178" s="80">
        <f t="shared" si="362"/>
        <v>522</v>
      </c>
      <c r="X178" s="29">
        <v>38</v>
      </c>
      <c r="Y178" s="29">
        <v>57</v>
      </c>
      <c r="Z178" s="29">
        <v>38.5</v>
      </c>
      <c r="AA178" s="29">
        <v>57.75</v>
      </c>
      <c r="AB178" s="29">
        <v>39</v>
      </c>
      <c r="AC178" s="29">
        <v>58.5</v>
      </c>
      <c r="AD178" s="29">
        <v>39.5</v>
      </c>
      <c r="AE178" s="29">
        <v>59.28</v>
      </c>
      <c r="AF178" s="29">
        <f t="shared" si="363"/>
        <v>155</v>
      </c>
      <c r="AG178" s="32">
        <f t="shared" si="364"/>
        <v>232.53</v>
      </c>
      <c r="AH178" s="54">
        <v>47</v>
      </c>
      <c r="AI178" s="54">
        <v>65.8</v>
      </c>
      <c r="AJ178" s="54">
        <v>47</v>
      </c>
      <c r="AK178" s="54">
        <v>65.8</v>
      </c>
      <c r="AL178" s="54">
        <v>47</v>
      </c>
      <c r="AM178" s="54">
        <v>65.8</v>
      </c>
      <c r="AN178" s="54">
        <v>47</v>
      </c>
      <c r="AO178" s="54">
        <v>65.8</v>
      </c>
      <c r="AP178" s="54">
        <f t="shared" si="365"/>
        <v>188</v>
      </c>
      <c r="AQ178" s="80">
        <f t="shared" si="366"/>
        <v>263.2</v>
      </c>
      <c r="AR178" s="92">
        <v>31.659999999999997</v>
      </c>
      <c r="AS178" s="92">
        <v>47.99</v>
      </c>
      <c r="AT178" s="92">
        <v>31.89</v>
      </c>
      <c r="AU178" s="92">
        <v>48.34</v>
      </c>
      <c r="AV178" s="92">
        <v>32.119999999999997</v>
      </c>
      <c r="AW178" s="92">
        <v>48.68</v>
      </c>
      <c r="AX178" s="92">
        <v>32.35</v>
      </c>
      <c r="AY178" s="92">
        <v>49.03</v>
      </c>
      <c r="AZ178" s="54">
        <f t="shared" si="367"/>
        <v>128.01999999999998</v>
      </c>
      <c r="BA178" s="80">
        <f t="shared" si="368"/>
        <v>194.04000000000002</v>
      </c>
      <c r="BB178" s="29">
        <v>56</v>
      </c>
      <c r="BC178" s="29">
        <v>84</v>
      </c>
      <c r="BD178" s="29">
        <v>56</v>
      </c>
      <c r="BE178" s="29">
        <v>84</v>
      </c>
      <c r="BF178" s="29">
        <v>58</v>
      </c>
      <c r="BG178" s="29">
        <v>87</v>
      </c>
      <c r="BH178" s="29">
        <v>58</v>
      </c>
      <c r="BI178" s="29">
        <v>87</v>
      </c>
      <c r="BJ178" s="29">
        <f t="shared" si="369"/>
        <v>228</v>
      </c>
      <c r="BK178" s="32">
        <f t="shared" si="370"/>
        <v>342</v>
      </c>
      <c r="BL178" s="29">
        <v>45.67</v>
      </c>
      <c r="BM178" s="30">
        <v>68.510000000000005</v>
      </c>
      <c r="BN178" s="35">
        <v>46.58</v>
      </c>
      <c r="BO178" s="30">
        <v>69.87</v>
      </c>
      <c r="BP178" s="35">
        <v>47.51</v>
      </c>
      <c r="BQ178" s="30">
        <v>71.27</v>
      </c>
      <c r="BR178" s="35">
        <v>48.46</v>
      </c>
      <c r="BS178" s="30">
        <v>72.69</v>
      </c>
      <c r="BT178" s="29">
        <f t="shared" si="371"/>
        <v>188.22</v>
      </c>
      <c r="BU178" s="32">
        <f t="shared" si="372"/>
        <v>282.33999999999997</v>
      </c>
      <c r="BV178" s="33" t="s">
        <v>3</v>
      </c>
      <c r="BW178" s="33" t="s">
        <v>3</v>
      </c>
      <c r="BX178" s="33" t="s">
        <v>3</v>
      </c>
      <c r="BY178" s="33" t="s">
        <v>3</v>
      </c>
      <c r="BZ178" s="33" t="s">
        <v>3</v>
      </c>
      <c r="CA178" s="33" t="s">
        <v>3</v>
      </c>
      <c r="CB178" s="33" t="s">
        <v>3</v>
      </c>
      <c r="CC178" s="33" t="s">
        <v>3</v>
      </c>
      <c r="CD178" s="33"/>
      <c r="CE178" s="33"/>
      <c r="CF178" s="33" t="s">
        <v>3</v>
      </c>
      <c r="CG178" s="33" t="s">
        <v>3</v>
      </c>
      <c r="CH178" s="33" t="s">
        <v>3</v>
      </c>
      <c r="CI178" s="33" t="s">
        <v>3</v>
      </c>
      <c r="CJ178" s="33" t="s">
        <v>3</v>
      </c>
      <c r="CK178" s="33" t="s">
        <v>3</v>
      </c>
      <c r="CL178" s="33" t="s">
        <v>3</v>
      </c>
      <c r="CM178" s="33" t="s">
        <v>3</v>
      </c>
      <c r="CN178" s="33"/>
      <c r="CO178" s="33"/>
      <c r="CP178" s="29">
        <v>50</v>
      </c>
      <c r="CQ178" s="29">
        <v>75</v>
      </c>
      <c r="CR178" s="29">
        <v>50</v>
      </c>
      <c r="CS178" s="29">
        <v>75</v>
      </c>
      <c r="CT178" s="29">
        <v>50</v>
      </c>
      <c r="CU178" s="29">
        <v>75</v>
      </c>
      <c r="CV178" s="29">
        <v>50</v>
      </c>
      <c r="CW178" s="29">
        <v>75</v>
      </c>
      <c r="CX178" s="29">
        <f t="shared" si="373"/>
        <v>200</v>
      </c>
      <c r="CY178" s="32">
        <f t="shared" si="374"/>
        <v>300</v>
      </c>
      <c r="CZ178" s="36">
        <v>53</v>
      </c>
      <c r="DA178" s="35">
        <f t="shared" si="375"/>
        <v>68.900000000000006</v>
      </c>
      <c r="DB178" s="29">
        <f t="shared" si="376"/>
        <v>53</v>
      </c>
      <c r="DC178" s="29">
        <f t="shared" si="376"/>
        <v>68.900000000000006</v>
      </c>
      <c r="DD178" s="29">
        <f t="shared" si="377"/>
        <v>54.59</v>
      </c>
      <c r="DE178" s="29">
        <f t="shared" si="377"/>
        <v>70.967000000000013</v>
      </c>
      <c r="DF178" s="29">
        <f t="shared" si="378"/>
        <v>54.59</v>
      </c>
      <c r="DG178" s="29">
        <f t="shared" si="378"/>
        <v>70.967000000000013</v>
      </c>
      <c r="DH178" s="31">
        <f t="shared" si="379"/>
        <v>215.18</v>
      </c>
      <c r="DI178" s="37">
        <f t="shared" si="380"/>
        <v>279.73400000000004</v>
      </c>
      <c r="DJ178" s="165">
        <v>46</v>
      </c>
      <c r="DK178" s="165">
        <v>61</v>
      </c>
      <c r="DL178" s="165">
        <v>47</v>
      </c>
      <c r="DM178" s="165">
        <v>62</v>
      </c>
      <c r="DN178" s="165">
        <v>48</v>
      </c>
      <c r="DO178" s="165">
        <v>64</v>
      </c>
      <c r="DP178" s="165">
        <v>49</v>
      </c>
      <c r="DQ178" s="165">
        <v>65</v>
      </c>
      <c r="DR178" s="165">
        <f t="shared" si="381"/>
        <v>190</v>
      </c>
      <c r="DS178" s="166">
        <f t="shared" si="382"/>
        <v>252</v>
      </c>
      <c r="DT178" s="35">
        <v>110</v>
      </c>
      <c r="DU178" s="35">
        <v>135</v>
      </c>
      <c r="DV178" s="35">
        <v>110</v>
      </c>
      <c r="DW178" s="35">
        <v>135</v>
      </c>
      <c r="DX178" s="35">
        <v>110</v>
      </c>
      <c r="DY178" s="35">
        <v>135</v>
      </c>
      <c r="DZ178" s="35">
        <v>110</v>
      </c>
      <c r="EA178" s="35">
        <v>135</v>
      </c>
      <c r="EB178" s="29">
        <f t="shared" si="383"/>
        <v>440</v>
      </c>
      <c r="EC178" s="32">
        <f t="shared" si="384"/>
        <v>540</v>
      </c>
      <c r="ED178" s="35">
        <v>104</v>
      </c>
      <c r="EE178" s="35">
        <v>156</v>
      </c>
      <c r="EF178" s="35">
        <v>104</v>
      </c>
      <c r="EG178" s="35">
        <v>156</v>
      </c>
      <c r="EH178" s="35">
        <v>104</v>
      </c>
      <c r="EI178" s="35">
        <v>156</v>
      </c>
      <c r="EJ178" s="35">
        <v>104</v>
      </c>
      <c r="EK178" s="35">
        <v>156</v>
      </c>
      <c r="EL178" s="29">
        <f t="shared" si="385"/>
        <v>416</v>
      </c>
      <c r="EM178" s="32">
        <f t="shared" si="386"/>
        <v>624</v>
      </c>
      <c r="EN178" s="54">
        <v>50</v>
      </c>
      <c r="EO178" s="54">
        <v>66</v>
      </c>
      <c r="EP178" s="54">
        <v>50</v>
      </c>
      <c r="EQ178" s="54">
        <v>66</v>
      </c>
      <c r="ER178" s="54">
        <v>52</v>
      </c>
      <c r="ES178" s="54">
        <v>68</v>
      </c>
      <c r="ET178" s="54">
        <v>52</v>
      </c>
      <c r="EU178" s="54">
        <v>68</v>
      </c>
      <c r="EV178" s="54">
        <f t="shared" ref="EV178:EV181" si="393">SUM(EN178+EP178+ER178+ET178)</f>
        <v>204</v>
      </c>
      <c r="EW178" s="80">
        <f t="shared" ref="EW178:EW181" si="394">SUM(EO178+EQ178+ES178+EU178)</f>
        <v>268</v>
      </c>
      <c r="EX178" s="29">
        <v>70.36</v>
      </c>
      <c r="EY178" s="29">
        <v>100.61</v>
      </c>
      <c r="EZ178" s="29">
        <v>72.27</v>
      </c>
      <c r="FA178" s="29">
        <v>103.34</v>
      </c>
      <c r="FB178" s="29">
        <v>74.23</v>
      </c>
      <c r="FC178" s="29">
        <v>106.14</v>
      </c>
      <c r="FD178" s="29">
        <v>76.239999999999995</v>
      </c>
      <c r="FE178" s="29">
        <v>109.02</v>
      </c>
      <c r="FF178" s="29">
        <f t="shared" si="387"/>
        <v>293.10000000000002</v>
      </c>
      <c r="FG178" s="32">
        <f t="shared" si="388"/>
        <v>419.10999999999996</v>
      </c>
      <c r="FH178" s="29">
        <v>81.37</v>
      </c>
      <c r="FI178" s="29">
        <v>122.06</v>
      </c>
      <c r="FJ178" s="29">
        <v>83.87</v>
      </c>
      <c r="FK178" s="29">
        <v>125.81</v>
      </c>
      <c r="FL178" s="29">
        <v>86.45</v>
      </c>
      <c r="FM178" s="29">
        <v>129.68</v>
      </c>
      <c r="FN178" s="29">
        <v>89.1</v>
      </c>
      <c r="FO178" s="29">
        <v>133.65</v>
      </c>
      <c r="FP178" s="29">
        <f t="shared" si="389"/>
        <v>340.78999999999996</v>
      </c>
      <c r="FQ178" s="32">
        <f t="shared" si="390"/>
        <v>511.20000000000005</v>
      </c>
      <c r="FR178" s="35">
        <v>58</v>
      </c>
      <c r="FS178" s="35">
        <v>72.5</v>
      </c>
      <c r="FT178" s="35">
        <v>58.87</v>
      </c>
      <c r="FU178" s="35">
        <v>72.86</v>
      </c>
      <c r="FV178" s="35">
        <v>59.75</v>
      </c>
      <c r="FW178" s="35">
        <v>73.23</v>
      </c>
      <c r="FX178" s="35">
        <v>60.65</v>
      </c>
      <c r="FY178" s="35">
        <v>73.59</v>
      </c>
      <c r="FZ178" s="29">
        <f t="shared" si="391"/>
        <v>237.27</v>
      </c>
      <c r="GA178" s="32">
        <f t="shared" si="392"/>
        <v>292.18000000000006</v>
      </c>
    </row>
    <row r="179" spans="1:183" ht="25.2" customHeight="1" x14ac:dyDescent="0.25">
      <c r="A179" s="120"/>
      <c r="B179" s="8">
        <v>0</v>
      </c>
      <c r="C179" s="2" t="s">
        <v>55</v>
      </c>
      <c r="D179" s="29">
        <v>36.380000000000003</v>
      </c>
      <c r="E179" s="29">
        <v>48.02</v>
      </c>
      <c r="F179" s="29">
        <v>36.380000000000003</v>
      </c>
      <c r="G179" s="29">
        <v>36.380000000000003</v>
      </c>
      <c r="H179" s="29">
        <v>36.380000000000003</v>
      </c>
      <c r="I179" s="29">
        <v>48.02</v>
      </c>
      <c r="J179" s="29">
        <v>36.380000000000003</v>
      </c>
      <c r="K179" s="29">
        <v>48.02</v>
      </c>
      <c r="L179" s="29">
        <f t="shared" si="359"/>
        <v>145.52000000000001</v>
      </c>
      <c r="M179" s="32">
        <f t="shared" si="360"/>
        <v>180.44000000000003</v>
      </c>
      <c r="N179" s="54">
        <v>85</v>
      </c>
      <c r="O179" s="54">
        <v>127.5</v>
      </c>
      <c r="P179" s="54">
        <v>85</v>
      </c>
      <c r="Q179" s="54">
        <v>127.5</v>
      </c>
      <c r="R179" s="54">
        <v>89</v>
      </c>
      <c r="S179" s="54">
        <v>133.5</v>
      </c>
      <c r="T179" s="54">
        <v>89</v>
      </c>
      <c r="U179" s="54">
        <v>133.5</v>
      </c>
      <c r="V179" s="54">
        <f t="shared" si="361"/>
        <v>348</v>
      </c>
      <c r="W179" s="80">
        <f t="shared" si="362"/>
        <v>522</v>
      </c>
      <c r="X179" s="29">
        <v>38</v>
      </c>
      <c r="Y179" s="29">
        <v>57</v>
      </c>
      <c r="Z179" s="29">
        <v>38.5</v>
      </c>
      <c r="AA179" s="29">
        <v>57.75</v>
      </c>
      <c r="AB179" s="29">
        <v>39</v>
      </c>
      <c r="AC179" s="29">
        <v>58.5</v>
      </c>
      <c r="AD179" s="29">
        <v>39.5</v>
      </c>
      <c r="AE179" s="29">
        <v>59.28</v>
      </c>
      <c r="AF179" s="29">
        <f t="shared" si="363"/>
        <v>155</v>
      </c>
      <c r="AG179" s="32">
        <f t="shared" si="364"/>
        <v>232.53</v>
      </c>
      <c r="AH179" s="54">
        <v>47</v>
      </c>
      <c r="AI179" s="54">
        <v>65.8</v>
      </c>
      <c r="AJ179" s="54">
        <v>47</v>
      </c>
      <c r="AK179" s="54">
        <v>65.8</v>
      </c>
      <c r="AL179" s="54">
        <v>47</v>
      </c>
      <c r="AM179" s="54">
        <v>65.8</v>
      </c>
      <c r="AN179" s="54">
        <v>47</v>
      </c>
      <c r="AO179" s="54">
        <v>65.8</v>
      </c>
      <c r="AP179" s="54">
        <f t="shared" si="365"/>
        <v>188</v>
      </c>
      <c r="AQ179" s="80">
        <f t="shared" si="366"/>
        <v>263.2</v>
      </c>
      <c r="AR179" s="92">
        <v>50.12</v>
      </c>
      <c r="AS179" s="92">
        <v>75.680000000000007</v>
      </c>
      <c r="AT179" s="92">
        <v>50.48</v>
      </c>
      <c r="AU179" s="92">
        <v>76.22</v>
      </c>
      <c r="AV179" s="92">
        <v>50.84</v>
      </c>
      <c r="AW179" s="92">
        <v>76.760000000000005</v>
      </c>
      <c r="AX179" s="92">
        <v>51.2</v>
      </c>
      <c r="AY179" s="92">
        <v>77.3</v>
      </c>
      <c r="AZ179" s="54">
        <f t="shared" si="367"/>
        <v>202.64</v>
      </c>
      <c r="BA179" s="80">
        <f t="shared" si="368"/>
        <v>305.96000000000004</v>
      </c>
      <c r="BB179" s="29">
        <v>56</v>
      </c>
      <c r="BC179" s="29">
        <v>84</v>
      </c>
      <c r="BD179" s="29">
        <v>56</v>
      </c>
      <c r="BE179" s="29">
        <v>84</v>
      </c>
      <c r="BF179" s="29">
        <v>58</v>
      </c>
      <c r="BG179" s="29">
        <v>87</v>
      </c>
      <c r="BH179" s="29">
        <v>58</v>
      </c>
      <c r="BI179" s="29">
        <v>87</v>
      </c>
      <c r="BJ179" s="29">
        <f t="shared" si="369"/>
        <v>228</v>
      </c>
      <c r="BK179" s="32">
        <f t="shared" si="370"/>
        <v>342</v>
      </c>
      <c r="BL179" s="29">
        <v>42.27</v>
      </c>
      <c r="BM179" s="30">
        <v>63.41</v>
      </c>
      <c r="BN179" s="35">
        <v>43.12</v>
      </c>
      <c r="BO179" s="30">
        <v>64.680000000000007</v>
      </c>
      <c r="BP179" s="35">
        <v>43.98</v>
      </c>
      <c r="BQ179" s="30">
        <v>65.97</v>
      </c>
      <c r="BR179" s="35">
        <v>44.86</v>
      </c>
      <c r="BS179" s="30">
        <v>67.290000000000006</v>
      </c>
      <c r="BT179" s="29">
        <f t="shared" si="371"/>
        <v>174.23000000000002</v>
      </c>
      <c r="BU179" s="32">
        <f t="shared" si="372"/>
        <v>261.35000000000002</v>
      </c>
      <c r="BV179" s="33" t="s">
        <v>3</v>
      </c>
      <c r="BW179" s="33" t="s">
        <v>3</v>
      </c>
      <c r="BX179" s="33" t="s">
        <v>3</v>
      </c>
      <c r="BY179" s="33" t="s">
        <v>3</v>
      </c>
      <c r="BZ179" s="33" t="s">
        <v>3</v>
      </c>
      <c r="CA179" s="33" t="s">
        <v>3</v>
      </c>
      <c r="CB179" s="33" t="s">
        <v>3</v>
      </c>
      <c r="CC179" s="33" t="s">
        <v>3</v>
      </c>
      <c r="CD179" s="33"/>
      <c r="CE179" s="33"/>
      <c r="CF179" s="33" t="s">
        <v>3</v>
      </c>
      <c r="CG179" s="33" t="s">
        <v>3</v>
      </c>
      <c r="CH179" s="33" t="s">
        <v>3</v>
      </c>
      <c r="CI179" s="33" t="s">
        <v>3</v>
      </c>
      <c r="CJ179" s="33" t="s">
        <v>3</v>
      </c>
      <c r="CK179" s="33" t="s">
        <v>3</v>
      </c>
      <c r="CL179" s="33" t="s">
        <v>3</v>
      </c>
      <c r="CM179" s="33" t="s">
        <v>3</v>
      </c>
      <c r="CN179" s="33"/>
      <c r="CO179" s="33"/>
      <c r="CP179" s="29">
        <v>50</v>
      </c>
      <c r="CQ179" s="29">
        <v>75</v>
      </c>
      <c r="CR179" s="29">
        <v>50</v>
      </c>
      <c r="CS179" s="29">
        <v>75</v>
      </c>
      <c r="CT179" s="29">
        <v>50</v>
      </c>
      <c r="CU179" s="29">
        <v>75</v>
      </c>
      <c r="CV179" s="29">
        <v>50</v>
      </c>
      <c r="CW179" s="29">
        <v>75</v>
      </c>
      <c r="CX179" s="29">
        <f t="shared" si="373"/>
        <v>200</v>
      </c>
      <c r="CY179" s="32">
        <f t="shared" si="374"/>
        <v>300</v>
      </c>
      <c r="CZ179" s="36">
        <v>53</v>
      </c>
      <c r="DA179" s="35">
        <f t="shared" si="375"/>
        <v>68.900000000000006</v>
      </c>
      <c r="DB179" s="29">
        <f t="shared" si="376"/>
        <v>53</v>
      </c>
      <c r="DC179" s="29">
        <f t="shared" si="376"/>
        <v>68.900000000000006</v>
      </c>
      <c r="DD179" s="29">
        <f t="shared" si="377"/>
        <v>54.59</v>
      </c>
      <c r="DE179" s="29">
        <f t="shared" si="377"/>
        <v>70.967000000000013</v>
      </c>
      <c r="DF179" s="29">
        <f t="shared" si="378"/>
        <v>54.59</v>
      </c>
      <c r="DG179" s="29">
        <f t="shared" si="378"/>
        <v>70.967000000000013</v>
      </c>
      <c r="DH179" s="31">
        <f t="shared" si="379"/>
        <v>215.18</v>
      </c>
      <c r="DI179" s="37">
        <f t="shared" si="380"/>
        <v>279.73400000000004</v>
      </c>
      <c r="DJ179" s="165">
        <v>48</v>
      </c>
      <c r="DK179" s="165">
        <v>64</v>
      </c>
      <c r="DL179" s="165">
        <v>49</v>
      </c>
      <c r="DM179" s="165">
        <v>65</v>
      </c>
      <c r="DN179" s="165">
        <v>50</v>
      </c>
      <c r="DO179" s="165">
        <v>67</v>
      </c>
      <c r="DP179" s="165">
        <v>51</v>
      </c>
      <c r="DQ179" s="165">
        <v>68</v>
      </c>
      <c r="DR179" s="165">
        <f t="shared" si="381"/>
        <v>198</v>
      </c>
      <c r="DS179" s="166">
        <f t="shared" si="382"/>
        <v>264</v>
      </c>
      <c r="DT179" s="35">
        <v>110</v>
      </c>
      <c r="DU179" s="35">
        <v>135</v>
      </c>
      <c r="DV179" s="35">
        <v>110</v>
      </c>
      <c r="DW179" s="35">
        <v>135</v>
      </c>
      <c r="DX179" s="35">
        <v>110</v>
      </c>
      <c r="DY179" s="35">
        <v>135</v>
      </c>
      <c r="DZ179" s="35">
        <v>110</v>
      </c>
      <c r="EA179" s="35">
        <v>135</v>
      </c>
      <c r="EB179" s="29">
        <f t="shared" si="383"/>
        <v>440</v>
      </c>
      <c r="EC179" s="32">
        <f t="shared" si="384"/>
        <v>540</v>
      </c>
      <c r="ED179" s="35">
        <v>104</v>
      </c>
      <c r="EE179" s="35">
        <v>156</v>
      </c>
      <c r="EF179" s="35">
        <v>104</v>
      </c>
      <c r="EG179" s="35">
        <v>156</v>
      </c>
      <c r="EH179" s="35">
        <v>104</v>
      </c>
      <c r="EI179" s="35">
        <v>156</v>
      </c>
      <c r="EJ179" s="35">
        <v>104</v>
      </c>
      <c r="EK179" s="35">
        <v>156</v>
      </c>
      <c r="EL179" s="29">
        <f t="shared" si="385"/>
        <v>416</v>
      </c>
      <c r="EM179" s="32">
        <f t="shared" si="386"/>
        <v>624</v>
      </c>
      <c r="EN179" s="54" t="s">
        <v>3</v>
      </c>
      <c r="EO179" s="54" t="s">
        <v>3</v>
      </c>
      <c r="EP179" s="54" t="s">
        <v>3</v>
      </c>
      <c r="EQ179" s="54" t="s">
        <v>3</v>
      </c>
      <c r="ER179" s="54" t="s">
        <v>3</v>
      </c>
      <c r="ES179" s="54" t="s">
        <v>3</v>
      </c>
      <c r="ET179" s="54" t="s">
        <v>3</v>
      </c>
      <c r="EU179" s="54" t="s">
        <v>3</v>
      </c>
      <c r="EV179" s="54"/>
      <c r="EW179" s="80"/>
      <c r="EX179" s="29">
        <v>64.09</v>
      </c>
      <c r="EY179" s="29">
        <v>91.65</v>
      </c>
      <c r="EZ179" s="29">
        <v>65.83</v>
      </c>
      <c r="FA179" s="29">
        <v>94.13</v>
      </c>
      <c r="FB179" s="29">
        <v>67.61</v>
      </c>
      <c r="FC179" s="29">
        <v>96.68</v>
      </c>
      <c r="FD179" s="29">
        <v>69.44</v>
      </c>
      <c r="FE179" s="29">
        <v>99.3</v>
      </c>
      <c r="FF179" s="29">
        <f t="shared" si="387"/>
        <v>266.97000000000003</v>
      </c>
      <c r="FG179" s="32">
        <f t="shared" si="388"/>
        <v>381.76000000000005</v>
      </c>
      <c r="FH179" s="29">
        <v>81.37</v>
      </c>
      <c r="FI179" s="29">
        <v>122.06</v>
      </c>
      <c r="FJ179" s="29">
        <v>83.87</v>
      </c>
      <c r="FK179" s="29">
        <v>125.81</v>
      </c>
      <c r="FL179" s="29">
        <v>86.45</v>
      </c>
      <c r="FM179" s="29">
        <v>129.68</v>
      </c>
      <c r="FN179" s="29">
        <v>89.1</v>
      </c>
      <c r="FO179" s="29">
        <v>133.65</v>
      </c>
      <c r="FP179" s="29">
        <f t="shared" si="389"/>
        <v>340.78999999999996</v>
      </c>
      <c r="FQ179" s="32">
        <f t="shared" si="390"/>
        <v>511.20000000000005</v>
      </c>
      <c r="FR179" s="35">
        <v>58</v>
      </c>
      <c r="FS179" s="35">
        <v>72.5</v>
      </c>
      <c r="FT179" s="35">
        <v>58.87</v>
      </c>
      <c r="FU179" s="35">
        <v>72.86</v>
      </c>
      <c r="FV179" s="35">
        <v>59.75</v>
      </c>
      <c r="FW179" s="35">
        <v>73.23</v>
      </c>
      <c r="FX179" s="35">
        <v>60.65</v>
      </c>
      <c r="FY179" s="35">
        <v>73.59</v>
      </c>
      <c r="FZ179" s="29">
        <f t="shared" si="391"/>
        <v>237.27</v>
      </c>
      <c r="GA179" s="32">
        <f t="shared" si="392"/>
        <v>292.18000000000006</v>
      </c>
    </row>
    <row r="180" spans="1:183" ht="25.2" customHeight="1" x14ac:dyDescent="0.25">
      <c r="A180" s="120"/>
      <c r="B180" s="8">
        <v>0</v>
      </c>
      <c r="C180" s="2" t="s">
        <v>11</v>
      </c>
      <c r="D180" s="29">
        <v>36.380000000000003</v>
      </c>
      <c r="E180" s="29">
        <v>48.02</v>
      </c>
      <c r="F180" s="29">
        <v>36.380000000000003</v>
      </c>
      <c r="G180" s="29">
        <v>36.380000000000003</v>
      </c>
      <c r="H180" s="29">
        <v>36.380000000000003</v>
      </c>
      <c r="I180" s="29">
        <v>48.02</v>
      </c>
      <c r="J180" s="29">
        <v>36.380000000000003</v>
      </c>
      <c r="K180" s="29">
        <v>48.02</v>
      </c>
      <c r="L180" s="29">
        <f t="shared" si="359"/>
        <v>145.52000000000001</v>
      </c>
      <c r="M180" s="32">
        <f t="shared" si="360"/>
        <v>180.44000000000003</v>
      </c>
      <c r="N180" s="54">
        <v>85</v>
      </c>
      <c r="O180" s="54">
        <v>127.5</v>
      </c>
      <c r="P180" s="54">
        <v>85</v>
      </c>
      <c r="Q180" s="54">
        <v>127.5</v>
      </c>
      <c r="R180" s="54">
        <v>89</v>
      </c>
      <c r="S180" s="54">
        <v>133.5</v>
      </c>
      <c r="T180" s="54">
        <v>89</v>
      </c>
      <c r="U180" s="54">
        <v>133.5</v>
      </c>
      <c r="V180" s="54">
        <f t="shared" si="361"/>
        <v>348</v>
      </c>
      <c r="W180" s="80">
        <f t="shared" si="362"/>
        <v>522</v>
      </c>
      <c r="X180" s="29">
        <v>38</v>
      </c>
      <c r="Y180" s="29">
        <v>57</v>
      </c>
      <c r="Z180" s="29">
        <v>38.5</v>
      </c>
      <c r="AA180" s="29">
        <v>57.75</v>
      </c>
      <c r="AB180" s="29">
        <v>39</v>
      </c>
      <c r="AC180" s="29">
        <v>58.5</v>
      </c>
      <c r="AD180" s="29">
        <v>39.5</v>
      </c>
      <c r="AE180" s="29">
        <v>59.28</v>
      </c>
      <c r="AF180" s="29">
        <f t="shared" si="363"/>
        <v>155</v>
      </c>
      <c r="AG180" s="32">
        <f t="shared" si="364"/>
        <v>232.53</v>
      </c>
      <c r="AH180" s="54">
        <v>47</v>
      </c>
      <c r="AI180" s="54">
        <v>65.8</v>
      </c>
      <c r="AJ180" s="54">
        <v>47</v>
      </c>
      <c r="AK180" s="54">
        <v>65.8</v>
      </c>
      <c r="AL180" s="54">
        <v>47</v>
      </c>
      <c r="AM180" s="54">
        <v>65.8</v>
      </c>
      <c r="AN180" s="54">
        <v>47</v>
      </c>
      <c r="AO180" s="54">
        <v>65.8</v>
      </c>
      <c r="AP180" s="54">
        <f t="shared" si="365"/>
        <v>188</v>
      </c>
      <c r="AQ180" s="80">
        <f t="shared" si="366"/>
        <v>263.2</v>
      </c>
      <c r="AR180" s="92">
        <v>52.96</v>
      </c>
      <c r="AS180" s="92">
        <v>79.94</v>
      </c>
      <c r="AT180" s="92">
        <v>53.34</v>
      </c>
      <c r="AU180" s="92">
        <v>80.510000000000005</v>
      </c>
      <c r="AV180" s="92">
        <v>53.72</v>
      </c>
      <c r="AW180" s="92">
        <v>81.08</v>
      </c>
      <c r="AX180" s="92">
        <v>54.1</v>
      </c>
      <c r="AY180" s="92">
        <v>81.650000000000006</v>
      </c>
      <c r="AZ180" s="54">
        <f t="shared" si="367"/>
        <v>214.12</v>
      </c>
      <c r="BA180" s="80">
        <f t="shared" si="368"/>
        <v>323.17999999999995</v>
      </c>
      <c r="BB180" s="29">
        <v>56</v>
      </c>
      <c r="BC180" s="29">
        <v>84</v>
      </c>
      <c r="BD180" s="29">
        <v>56</v>
      </c>
      <c r="BE180" s="29">
        <v>84</v>
      </c>
      <c r="BF180" s="29">
        <v>58</v>
      </c>
      <c r="BG180" s="29">
        <v>87</v>
      </c>
      <c r="BH180" s="29">
        <v>58</v>
      </c>
      <c r="BI180" s="29">
        <v>87</v>
      </c>
      <c r="BJ180" s="29">
        <f t="shared" si="369"/>
        <v>228</v>
      </c>
      <c r="BK180" s="32">
        <f t="shared" si="370"/>
        <v>342</v>
      </c>
      <c r="BL180" s="29">
        <v>44.96</v>
      </c>
      <c r="BM180" s="30">
        <v>67.44</v>
      </c>
      <c r="BN180" s="35">
        <v>45.86</v>
      </c>
      <c r="BO180" s="30">
        <v>68.790000000000006</v>
      </c>
      <c r="BP180" s="35">
        <v>46.78</v>
      </c>
      <c r="BQ180" s="30">
        <v>70.17</v>
      </c>
      <c r="BR180" s="35">
        <v>47.72</v>
      </c>
      <c r="BS180" s="30">
        <v>71.58</v>
      </c>
      <c r="BT180" s="29">
        <f t="shared" si="371"/>
        <v>185.32</v>
      </c>
      <c r="BU180" s="32">
        <f t="shared" si="372"/>
        <v>277.98</v>
      </c>
      <c r="BV180" s="33" t="s">
        <v>3</v>
      </c>
      <c r="BW180" s="33" t="s">
        <v>3</v>
      </c>
      <c r="BX180" s="33" t="s">
        <v>3</v>
      </c>
      <c r="BY180" s="33" t="s">
        <v>3</v>
      </c>
      <c r="BZ180" s="33" t="s">
        <v>3</v>
      </c>
      <c r="CA180" s="33" t="s">
        <v>3</v>
      </c>
      <c r="CB180" s="33" t="s">
        <v>3</v>
      </c>
      <c r="CC180" s="33" t="s">
        <v>3</v>
      </c>
      <c r="CD180" s="33"/>
      <c r="CE180" s="33"/>
      <c r="CF180" s="33" t="s">
        <v>3</v>
      </c>
      <c r="CG180" s="33" t="s">
        <v>3</v>
      </c>
      <c r="CH180" s="33" t="s">
        <v>3</v>
      </c>
      <c r="CI180" s="33" t="s">
        <v>3</v>
      </c>
      <c r="CJ180" s="33" t="s">
        <v>3</v>
      </c>
      <c r="CK180" s="33" t="s">
        <v>3</v>
      </c>
      <c r="CL180" s="33" t="s">
        <v>3</v>
      </c>
      <c r="CM180" s="33" t="s">
        <v>3</v>
      </c>
      <c r="CN180" s="33"/>
      <c r="CO180" s="33"/>
      <c r="CP180" s="29">
        <v>50</v>
      </c>
      <c r="CQ180" s="29">
        <v>75</v>
      </c>
      <c r="CR180" s="29">
        <v>50</v>
      </c>
      <c r="CS180" s="29">
        <v>75</v>
      </c>
      <c r="CT180" s="29">
        <v>50</v>
      </c>
      <c r="CU180" s="29">
        <v>75</v>
      </c>
      <c r="CV180" s="29">
        <v>50</v>
      </c>
      <c r="CW180" s="29">
        <v>75</v>
      </c>
      <c r="CX180" s="29">
        <f t="shared" si="373"/>
        <v>200</v>
      </c>
      <c r="CY180" s="32">
        <f t="shared" si="374"/>
        <v>300</v>
      </c>
      <c r="CZ180" s="36">
        <v>53</v>
      </c>
      <c r="DA180" s="35">
        <f t="shared" si="375"/>
        <v>68.900000000000006</v>
      </c>
      <c r="DB180" s="29">
        <f t="shared" si="376"/>
        <v>53</v>
      </c>
      <c r="DC180" s="29">
        <f t="shared" si="376"/>
        <v>68.900000000000006</v>
      </c>
      <c r="DD180" s="29">
        <f>DB180*1.03</f>
        <v>54.59</v>
      </c>
      <c r="DE180" s="29">
        <f t="shared" si="377"/>
        <v>70.967000000000013</v>
      </c>
      <c r="DF180" s="29">
        <f t="shared" si="378"/>
        <v>54.59</v>
      </c>
      <c r="DG180" s="29">
        <f t="shared" si="378"/>
        <v>70.967000000000013</v>
      </c>
      <c r="DH180" s="31">
        <f t="shared" si="379"/>
        <v>215.18</v>
      </c>
      <c r="DI180" s="37">
        <f t="shared" si="380"/>
        <v>279.73400000000004</v>
      </c>
      <c r="DJ180" s="165">
        <v>47</v>
      </c>
      <c r="DK180" s="165">
        <v>62</v>
      </c>
      <c r="DL180" s="165">
        <v>48</v>
      </c>
      <c r="DM180" s="165">
        <v>64</v>
      </c>
      <c r="DN180" s="165">
        <v>49</v>
      </c>
      <c r="DO180" s="165">
        <v>65</v>
      </c>
      <c r="DP180" s="165">
        <v>50</v>
      </c>
      <c r="DQ180" s="165">
        <v>67</v>
      </c>
      <c r="DR180" s="165">
        <f t="shared" si="381"/>
        <v>194</v>
      </c>
      <c r="DS180" s="166">
        <f t="shared" si="382"/>
        <v>258</v>
      </c>
      <c r="DT180" s="35">
        <v>110</v>
      </c>
      <c r="DU180" s="35">
        <v>135</v>
      </c>
      <c r="DV180" s="35">
        <v>110</v>
      </c>
      <c r="DW180" s="35">
        <v>135</v>
      </c>
      <c r="DX180" s="35">
        <v>110</v>
      </c>
      <c r="DY180" s="35">
        <v>135</v>
      </c>
      <c r="DZ180" s="35">
        <v>110</v>
      </c>
      <c r="EA180" s="35">
        <v>135</v>
      </c>
      <c r="EB180" s="29">
        <f t="shared" si="383"/>
        <v>440</v>
      </c>
      <c r="EC180" s="32">
        <f t="shared" si="384"/>
        <v>540</v>
      </c>
      <c r="ED180" s="35">
        <v>104</v>
      </c>
      <c r="EE180" s="35">
        <v>156</v>
      </c>
      <c r="EF180" s="35">
        <v>104</v>
      </c>
      <c r="EG180" s="35">
        <v>156</v>
      </c>
      <c r="EH180" s="35">
        <v>104</v>
      </c>
      <c r="EI180" s="35">
        <v>156</v>
      </c>
      <c r="EJ180" s="35">
        <v>104</v>
      </c>
      <c r="EK180" s="35">
        <v>156</v>
      </c>
      <c r="EL180" s="29">
        <f t="shared" si="385"/>
        <v>416</v>
      </c>
      <c r="EM180" s="32">
        <f t="shared" si="386"/>
        <v>624</v>
      </c>
      <c r="EN180" s="54">
        <v>50</v>
      </c>
      <c r="EO180" s="54">
        <v>66</v>
      </c>
      <c r="EP180" s="54">
        <v>50</v>
      </c>
      <c r="EQ180" s="54">
        <v>66</v>
      </c>
      <c r="ER180" s="54">
        <v>52</v>
      </c>
      <c r="ES180" s="54">
        <v>68</v>
      </c>
      <c r="ET180" s="54">
        <v>52</v>
      </c>
      <c r="EU180" s="54">
        <v>68</v>
      </c>
      <c r="EV180" s="54">
        <f t="shared" si="393"/>
        <v>204</v>
      </c>
      <c r="EW180" s="80">
        <f t="shared" si="394"/>
        <v>268</v>
      </c>
      <c r="EX180" s="29">
        <v>74.349999999999994</v>
      </c>
      <c r="EY180" s="29">
        <v>106.32</v>
      </c>
      <c r="EZ180" s="29">
        <v>76.36</v>
      </c>
      <c r="FA180" s="29">
        <v>109.2</v>
      </c>
      <c r="FB180" s="29">
        <v>78.430000000000007</v>
      </c>
      <c r="FC180" s="29">
        <v>112.16</v>
      </c>
      <c r="FD180" s="29">
        <v>80.56</v>
      </c>
      <c r="FE180" s="29">
        <v>115.2</v>
      </c>
      <c r="FF180" s="29">
        <f t="shared" si="387"/>
        <v>309.7</v>
      </c>
      <c r="FG180" s="32">
        <f t="shared" si="388"/>
        <v>442.87999999999994</v>
      </c>
      <c r="FH180" s="29">
        <v>81.37</v>
      </c>
      <c r="FI180" s="29">
        <v>122.06</v>
      </c>
      <c r="FJ180" s="29">
        <v>83.87</v>
      </c>
      <c r="FK180" s="29">
        <v>125.81</v>
      </c>
      <c r="FL180" s="29">
        <v>86.45</v>
      </c>
      <c r="FM180" s="29">
        <v>129.68</v>
      </c>
      <c r="FN180" s="29">
        <v>89.1</v>
      </c>
      <c r="FO180" s="29">
        <v>133.65</v>
      </c>
      <c r="FP180" s="29">
        <f t="shared" si="389"/>
        <v>340.78999999999996</v>
      </c>
      <c r="FQ180" s="32">
        <f t="shared" si="390"/>
        <v>511.20000000000005</v>
      </c>
      <c r="FR180" s="35">
        <v>58</v>
      </c>
      <c r="FS180" s="35">
        <v>72.5</v>
      </c>
      <c r="FT180" s="35">
        <v>58.87</v>
      </c>
      <c r="FU180" s="35">
        <v>72.86</v>
      </c>
      <c r="FV180" s="35">
        <v>59.75</v>
      </c>
      <c r="FW180" s="35">
        <v>73.23</v>
      </c>
      <c r="FX180" s="35">
        <v>60.65</v>
      </c>
      <c r="FY180" s="35">
        <v>73.59</v>
      </c>
      <c r="FZ180" s="29">
        <f t="shared" si="391"/>
        <v>237.27</v>
      </c>
      <c r="GA180" s="32">
        <f t="shared" si="392"/>
        <v>292.18000000000006</v>
      </c>
    </row>
    <row r="181" spans="1:183" ht="25.2" customHeight="1" x14ac:dyDescent="0.25">
      <c r="A181" s="121"/>
      <c r="B181" s="8">
        <v>40</v>
      </c>
      <c r="C181" s="2" t="s">
        <v>12</v>
      </c>
      <c r="D181" s="29">
        <v>36.380000000000003</v>
      </c>
      <c r="E181" s="29">
        <v>48.02</v>
      </c>
      <c r="F181" s="29">
        <v>36.380000000000003</v>
      </c>
      <c r="G181" s="29">
        <v>36.380000000000003</v>
      </c>
      <c r="H181" s="29">
        <v>36.380000000000003</v>
      </c>
      <c r="I181" s="29">
        <v>48.02</v>
      </c>
      <c r="J181" s="29">
        <v>36.380000000000003</v>
      </c>
      <c r="K181" s="29">
        <v>48.02</v>
      </c>
      <c r="L181" s="29">
        <f t="shared" si="359"/>
        <v>145.52000000000001</v>
      </c>
      <c r="M181" s="32">
        <f t="shared" si="360"/>
        <v>180.44000000000003</v>
      </c>
      <c r="N181" s="54">
        <v>85</v>
      </c>
      <c r="O181" s="54">
        <v>127.5</v>
      </c>
      <c r="P181" s="54">
        <v>85</v>
      </c>
      <c r="Q181" s="54">
        <v>127.5</v>
      </c>
      <c r="R181" s="54">
        <v>89</v>
      </c>
      <c r="S181" s="54">
        <v>133.5</v>
      </c>
      <c r="T181" s="54">
        <v>89</v>
      </c>
      <c r="U181" s="54">
        <v>133.5</v>
      </c>
      <c r="V181" s="54">
        <f t="shared" si="361"/>
        <v>348</v>
      </c>
      <c r="W181" s="80">
        <f t="shared" si="362"/>
        <v>522</v>
      </c>
      <c r="X181" s="29">
        <v>38</v>
      </c>
      <c r="Y181" s="29">
        <v>57</v>
      </c>
      <c r="Z181" s="29">
        <v>38.5</v>
      </c>
      <c r="AA181" s="29">
        <v>57.75</v>
      </c>
      <c r="AB181" s="29">
        <v>39</v>
      </c>
      <c r="AC181" s="29">
        <v>58.5</v>
      </c>
      <c r="AD181" s="29">
        <v>39.5</v>
      </c>
      <c r="AE181" s="29">
        <v>59.28</v>
      </c>
      <c r="AF181" s="29">
        <f t="shared" si="363"/>
        <v>155</v>
      </c>
      <c r="AG181" s="32">
        <f t="shared" si="364"/>
        <v>232.53</v>
      </c>
      <c r="AH181" s="54">
        <v>47</v>
      </c>
      <c r="AI181" s="54">
        <v>65.8</v>
      </c>
      <c r="AJ181" s="54">
        <v>47</v>
      </c>
      <c r="AK181" s="54">
        <v>65.8</v>
      </c>
      <c r="AL181" s="54">
        <v>47</v>
      </c>
      <c r="AM181" s="54">
        <v>65.8</v>
      </c>
      <c r="AN181" s="54">
        <v>47</v>
      </c>
      <c r="AO181" s="54">
        <v>65.8</v>
      </c>
      <c r="AP181" s="54">
        <f t="shared" si="365"/>
        <v>188</v>
      </c>
      <c r="AQ181" s="80">
        <f t="shared" si="366"/>
        <v>263.2</v>
      </c>
      <c r="AR181" s="92">
        <v>54.38</v>
      </c>
      <c r="AS181" s="92">
        <v>82.07</v>
      </c>
      <c r="AT181" s="92">
        <v>54.77</v>
      </c>
      <c r="AU181" s="92">
        <v>82.66</v>
      </c>
      <c r="AV181" s="92">
        <v>55.16</v>
      </c>
      <c r="AW181" s="92">
        <v>83.24</v>
      </c>
      <c r="AX181" s="92">
        <v>55.55</v>
      </c>
      <c r="AY181" s="92">
        <v>83.83</v>
      </c>
      <c r="AZ181" s="54">
        <f t="shared" si="367"/>
        <v>219.86</v>
      </c>
      <c r="BA181" s="80">
        <f t="shared" si="368"/>
        <v>331.79999999999995</v>
      </c>
      <c r="BB181" s="29">
        <v>56</v>
      </c>
      <c r="BC181" s="29">
        <v>84</v>
      </c>
      <c r="BD181" s="29">
        <v>56</v>
      </c>
      <c r="BE181" s="29">
        <v>84</v>
      </c>
      <c r="BF181" s="29">
        <v>58</v>
      </c>
      <c r="BG181" s="29">
        <v>87</v>
      </c>
      <c r="BH181" s="29">
        <v>58</v>
      </c>
      <c r="BI181" s="29">
        <v>87</v>
      </c>
      <c r="BJ181" s="29">
        <f t="shared" si="369"/>
        <v>228</v>
      </c>
      <c r="BK181" s="32">
        <f t="shared" si="370"/>
        <v>342</v>
      </c>
      <c r="BL181" s="29">
        <v>44.96</v>
      </c>
      <c r="BM181" s="30">
        <v>67.44</v>
      </c>
      <c r="BN181" s="35">
        <v>45.86</v>
      </c>
      <c r="BO181" s="30">
        <v>68.790000000000006</v>
      </c>
      <c r="BP181" s="35">
        <v>46.78</v>
      </c>
      <c r="BQ181" s="30">
        <v>70.17</v>
      </c>
      <c r="BR181" s="35">
        <v>47.72</v>
      </c>
      <c r="BS181" s="30">
        <v>71.58</v>
      </c>
      <c r="BT181" s="29">
        <f t="shared" si="371"/>
        <v>185.32</v>
      </c>
      <c r="BU181" s="32">
        <f t="shared" si="372"/>
        <v>277.98</v>
      </c>
      <c r="BV181" s="33" t="s">
        <v>3</v>
      </c>
      <c r="BW181" s="33" t="s">
        <v>3</v>
      </c>
      <c r="BX181" s="33" t="s">
        <v>3</v>
      </c>
      <c r="BY181" s="33" t="s">
        <v>3</v>
      </c>
      <c r="BZ181" s="33" t="s">
        <v>3</v>
      </c>
      <c r="CA181" s="33" t="s">
        <v>3</v>
      </c>
      <c r="CB181" s="33" t="s">
        <v>3</v>
      </c>
      <c r="CC181" s="33" t="s">
        <v>3</v>
      </c>
      <c r="CD181" s="33"/>
      <c r="CE181" s="33"/>
      <c r="CF181" s="33" t="s">
        <v>3</v>
      </c>
      <c r="CG181" s="33" t="s">
        <v>3</v>
      </c>
      <c r="CH181" s="33" t="s">
        <v>3</v>
      </c>
      <c r="CI181" s="33" t="s">
        <v>3</v>
      </c>
      <c r="CJ181" s="33" t="s">
        <v>3</v>
      </c>
      <c r="CK181" s="33" t="s">
        <v>3</v>
      </c>
      <c r="CL181" s="33" t="s">
        <v>3</v>
      </c>
      <c r="CM181" s="33" t="s">
        <v>3</v>
      </c>
      <c r="CN181" s="33"/>
      <c r="CO181" s="33"/>
      <c r="CP181" s="29">
        <v>50</v>
      </c>
      <c r="CQ181" s="29">
        <v>75</v>
      </c>
      <c r="CR181" s="29">
        <v>50</v>
      </c>
      <c r="CS181" s="29">
        <v>75</v>
      </c>
      <c r="CT181" s="29">
        <v>50</v>
      </c>
      <c r="CU181" s="29">
        <v>75</v>
      </c>
      <c r="CV181" s="29">
        <v>50</v>
      </c>
      <c r="CW181" s="29">
        <v>75</v>
      </c>
      <c r="CX181" s="29">
        <f t="shared" si="373"/>
        <v>200</v>
      </c>
      <c r="CY181" s="32">
        <f t="shared" si="374"/>
        <v>300</v>
      </c>
      <c r="CZ181" s="36">
        <v>53</v>
      </c>
      <c r="DA181" s="35">
        <f t="shared" si="375"/>
        <v>68.900000000000006</v>
      </c>
      <c r="DB181" s="29">
        <f t="shared" si="376"/>
        <v>53</v>
      </c>
      <c r="DC181" s="29">
        <f t="shared" si="376"/>
        <v>68.900000000000006</v>
      </c>
      <c r="DD181" s="29">
        <f t="shared" si="377"/>
        <v>54.59</v>
      </c>
      <c r="DE181" s="29">
        <f t="shared" si="377"/>
        <v>70.967000000000013</v>
      </c>
      <c r="DF181" s="29">
        <f t="shared" si="378"/>
        <v>54.59</v>
      </c>
      <c r="DG181" s="29">
        <f t="shared" si="378"/>
        <v>70.967000000000013</v>
      </c>
      <c r="DH181" s="31">
        <f t="shared" si="379"/>
        <v>215.18</v>
      </c>
      <c r="DI181" s="37">
        <f t="shared" si="380"/>
        <v>279.73400000000004</v>
      </c>
      <c r="DJ181" s="165">
        <v>47</v>
      </c>
      <c r="DK181" s="165">
        <v>62</v>
      </c>
      <c r="DL181" s="165">
        <v>48</v>
      </c>
      <c r="DM181" s="165">
        <v>64</v>
      </c>
      <c r="DN181" s="165">
        <v>49</v>
      </c>
      <c r="DO181" s="165">
        <v>65</v>
      </c>
      <c r="DP181" s="165">
        <v>50</v>
      </c>
      <c r="DQ181" s="165">
        <v>67</v>
      </c>
      <c r="DR181" s="165">
        <f t="shared" si="381"/>
        <v>194</v>
      </c>
      <c r="DS181" s="166">
        <f t="shared" si="382"/>
        <v>258</v>
      </c>
      <c r="DT181" s="35">
        <v>110</v>
      </c>
      <c r="DU181" s="35">
        <v>135</v>
      </c>
      <c r="DV181" s="35">
        <v>110</v>
      </c>
      <c r="DW181" s="35">
        <v>135</v>
      </c>
      <c r="DX181" s="35">
        <v>110</v>
      </c>
      <c r="DY181" s="35">
        <v>135</v>
      </c>
      <c r="DZ181" s="35">
        <v>110</v>
      </c>
      <c r="EA181" s="35">
        <v>135</v>
      </c>
      <c r="EB181" s="29">
        <f t="shared" si="383"/>
        <v>440</v>
      </c>
      <c r="EC181" s="32">
        <f t="shared" si="384"/>
        <v>540</v>
      </c>
      <c r="ED181" s="35">
        <v>104</v>
      </c>
      <c r="EE181" s="35">
        <v>156</v>
      </c>
      <c r="EF181" s="35">
        <v>104</v>
      </c>
      <c r="EG181" s="35">
        <v>156</v>
      </c>
      <c r="EH181" s="35">
        <v>104</v>
      </c>
      <c r="EI181" s="35">
        <v>156</v>
      </c>
      <c r="EJ181" s="35">
        <v>104</v>
      </c>
      <c r="EK181" s="35">
        <v>156</v>
      </c>
      <c r="EL181" s="29">
        <f t="shared" si="385"/>
        <v>416</v>
      </c>
      <c r="EM181" s="32">
        <f t="shared" si="386"/>
        <v>624</v>
      </c>
      <c r="EN181" s="54">
        <v>50</v>
      </c>
      <c r="EO181" s="54">
        <v>66</v>
      </c>
      <c r="EP181" s="54">
        <v>50</v>
      </c>
      <c r="EQ181" s="54">
        <v>66</v>
      </c>
      <c r="ER181" s="54">
        <v>52</v>
      </c>
      <c r="ES181" s="54">
        <v>68</v>
      </c>
      <c r="ET181" s="54">
        <v>52</v>
      </c>
      <c r="EU181" s="54">
        <v>68</v>
      </c>
      <c r="EV181" s="54">
        <f t="shared" si="393"/>
        <v>204</v>
      </c>
      <c r="EW181" s="80">
        <f t="shared" si="394"/>
        <v>268</v>
      </c>
      <c r="EX181" s="29">
        <v>74.349999999999994</v>
      </c>
      <c r="EY181" s="29">
        <v>106.32</v>
      </c>
      <c r="EZ181" s="29">
        <v>76.36</v>
      </c>
      <c r="FA181" s="29">
        <v>109.2</v>
      </c>
      <c r="FB181" s="29">
        <v>78.430000000000007</v>
      </c>
      <c r="FC181" s="29">
        <v>112.16</v>
      </c>
      <c r="FD181" s="29">
        <v>80.56</v>
      </c>
      <c r="FE181" s="29">
        <v>115.2</v>
      </c>
      <c r="FF181" s="29">
        <f t="shared" si="387"/>
        <v>309.7</v>
      </c>
      <c r="FG181" s="32">
        <f t="shared" si="388"/>
        <v>442.87999999999994</v>
      </c>
      <c r="FH181" s="29">
        <v>81.37</v>
      </c>
      <c r="FI181" s="29">
        <v>122.06</v>
      </c>
      <c r="FJ181" s="29">
        <v>83.87</v>
      </c>
      <c r="FK181" s="29">
        <v>125.81</v>
      </c>
      <c r="FL181" s="29">
        <v>86.45</v>
      </c>
      <c r="FM181" s="29">
        <v>129.68</v>
      </c>
      <c r="FN181" s="29">
        <v>89.1</v>
      </c>
      <c r="FO181" s="29">
        <v>133.65</v>
      </c>
      <c r="FP181" s="29">
        <f t="shared" si="389"/>
        <v>340.78999999999996</v>
      </c>
      <c r="FQ181" s="32">
        <f t="shared" si="390"/>
        <v>511.20000000000005</v>
      </c>
      <c r="FR181" s="35">
        <v>58</v>
      </c>
      <c r="FS181" s="35">
        <v>72.5</v>
      </c>
      <c r="FT181" s="35">
        <v>58.87</v>
      </c>
      <c r="FU181" s="35">
        <v>72.86</v>
      </c>
      <c r="FV181" s="35">
        <v>59.75</v>
      </c>
      <c r="FW181" s="35">
        <v>73.23</v>
      </c>
      <c r="FX181" s="35">
        <v>60.65</v>
      </c>
      <c r="FY181" s="35">
        <v>73.59</v>
      </c>
      <c r="FZ181" s="29">
        <f t="shared" si="391"/>
        <v>237.27</v>
      </c>
      <c r="GA181" s="32">
        <f t="shared" si="392"/>
        <v>292.18000000000006</v>
      </c>
    </row>
    <row r="182" spans="1:183" s="56" customFormat="1" ht="13.8" thickBot="1" x14ac:dyDescent="0.3">
      <c r="A182" s="105" t="s">
        <v>57</v>
      </c>
      <c r="B182" s="106"/>
      <c r="C182" s="107"/>
      <c r="D182" s="51"/>
      <c r="E182" s="51"/>
      <c r="F182" s="51"/>
      <c r="G182" s="51"/>
      <c r="H182" s="51"/>
      <c r="I182" s="51"/>
      <c r="J182" s="51"/>
      <c r="K182" s="51"/>
      <c r="L182" s="38">
        <f>SUM(L170+L171+L172+L173+L174+L175+L176+L177+L178+L179+L180+L181)</f>
        <v>1746.24</v>
      </c>
      <c r="M182" s="38">
        <f>SUM(M170+M171+M172+M173+M174+M175+M176+M177+M178+M179+M180+M181)</f>
        <v>2165.2800000000002</v>
      </c>
      <c r="N182" s="52"/>
      <c r="O182" s="51"/>
      <c r="P182" s="51"/>
      <c r="Q182" s="51"/>
      <c r="R182" s="51"/>
      <c r="S182" s="51"/>
      <c r="T182" s="51"/>
      <c r="U182" s="51"/>
      <c r="V182" s="81">
        <f>SUM(V170+V171+V172+V173+V174+V175+V176+V177+V178+V179+V180+V181)</f>
        <v>4176</v>
      </c>
      <c r="W182" s="81">
        <f>SUM(W170+W171+W172+W173+W174+W175+W176+W177+W178+W179+W180+W181)</f>
        <v>6264</v>
      </c>
      <c r="X182" s="52"/>
      <c r="Y182" s="51"/>
      <c r="Z182" s="51"/>
      <c r="AA182" s="51"/>
      <c r="AB182" s="51"/>
      <c r="AC182" s="51"/>
      <c r="AD182" s="51"/>
      <c r="AE182" s="51" t="s">
        <v>79</v>
      </c>
      <c r="AF182" s="38">
        <f>SUM(AF170+AF171+AF172+AF173+AF174+AF175+AF176+AF177+AF178+AF179+AF180+AF181)</f>
        <v>1860</v>
      </c>
      <c r="AG182" s="38">
        <f>SUM(AG170+AG171+AG172+AG173+AG174+AG175+AG176+AG177+AG178+AG179+AG180+AG181)</f>
        <v>2790.3600000000006</v>
      </c>
      <c r="AH182" s="53"/>
      <c r="AI182" s="54"/>
      <c r="AJ182" s="54"/>
      <c r="AK182" s="54"/>
      <c r="AL182" s="54"/>
      <c r="AM182" s="54"/>
      <c r="AN182" s="54"/>
      <c r="AO182" s="54"/>
      <c r="AP182" s="81">
        <f>SUM(AP170+AP171+AP172+AP173+AP174+AP175+AP176+AP177+AP178+AP179+AP180+AP181)</f>
        <v>2256</v>
      </c>
      <c r="AQ182" s="81">
        <f>SUM(AQ170+AQ171+AQ172+AQ173+AQ174+AQ175+AQ176+AQ177+AQ178+AQ179+AQ180+AQ181)</f>
        <v>3158.3999999999992</v>
      </c>
      <c r="AR182" s="54"/>
      <c r="AS182" s="54"/>
      <c r="AT182" s="54"/>
      <c r="AU182" s="54"/>
      <c r="AV182" s="54"/>
      <c r="AW182" s="54"/>
      <c r="AX182" s="54"/>
      <c r="AY182" s="54"/>
      <c r="AZ182" s="81">
        <f>SUM(AZ170+AZ171+AZ172+AZ173+AZ174+AZ175+AZ176+AZ177+AZ178+AZ179+AZ180+AZ181)</f>
        <v>2001.1799999999998</v>
      </c>
      <c r="BA182" s="81">
        <f>SUM(BA170+BA171+BA172+BA173+BA174+BA175+BA176+BA177+BA178+BA179+BA180+BA181)</f>
        <v>3025.8199999999997</v>
      </c>
      <c r="BB182" s="54"/>
      <c r="BC182" s="54"/>
      <c r="BD182" s="54"/>
      <c r="BE182" s="54"/>
      <c r="BF182" s="54"/>
      <c r="BG182" s="54"/>
      <c r="BH182" s="54"/>
      <c r="BI182" s="54"/>
      <c r="BJ182" s="38">
        <f>SUM(BJ170+BJ171+BJ172+BJ173+BJ174+BJ175+BJ176+BJ177+BJ178+BJ179+BJ180+BJ181)</f>
        <v>2736</v>
      </c>
      <c r="BK182" s="38">
        <f>SUM(BK170+BK171+BK172+BK173+BK174+BK175+BK176+BK177+BK178+BK179+BK180+BK181)</f>
        <v>4104</v>
      </c>
      <c r="BL182" s="54"/>
      <c r="BM182" s="54"/>
      <c r="BN182" s="54"/>
      <c r="BO182" s="54"/>
      <c r="BP182" s="54"/>
      <c r="BQ182" s="54"/>
      <c r="BR182" s="54"/>
      <c r="BS182" s="54"/>
      <c r="BT182" s="38">
        <f>SUM(BT170+BT171+BT172+BT173+BT174+BT175+BT176+BT177+BT178+BT179+BT180+BT181)</f>
        <v>2167.3199999999997</v>
      </c>
      <c r="BU182" s="38">
        <f>SUM(BU170+BU171+BU172+BU173+BU174+BU175+BU176+BU177+BU178+BU179+BU180+BU181)</f>
        <v>3251.1</v>
      </c>
      <c r="BV182" s="54"/>
      <c r="BW182" s="54"/>
      <c r="BX182" s="54"/>
      <c r="BY182" s="54"/>
      <c r="BZ182" s="54"/>
      <c r="CA182" s="54"/>
      <c r="CB182" s="54"/>
      <c r="CC182" s="54"/>
      <c r="CD182" s="55"/>
      <c r="CE182" s="55"/>
      <c r="CF182" s="54"/>
      <c r="CG182" s="54"/>
      <c r="CH182" s="54"/>
      <c r="CI182" s="54"/>
      <c r="CJ182" s="54"/>
      <c r="CK182" s="54"/>
      <c r="CL182" s="54"/>
      <c r="CM182" s="54"/>
      <c r="CN182" s="55"/>
      <c r="CO182" s="55"/>
      <c r="CP182" s="54"/>
      <c r="CQ182" s="54"/>
      <c r="CR182" s="54"/>
      <c r="CS182" s="54"/>
      <c r="CT182" s="54"/>
      <c r="CU182" s="54"/>
      <c r="CV182" s="54"/>
      <c r="CW182" s="54"/>
      <c r="CX182" s="38">
        <f>SUM(CX170+CX171+CX172+CX173+CX174+CX175+CX176+CX177+CX178+CX179+CX180+CX181)</f>
        <v>2400</v>
      </c>
      <c r="CY182" s="38">
        <f>SUM(CY170+CY171+CY172+CY173+CY174+CY175+CY176+CY177+CY178+CY179+CY180+CY181)</f>
        <v>3600</v>
      </c>
      <c r="CZ182" s="54"/>
      <c r="DA182" s="54"/>
      <c r="DB182" s="54"/>
      <c r="DC182" s="54"/>
      <c r="DD182" s="54"/>
      <c r="DE182" s="54"/>
      <c r="DF182" s="54"/>
      <c r="DG182" s="54"/>
      <c r="DH182" s="38">
        <f>SUM(DH170+DH171+DH172+DH173+DH174+DH175+DH176+DH177+DH178+DH179+DH180+DH181)</f>
        <v>2582.16</v>
      </c>
      <c r="DI182" s="38">
        <f>SUM(DI170+DI171+DI172+DI173+DI174+DI175+DI176+DI177+DI178+DI179+DI180+DI181)</f>
        <v>3356.8079999999995</v>
      </c>
      <c r="DJ182" s="165"/>
      <c r="DK182" s="165"/>
      <c r="DL182" s="165"/>
      <c r="DM182" s="165"/>
      <c r="DN182" s="165"/>
      <c r="DO182" s="165"/>
      <c r="DP182" s="165"/>
      <c r="DQ182" s="165"/>
      <c r="DR182" s="167">
        <f>SUM(DR170+DR171+DR172+DR173+DR174+DR175+DR176+DR177+DR178+DR179+DR180+DR181)</f>
        <v>2336</v>
      </c>
      <c r="DS182" s="167">
        <f>SUM(DS170+DS171+DS172+DS173+DS174+DS175+DS176+DS177+DS178+DS179+DS180+DS181)</f>
        <v>3108</v>
      </c>
      <c r="DT182" s="54"/>
      <c r="DU182" s="54"/>
      <c r="DV182" s="54"/>
      <c r="DW182" s="54"/>
      <c r="DX182" s="54"/>
      <c r="DY182" s="54"/>
      <c r="DZ182" s="54"/>
      <c r="EA182" s="54"/>
      <c r="EB182" s="38">
        <f>SUM(EB170+EB171+EB172+EB173+EB174+EB175+EB176+EB177+EB178+EB179+EB180+EB181)</f>
        <v>5280</v>
      </c>
      <c r="EC182" s="38">
        <f>SUM(EC170+EC171+EC172+EC173+EC174+EC175+EC176+EC177+EC178+EC179+EC180+EC181)</f>
        <v>6480</v>
      </c>
      <c r="ED182" s="54"/>
      <c r="EE182" s="54"/>
      <c r="EF182" s="54"/>
      <c r="EG182" s="54"/>
      <c r="EH182" s="54"/>
      <c r="EI182" s="54"/>
      <c r="EJ182" s="54"/>
      <c r="EK182" s="54"/>
      <c r="EL182" s="38">
        <f>SUM(EL170+EL171+EL172+EL173+EL174+EL175+EL176+EL177+EL178+EL179+EL180+EL181)</f>
        <v>4992</v>
      </c>
      <c r="EM182" s="38">
        <f>SUM(EM170+EM171+EM172+EM173+EM174+EM175+EM176+EM177+EM178+EM179+EM180+EM181)</f>
        <v>7488</v>
      </c>
      <c r="EN182" s="54"/>
      <c r="EO182" s="54"/>
      <c r="EP182" s="54"/>
      <c r="EQ182" s="54"/>
      <c r="ER182" s="54"/>
      <c r="ES182" s="54"/>
      <c r="ET182" s="54"/>
      <c r="EU182" s="54"/>
      <c r="EV182" s="81">
        <f>SUM(EV170+EV171+EV172+EV173+EV174+EV175+EV176+EV177+EV178+EV179+EV180+EV181)</f>
        <v>1020</v>
      </c>
      <c r="EW182" s="81">
        <f>SUM(EW170+EW171+EW172+EW173+EW174+EW175+EW176+EW177+EW178+EW179+EW180+EW181)</f>
        <v>1340</v>
      </c>
      <c r="EX182" s="54"/>
      <c r="EY182" s="54"/>
      <c r="EZ182" s="54"/>
      <c r="FA182" s="54"/>
      <c r="FB182" s="54"/>
      <c r="FC182" s="54"/>
      <c r="FD182" s="54"/>
      <c r="FE182" s="54"/>
      <c r="FF182" s="38">
        <f>SUM(FF170+FF171+FF172+FF173+FF174+FF175+FF176+FF177+FF178+FF179+FF180+FF181)</f>
        <v>3315.2299999999996</v>
      </c>
      <c r="FG182" s="38">
        <f>SUM(FG170+FG171+FG172+FG173+FG174+FG175+FG176+FG177+FG178+FG179+FG180+FG181)</f>
        <v>4740.7100000000009</v>
      </c>
      <c r="FH182" s="54"/>
      <c r="FI182" s="54"/>
      <c r="FJ182" s="54"/>
      <c r="FK182" s="54"/>
      <c r="FL182" s="54"/>
      <c r="FM182" s="54"/>
      <c r="FN182" s="54"/>
      <c r="FO182" s="54"/>
      <c r="FP182" s="38">
        <f>SUM(FP170+FP171+FP172+FP173+FP174+FP175+FP176+FP177+FP178+FP179+FP180+FP181)</f>
        <v>4089.4799999999996</v>
      </c>
      <c r="FQ182" s="38">
        <f>SUM(FQ170+FQ171+FQ172+FQ173+FQ174+FQ175+FQ176+FQ177+FQ178+FQ179+FQ180+FQ181)</f>
        <v>6134.3999999999987</v>
      </c>
      <c r="FR182" s="54"/>
      <c r="FS182" s="54"/>
      <c r="FT182" s="54"/>
      <c r="FU182" s="54"/>
      <c r="FV182" s="54"/>
      <c r="FW182" s="54"/>
      <c r="FX182" s="54"/>
      <c r="FY182" s="54"/>
      <c r="FZ182" s="38">
        <f>SUM(FZ170+FZ171+FZ172+FZ173+FZ174+FZ175+FZ176+FZ177+FZ178+FZ179+FZ180+FZ181)</f>
        <v>2847.2400000000002</v>
      </c>
      <c r="GA182" s="38">
        <f>SUM(GA170+GA171+GA172+GA173+GA174+GA175+GA176+GA177+GA178+GA179+GA180+GA181)</f>
        <v>3506.1600000000017</v>
      </c>
    </row>
    <row r="183" spans="1:183" ht="13.2" customHeight="1" x14ac:dyDescent="0.25">
      <c r="A183" s="130" t="s">
        <v>0</v>
      </c>
      <c r="B183" s="122" t="s">
        <v>1</v>
      </c>
      <c r="C183" s="116" t="s">
        <v>14</v>
      </c>
      <c r="D183" s="116" t="s">
        <v>4</v>
      </c>
      <c r="E183" s="115"/>
      <c r="F183" s="116" t="s">
        <v>5</v>
      </c>
      <c r="G183" s="115"/>
      <c r="H183" s="116" t="s">
        <v>6</v>
      </c>
      <c r="I183" s="115"/>
      <c r="J183" s="116" t="s">
        <v>7</v>
      </c>
      <c r="K183" s="115"/>
      <c r="L183" s="16" t="s">
        <v>57</v>
      </c>
      <c r="M183" s="16" t="s">
        <v>57</v>
      </c>
      <c r="N183" s="133" t="s">
        <v>4</v>
      </c>
      <c r="O183" s="134"/>
      <c r="P183" s="133" t="s">
        <v>5</v>
      </c>
      <c r="Q183" s="134"/>
      <c r="R183" s="133" t="s">
        <v>6</v>
      </c>
      <c r="S183" s="134"/>
      <c r="T183" s="133" t="s">
        <v>7</v>
      </c>
      <c r="U183" s="134"/>
      <c r="V183" s="73" t="s">
        <v>57</v>
      </c>
      <c r="W183" s="73" t="s">
        <v>57</v>
      </c>
      <c r="X183" s="116" t="s">
        <v>4</v>
      </c>
      <c r="Y183" s="115"/>
      <c r="Z183" s="116" t="s">
        <v>5</v>
      </c>
      <c r="AA183" s="115"/>
      <c r="AB183" s="116" t="s">
        <v>6</v>
      </c>
      <c r="AC183" s="115"/>
      <c r="AD183" s="116" t="s">
        <v>7</v>
      </c>
      <c r="AE183" s="115"/>
      <c r="AF183" s="16" t="s">
        <v>57</v>
      </c>
      <c r="AG183" s="20" t="s">
        <v>57</v>
      </c>
      <c r="AH183" s="133" t="s">
        <v>4</v>
      </c>
      <c r="AI183" s="134"/>
      <c r="AJ183" s="133" t="s">
        <v>5</v>
      </c>
      <c r="AK183" s="134"/>
      <c r="AL183" s="133" t="s">
        <v>6</v>
      </c>
      <c r="AM183" s="134"/>
      <c r="AN183" s="133" t="s">
        <v>7</v>
      </c>
      <c r="AO183" s="134"/>
      <c r="AP183" s="87" t="s">
        <v>57</v>
      </c>
      <c r="AQ183" s="74" t="s">
        <v>57</v>
      </c>
      <c r="AR183" s="133" t="s">
        <v>4</v>
      </c>
      <c r="AS183" s="134"/>
      <c r="AT183" s="133" t="s">
        <v>5</v>
      </c>
      <c r="AU183" s="134"/>
      <c r="AV183" s="133" t="s">
        <v>6</v>
      </c>
      <c r="AW183" s="134"/>
      <c r="AX183" s="133" t="s">
        <v>7</v>
      </c>
      <c r="AY183" s="134"/>
      <c r="AZ183" s="90" t="s">
        <v>57</v>
      </c>
      <c r="BA183" s="74" t="s">
        <v>57</v>
      </c>
      <c r="BB183" s="116" t="s">
        <v>4</v>
      </c>
      <c r="BC183" s="115"/>
      <c r="BD183" s="116" t="s">
        <v>5</v>
      </c>
      <c r="BE183" s="115"/>
      <c r="BF183" s="116" t="s">
        <v>6</v>
      </c>
      <c r="BG183" s="115"/>
      <c r="BH183" s="116" t="s">
        <v>7</v>
      </c>
      <c r="BI183" s="115"/>
      <c r="BJ183" s="16" t="s">
        <v>57</v>
      </c>
      <c r="BK183" s="20" t="s">
        <v>57</v>
      </c>
      <c r="BL183" s="116" t="s">
        <v>4</v>
      </c>
      <c r="BM183" s="115"/>
      <c r="BN183" s="116" t="s">
        <v>5</v>
      </c>
      <c r="BO183" s="115"/>
      <c r="BP183" s="116" t="s">
        <v>6</v>
      </c>
      <c r="BQ183" s="115"/>
      <c r="BR183" s="116" t="s">
        <v>7</v>
      </c>
      <c r="BS183" s="115"/>
      <c r="BT183" s="16" t="s">
        <v>57</v>
      </c>
      <c r="BU183" s="20" t="s">
        <v>57</v>
      </c>
      <c r="BV183" s="116" t="s">
        <v>4</v>
      </c>
      <c r="BW183" s="115"/>
      <c r="BX183" s="116" t="s">
        <v>5</v>
      </c>
      <c r="BY183" s="115"/>
      <c r="BZ183" s="116" t="s">
        <v>6</v>
      </c>
      <c r="CA183" s="115"/>
      <c r="CB183" s="116" t="s">
        <v>7</v>
      </c>
      <c r="CC183" s="115"/>
      <c r="CD183" s="16" t="s">
        <v>57</v>
      </c>
      <c r="CE183" s="20" t="s">
        <v>57</v>
      </c>
      <c r="CF183" s="116" t="s">
        <v>4</v>
      </c>
      <c r="CG183" s="115"/>
      <c r="CH183" s="116" t="s">
        <v>5</v>
      </c>
      <c r="CI183" s="115"/>
      <c r="CJ183" s="116" t="s">
        <v>6</v>
      </c>
      <c r="CK183" s="115"/>
      <c r="CL183" s="116" t="s">
        <v>7</v>
      </c>
      <c r="CM183" s="115"/>
      <c r="CN183" s="16" t="s">
        <v>57</v>
      </c>
      <c r="CO183" s="20" t="s">
        <v>57</v>
      </c>
      <c r="CP183" s="116" t="s">
        <v>4</v>
      </c>
      <c r="CQ183" s="115"/>
      <c r="CR183" s="116" t="s">
        <v>5</v>
      </c>
      <c r="CS183" s="115"/>
      <c r="CT183" s="116" t="s">
        <v>6</v>
      </c>
      <c r="CU183" s="115"/>
      <c r="CV183" s="116" t="s">
        <v>7</v>
      </c>
      <c r="CW183" s="115"/>
      <c r="CX183" s="16" t="s">
        <v>57</v>
      </c>
      <c r="CY183" s="20" t="s">
        <v>57</v>
      </c>
      <c r="CZ183" s="116" t="s">
        <v>4</v>
      </c>
      <c r="DA183" s="115"/>
      <c r="DB183" s="116" t="s">
        <v>5</v>
      </c>
      <c r="DC183" s="115"/>
      <c r="DD183" s="116" t="s">
        <v>6</v>
      </c>
      <c r="DE183" s="115"/>
      <c r="DF183" s="116" t="s">
        <v>7</v>
      </c>
      <c r="DG183" s="115"/>
      <c r="DH183" s="16" t="s">
        <v>57</v>
      </c>
      <c r="DI183" s="20" t="s">
        <v>57</v>
      </c>
      <c r="DJ183" s="158" t="s">
        <v>4</v>
      </c>
      <c r="DK183" s="159"/>
      <c r="DL183" s="158" t="s">
        <v>5</v>
      </c>
      <c r="DM183" s="159"/>
      <c r="DN183" s="158" t="s">
        <v>6</v>
      </c>
      <c r="DO183" s="159"/>
      <c r="DP183" s="158" t="s">
        <v>7</v>
      </c>
      <c r="DQ183" s="159"/>
      <c r="DR183" s="160" t="s">
        <v>57</v>
      </c>
      <c r="DS183" s="161" t="s">
        <v>57</v>
      </c>
      <c r="DT183" s="116" t="s">
        <v>4</v>
      </c>
      <c r="DU183" s="115"/>
      <c r="DV183" s="116" t="s">
        <v>5</v>
      </c>
      <c r="DW183" s="115"/>
      <c r="DX183" s="116" t="s">
        <v>6</v>
      </c>
      <c r="DY183" s="115"/>
      <c r="DZ183" s="116" t="s">
        <v>7</v>
      </c>
      <c r="EA183" s="115"/>
      <c r="EB183" s="16" t="s">
        <v>57</v>
      </c>
      <c r="EC183" s="20" t="s">
        <v>57</v>
      </c>
      <c r="ED183" s="116" t="s">
        <v>4</v>
      </c>
      <c r="EE183" s="115"/>
      <c r="EF183" s="116" t="s">
        <v>5</v>
      </c>
      <c r="EG183" s="115"/>
      <c r="EH183" s="116" t="s">
        <v>6</v>
      </c>
      <c r="EI183" s="115"/>
      <c r="EJ183" s="116" t="s">
        <v>7</v>
      </c>
      <c r="EK183" s="115"/>
      <c r="EL183" s="16" t="s">
        <v>57</v>
      </c>
      <c r="EM183" s="20" t="s">
        <v>57</v>
      </c>
      <c r="EN183" s="133" t="s">
        <v>4</v>
      </c>
      <c r="EO183" s="134"/>
      <c r="EP183" s="133" t="s">
        <v>5</v>
      </c>
      <c r="EQ183" s="134"/>
      <c r="ER183" s="133" t="s">
        <v>6</v>
      </c>
      <c r="ES183" s="134"/>
      <c r="ET183" s="133" t="s">
        <v>7</v>
      </c>
      <c r="EU183" s="134"/>
      <c r="EV183" s="73" t="s">
        <v>57</v>
      </c>
      <c r="EW183" s="74" t="s">
        <v>57</v>
      </c>
      <c r="EX183" s="116" t="s">
        <v>4</v>
      </c>
      <c r="EY183" s="115"/>
      <c r="EZ183" s="116" t="s">
        <v>5</v>
      </c>
      <c r="FA183" s="115"/>
      <c r="FB183" s="116" t="s">
        <v>6</v>
      </c>
      <c r="FC183" s="115"/>
      <c r="FD183" s="116" t="s">
        <v>7</v>
      </c>
      <c r="FE183" s="115"/>
      <c r="FF183" s="16" t="s">
        <v>57</v>
      </c>
      <c r="FG183" s="20" t="s">
        <v>57</v>
      </c>
      <c r="FH183" s="116" t="s">
        <v>4</v>
      </c>
      <c r="FI183" s="115"/>
      <c r="FJ183" s="116" t="s">
        <v>5</v>
      </c>
      <c r="FK183" s="115"/>
      <c r="FL183" s="116" t="s">
        <v>6</v>
      </c>
      <c r="FM183" s="115"/>
      <c r="FN183" s="116" t="s">
        <v>7</v>
      </c>
      <c r="FO183" s="115"/>
      <c r="FP183" s="16" t="s">
        <v>57</v>
      </c>
      <c r="FQ183" s="20" t="s">
        <v>57</v>
      </c>
      <c r="FR183" s="116" t="s">
        <v>4</v>
      </c>
      <c r="FS183" s="115"/>
      <c r="FT183" s="116" t="s">
        <v>5</v>
      </c>
      <c r="FU183" s="115"/>
      <c r="FV183" s="116" t="s">
        <v>6</v>
      </c>
      <c r="FW183" s="115"/>
      <c r="FX183" s="116" t="s">
        <v>7</v>
      </c>
      <c r="FY183" s="115"/>
      <c r="FZ183" s="16" t="s">
        <v>57</v>
      </c>
      <c r="GA183" s="20" t="s">
        <v>57</v>
      </c>
    </row>
    <row r="184" spans="1:183" ht="26.4" x14ac:dyDescent="0.25">
      <c r="A184" s="131"/>
      <c r="B184" s="97"/>
      <c r="C184" s="116"/>
      <c r="D184" s="3" t="s">
        <v>8</v>
      </c>
      <c r="E184" s="5" t="s">
        <v>9</v>
      </c>
      <c r="F184" s="3" t="s">
        <v>8</v>
      </c>
      <c r="G184" s="3" t="s">
        <v>9</v>
      </c>
      <c r="H184" s="3" t="s">
        <v>8</v>
      </c>
      <c r="I184" s="3" t="s">
        <v>9</v>
      </c>
      <c r="J184" s="3" t="s">
        <v>8</v>
      </c>
      <c r="K184" s="3" t="s">
        <v>9</v>
      </c>
      <c r="L184" s="17" t="s">
        <v>8</v>
      </c>
      <c r="M184" s="17" t="s">
        <v>9</v>
      </c>
      <c r="N184" s="77" t="s">
        <v>8</v>
      </c>
      <c r="O184" s="76" t="s">
        <v>9</v>
      </c>
      <c r="P184" s="77" t="s">
        <v>8</v>
      </c>
      <c r="Q184" s="77" t="s">
        <v>9</v>
      </c>
      <c r="R184" s="77" t="s">
        <v>8</v>
      </c>
      <c r="S184" s="77" t="s">
        <v>9</v>
      </c>
      <c r="T184" s="77" t="s">
        <v>8</v>
      </c>
      <c r="U184" s="77" t="s">
        <v>9</v>
      </c>
      <c r="V184" s="77" t="s">
        <v>8</v>
      </c>
      <c r="W184" s="77" t="s">
        <v>9</v>
      </c>
      <c r="X184" s="14" t="s">
        <v>8</v>
      </c>
      <c r="Y184" s="5" t="s">
        <v>9</v>
      </c>
      <c r="Z184" s="14" t="s">
        <v>8</v>
      </c>
      <c r="AA184" s="14" t="s">
        <v>9</v>
      </c>
      <c r="AB184" s="14" t="s">
        <v>8</v>
      </c>
      <c r="AC184" s="14" t="s">
        <v>9</v>
      </c>
      <c r="AD184" s="14" t="s">
        <v>8</v>
      </c>
      <c r="AE184" s="14" t="s">
        <v>9</v>
      </c>
      <c r="AF184" s="17" t="s">
        <v>8</v>
      </c>
      <c r="AG184" s="21" t="s">
        <v>9</v>
      </c>
      <c r="AH184" s="86" t="s">
        <v>8</v>
      </c>
      <c r="AI184" s="76" t="s">
        <v>9</v>
      </c>
      <c r="AJ184" s="86" t="s">
        <v>8</v>
      </c>
      <c r="AK184" s="86" t="s">
        <v>9</v>
      </c>
      <c r="AL184" s="86" t="s">
        <v>8</v>
      </c>
      <c r="AM184" s="86" t="s">
        <v>9</v>
      </c>
      <c r="AN184" s="86" t="s">
        <v>8</v>
      </c>
      <c r="AO184" s="86" t="s">
        <v>9</v>
      </c>
      <c r="AP184" s="86" t="s">
        <v>8</v>
      </c>
      <c r="AQ184" s="78" t="s">
        <v>9</v>
      </c>
      <c r="AR184" s="89" t="s">
        <v>8</v>
      </c>
      <c r="AS184" s="76" t="s">
        <v>9</v>
      </c>
      <c r="AT184" s="89" t="s">
        <v>8</v>
      </c>
      <c r="AU184" s="89" t="s">
        <v>9</v>
      </c>
      <c r="AV184" s="89" t="s">
        <v>8</v>
      </c>
      <c r="AW184" s="89" t="s">
        <v>9</v>
      </c>
      <c r="AX184" s="89" t="s">
        <v>8</v>
      </c>
      <c r="AY184" s="89" t="s">
        <v>9</v>
      </c>
      <c r="AZ184" s="89" t="s">
        <v>8</v>
      </c>
      <c r="BA184" s="78" t="s">
        <v>9</v>
      </c>
      <c r="BB184" s="14" t="s">
        <v>8</v>
      </c>
      <c r="BC184" s="5" t="s">
        <v>9</v>
      </c>
      <c r="BD184" s="14" t="s">
        <v>8</v>
      </c>
      <c r="BE184" s="14" t="s">
        <v>9</v>
      </c>
      <c r="BF184" s="14" t="s">
        <v>8</v>
      </c>
      <c r="BG184" s="14" t="s">
        <v>9</v>
      </c>
      <c r="BH184" s="14" t="s">
        <v>8</v>
      </c>
      <c r="BI184" s="14" t="s">
        <v>9</v>
      </c>
      <c r="BJ184" s="17" t="s">
        <v>8</v>
      </c>
      <c r="BK184" s="21" t="s">
        <v>9</v>
      </c>
      <c r="BL184" s="14" t="s">
        <v>8</v>
      </c>
      <c r="BM184" s="5" t="s">
        <v>9</v>
      </c>
      <c r="BN184" s="14" t="s">
        <v>8</v>
      </c>
      <c r="BO184" s="14" t="s">
        <v>9</v>
      </c>
      <c r="BP184" s="14" t="s">
        <v>8</v>
      </c>
      <c r="BQ184" s="14" t="s">
        <v>9</v>
      </c>
      <c r="BR184" s="14" t="s">
        <v>8</v>
      </c>
      <c r="BS184" s="14" t="s">
        <v>9</v>
      </c>
      <c r="BT184" s="17" t="s">
        <v>8</v>
      </c>
      <c r="BU184" s="21" t="s">
        <v>9</v>
      </c>
      <c r="BV184" s="14" t="s">
        <v>8</v>
      </c>
      <c r="BW184" s="5" t="s">
        <v>9</v>
      </c>
      <c r="BX184" s="14" t="s">
        <v>8</v>
      </c>
      <c r="BY184" s="14" t="s">
        <v>9</v>
      </c>
      <c r="BZ184" s="14" t="s">
        <v>8</v>
      </c>
      <c r="CA184" s="14" t="s">
        <v>9</v>
      </c>
      <c r="CB184" s="14" t="s">
        <v>8</v>
      </c>
      <c r="CC184" s="14" t="s">
        <v>9</v>
      </c>
      <c r="CD184" s="17" t="s">
        <v>8</v>
      </c>
      <c r="CE184" s="21" t="s">
        <v>9</v>
      </c>
      <c r="CF184" s="14" t="s">
        <v>8</v>
      </c>
      <c r="CG184" s="5" t="s">
        <v>9</v>
      </c>
      <c r="CH184" s="14" t="s">
        <v>8</v>
      </c>
      <c r="CI184" s="14" t="s">
        <v>9</v>
      </c>
      <c r="CJ184" s="14" t="s">
        <v>8</v>
      </c>
      <c r="CK184" s="14" t="s">
        <v>9</v>
      </c>
      <c r="CL184" s="14" t="s">
        <v>8</v>
      </c>
      <c r="CM184" s="14" t="s">
        <v>9</v>
      </c>
      <c r="CN184" s="17" t="s">
        <v>8</v>
      </c>
      <c r="CO184" s="21" t="s">
        <v>9</v>
      </c>
      <c r="CP184" s="14" t="s">
        <v>8</v>
      </c>
      <c r="CQ184" s="5" t="s">
        <v>9</v>
      </c>
      <c r="CR184" s="14" t="s">
        <v>8</v>
      </c>
      <c r="CS184" s="14" t="s">
        <v>9</v>
      </c>
      <c r="CT184" s="14" t="s">
        <v>8</v>
      </c>
      <c r="CU184" s="14" t="s">
        <v>9</v>
      </c>
      <c r="CV184" s="14" t="s">
        <v>8</v>
      </c>
      <c r="CW184" s="14" t="s">
        <v>9</v>
      </c>
      <c r="CX184" s="17" t="s">
        <v>8</v>
      </c>
      <c r="CY184" s="21" t="s">
        <v>9</v>
      </c>
      <c r="CZ184" s="14" t="s">
        <v>8</v>
      </c>
      <c r="DA184" s="5" t="s">
        <v>9</v>
      </c>
      <c r="DB184" s="14" t="s">
        <v>8</v>
      </c>
      <c r="DC184" s="14" t="s">
        <v>9</v>
      </c>
      <c r="DD184" s="14" t="s">
        <v>8</v>
      </c>
      <c r="DE184" s="14" t="s">
        <v>9</v>
      </c>
      <c r="DF184" s="14" t="s">
        <v>8</v>
      </c>
      <c r="DG184" s="14" t="s">
        <v>9</v>
      </c>
      <c r="DH184" s="17" t="s">
        <v>8</v>
      </c>
      <c r="DI184" s="21" t="s">
        <v>9</v>
      </c>
      <c r="DJ184" s="162" t="s">
        <v>8</v>
      </c>
      <c r="DK184" s="163" t="s">
        <v>9</v>
      </c>
      <c r="DL184" s="162" t="s">
        <v>8</v>
      </c>
      <c r="DM184" s="162" t="s">
        <v>9</v>
      </c>
      <c r="DN184" s="162" t="s">
        <v>8</v>
      </c>
      <c r="DO184" s="162" t="s">
        <v>9</v>
      </c>
      <c r="DP184" s="162" t="s">
        <v>8</v>
      </c>
      <c r="DQ184" s="162" t="s">
        <v>9</v>
      </c>
      <c r="DR184" s="162" t="s">
        <v>8</v>
      </c>
      <c r="DS184" s="164" t="s">
        <v>9</v>
      </c>
      <c r="DT184" s="14" t="s">
        <v>8</v>
      </c>
      <c r="DU184" s="5" t="s">
        <v>9</v>
      </c>
      <c r="DV184" s="14" t="s">
        <v>8</v>
      </c>
      <c r="DW184" s="14" t="s">
        <v>9</v>
      </c>
      <c r="DX184" s="14" t="s">
        <v>8</v>
      </c>
      <c r="DY184" s="14" t="s">
        <v>9</v>
      </c>
      <c r="DZ184" s="14" t="s">
        <v>8</v>
      </c>
      <c r="EA184" s="14" t="s">
        <v>9</v>
      </c>
      <c r="EB184" s="17" t="s">
        <v>8</v>
      </c>
      <c r="EC184" s="21" t="s">
        <v>9</v>
      </c>
      <c r="ED184" s="14" t="s">
        <v>8</v>
      </c>
      <c r="EE184" s="5" t="s">
        <v>9</v>
      </c>
      <c r="EF184" s="14" t="s">
        <v>8</v>
      </c>
      <c r="EG184" s="14" t="s">
        <v>9</v>
      </c>
      <c r="EH184" s="14" t="s">
        <v>8</v>
      </c>
      <c r="EI184" s="14" t="s">
        <v>9</v>
      </c>
      <c r="EJ184" s="14" t="s">
        <v>8</v>
      </c>
      <c r="EK184" s="14" t="s">
        <v>9</v>
      </c>
      <c r="EL184" s="17" t="s">
        <v>8</v>
      </c>
      <c r="EM184" s="21" t="s">
        <v>9</v>
      </c>
      <c r="EN184" s="77" t="s">
        <v>8</v>
      </c>
      <c r="EO184" s="76" t="s">
        <v>9</v>
      </c>
      <c r="EP184" s="77" t="s">
        <v>8</v>
      </c>
      <c r="EQ184" s="77" t="s">
        <v>9</v>
      </c>
      <c r="ER184" s="77" t="s">
        <v>8</v>
      </c>
      <c r="ES184" s="77" t="s">
        <v>9</v>
      </c>
      <c r="ET184" s="77" t="s">
        <v>8</v>
      </c>
      <c r="EU184" s="77" t="s">
        <v>9</v>
      </c>
      <c r="EV184" s="77" t="s">
        <v>8</v>
      </c>
      <c r="EW184" s="78" t="s">
        <v>9</v>
      </c>
      <c r="EX184" s="14" t="s">
        <v>8</v>
      </c>
      <c r="EY184" s="5" t="s">
        <v>9</v>
      </c>
      <c r="EZ184" s="14" t="s">
        <v>8</v>
      </c>
      <c r="FA184" s="14" t="s">
        <v>9</v>
      </c>
      <c r="FB184" s="14" t="s">
        <v>8</v>
      </c>
      <c r="FC184" s="14" t="s">
        <v>9</v>
      </c>
      <c r="FD184" s="14" t="s">
        <v>8</v>
      </c>
      <c r="FE184" s="14" t="s">
        <v>9</v>
      </c>
      <c r="FF184" s="17" t="s">
        <v>8</v>
      </c>
      <c r="FG184" s="21" t="s">
        <v>9</v>
      </c>
      <c r="FH184" s="14" t="s">
        <v>8</v>
      </c>
      <c r="FI184" s="5" t="s">
        <v>9</v>
      </c>
      <c r="FJ184" s="14" t="s">
        <v>8</v>
      </c>
      <c r="FK184" s="14" t="s">
        <v>9</v>
      </c>
      <c r="FL184" s="14" t="s">
        <v>8</v>
      </c>
      <c r="FM184" s="14" t="s">
        <v>9</v>
      </c>
      <c r="FN184" s="14" t="s">
        <v>8</v>
      </c>
      <c r="FO184" s="14" t="s">
        <v>9</v>
      </c>
      <c r="FP184" s="17" t="s">
        <v>8</v>
      </c>
      <c r="FQ184" s="21" t="s">
        <v>9</v>
      </c>
      <c r="FR184" s="14" t="s">
        <v>8</v>
      </c>
      <c r="FS184" s="5" t="s">
        <v>9</v>
      </c>
      <c r="FT184" s="14" t="s">
        <v>8</v>
      </c>
      <c r="FU184" s="14" t="s">
        <v>9</v>
      </c>
      <c r="FV184" s="14" t="s">
        <v>8</v>
      </c>
      <c r="FW184" s="14" t="s">
        <v>9</v>
      </c>
      <c r="FX184" s="14" t="s">
        <v>8</v>
      </c>
      <c r="FY184" s="14" t="s">
        <v>9</v>
      </c>
      <c r="FZ184" s="17" t="s">
        <v>8</v>
      </c>
      <c r="GA184" s="21" t="s">
        <v>9</v>
      </c>
    </row>
    <row r="185" spans="1:183" ht="25.2" customHeight="1" x14ac:dyDescent="0.25">
      <c r="A185" s="119" t="s">
        <v>34</v>
      </c>
      <c r="B185" s="8">
        <v>0</v>
      </c>
      <c r="C185" s="2" t="s">
        <v>50</v>
      </c>
      <c r="D185" s="29">
        <v>26.25</v>
      </c>
      <c r="E185" s="29">
        <v>34.65</v>
      </c>
      <c r="F185" s="29">
        <v>26.25</v>
      </c>
      <c r="G185" s="29">
        <v>26.25</v>
      </c>
      <c r="H185" s="29">
        <v>26.25</v>
      </c>
      <c r="I185" s="29">
        <v>34.65</v>
      </c>
      <c r="J185" s="29">
        <v>26.25</v>
      </c>
      <c r="K185" s="29">
        <v>34.65</v>
      </c>
      <c r="L185" s="29">
        <f>SUM(D185+F185+H185+J185)</f>
        <v>105</v>
      </c>
      <c r="M185" s="32">
        <f>SUM(E185+G185+I185+K185)</f>
        <v>130.19999999999999</v>
      </c>
      <c r="N185" s="54">
        <v>64</v>
      </c>
      <c r="O185" s="54">
        <v>96</v>
      </c>
      <c r="P185" s="54">
        <v>64</v>
      </c>
      <c r="Q185" s="54">
        <v>96</v>
      </c>
      <c r="R185" s="54">
        <v>68</v>
      </c>
      <c r="S185" s="54">
        <v>102</v>
      </c>
      <c r="T185" s="54">
        <v>68</v>
      </c>
      <c r="U185" s="54">
        <v>102</v>
      </c>
      <c r="V185" s="54">
        <f>SUM(N185+P185+R185+T185)</f>
        <v>264</v>
      </c>
      <c r="W185" s="80">
        <f>SUM(O185+Q185+S185+U185)</f>
        <v>396</v>
      </c>
      <c r="X185" s="29">
        <v>37.5</v>
      </c>
      <c r="Y185" s="29">
        <v>56.25</v>
      </c>
      <c r="Z185" s="29">
        <v>38</v>
      </c>
      <c r="AA185" s="29">
        <v>57</v>
      </c>
      <c r="AB185" s="29">
        <v>38.5</v>
      </c>
      <c r="AC185" s="29">
        <v>57.75</v>
      </c>
      <c r="AD185" s="29">
        <v>39</v>
      </c>
      <c r="AE185" s="29">
        <v>58.5</v>
      </c>
      <c r="AF185" s="29">
        <f>SUM(X185+Z185+AB185+AD185)</f>
        <v>153</v>
      </c>
      <c r="AG185" s="32">
        <f>SUM(Y185+AA185+AC185+AE185)</f>
        <v>229.5</v>
      </c>
      <c r="AH185" s="54">
        <v>50</v>
      </c>
      <c r="AI185" s="54">
        <v>65</v>
      </c>
      <c r="AJ185" s="54">
        <v>50</v>
      </c>
      <c r="AK185" s="54">
        <v>65</v>
      </c>
      <c r="AL185" s="54">
        <v>50</v>
      </c>
      <c r="AM185" s="54">
        <v>65</v>
      </c>
      <c r="AN185" s="54">
        <v>50</v>
      </c>
      <c r="AO185" s="54">
        <v>65</v>
      </c>
      <c r="AP185" s="54">
        <f>SUM(AH185+AJ185+AL185+AN185)</f>
        <v>200</v>
      </c>
      <c r="AQ185" s="80">
        <f>SUM(AI185+AK185+AM185+AO185)</f>
        <v>260</v>
      </c>
      <c r="AR185" s="92">
        <v>44.44</v>
      </c>
      <c r="AS185" s="92">
        <v>67.16</v>
      </c>
      <c r="AT185" s="92">
        <v>44.76</v>
      </c>
      <c r="AU185" s="92">
        <v>67.64</v>
      </c>
      <c r="AV185" s="92">
        <v>45.08</v>
      </c>
      <c r="AW185" s="92">
        <v>68.12</v>
      </c>
      <c r="AX185" s="92">
        <v>45.4</v>
      </c>
      <c r="AY185" s="92">
        <v>68.599999999999994</v>
      </c>
      <c r="AZ185" s="54">
        <f>SUM(AR185+AT185+AV185+AX185)</f>
        <v>179.67999999999998</v>
      </c>
      <c r="BA185" s="80">
        <f>SUM(AS185+AU185+AW185+AY185)</f>
        <v>271.52</v>
      </c>
      <c r="BB185" s="29">
        <v>57</v>
      </c>
      <c r="BC185" s="29">
        <v>85</v>
      </c>
      <c r="BD185" s="29">
        <v>57</v>
      </c>
      <c r="BE185" s="29">
        <v>85</v>
      </c>
      <c r="BF185" s="29">
        <v>59</v>
      </c>
      <c r="BG185" s="29">
        <v>88</v>
      </c>
      <c r="BH185" s="29">
        <v>59</v>
      </c>
      <c r="BI185" s="29">
        <v>88</v>
      </c>
      <c r="BJ185" s="29">
        <f>SUM(BB185+BD185+BF185+BH185)</f>
        <v>232</v>
      </c>
      <c r="BK185" s="32">
        <f>SUM(BC185+BE185+BG185+BI185)</f>
        <v>346</v>
      </c>
      <c r="BL185" s="29">
        <v>33.49</v>
      </c>
      <c r="BM185" s="30">
        <v>50.24</v>
      </c>
      <c r="BN185" s="35">
        <v>34.159999999999997</v>
      </c>
      <c r="BO185" s="30">
        <v>51.24</v>
      </c>
      <c r="BP185" s="35">
        <v>34.840000000000003</v>
      </c>
      <c r="BQ185" s="30">
        <v>52.26</v>
      </c>
      <c r="BR185" s="35">
        <v>35.54</v>
      </c>
      <c r="BS185" s="30">
        <v>53.31</v>
      </c>
      <c r="BT185" s="29">
        <f>SUM(BL185+BN185+BP185+BR185)</f>
        <v>138.03</v>
      </c>
      <c r="BU185" s="32">
        <f>SUM(BM185+BO185+BQ185+BS185)</f>
        <v>207.05</v>
      </c>
      <c r="BV185" s="33" t="s">
        <v>3</v>
      </c>
      <c r="BW185" s="33" t="s">
        <v>3</v>
      </c>
      <c r="BX185" s="33" t="s">
        <v>3</v>
      </c>
      <c r="BY185" s="33" t="s">
        <v>3</v>
      </c>
      <c r="BZ185" s="33" t="s">
        <v>3</v>
      </c>
      <c r="CA185" s="33" t="s">
        <v>3</v>
      </c>
      <c r="CB185" s="33" t="s">
        <v>3</v>
      </c>
      <c r="CC185" s="33" t="s">
        <v>3</v>
      </c>
      <c r="CD185" s="33" t="e">
        <f>SUM(BV185+BX185+BZ185+CB185)</f>
        <v>#VALUE!</v>
      </c>
      <c r="CE185" s="34" t="e">
        <f>SUM(BW185+BY185+CA185+CC185)</f>
        <v>#VALUE!</v>
      </c>
      <c r="CF185" s="33" t="s">
        <v>3</v>
      </c>
      <c r="CG185" s="33" t="s">
        <v>3</v>
      </c>
      <c r="CH185" s="33" t="s">
        <v>3</v>
      </c>
      <c r="CI185" s="33" t="s">
        <v>3</v>
      </c>
      <c r="CJ185" s="33" t="s">
        <v>3</v>
      </c>
      <c r="CK185" s="33" t="s">
        <v>3</v>
      </c>
      <c r="CL185" s="33" t="s">
        <v>3</v>
      </c>
      <c r="CM185" s="33" t="s">
        <v>3</v>
      </c>
      <c r="CN185" s="33" t="e">
        <f>SUM(CF185+CH185+CJ185+CL185)</f>
        <v>#VALUE!</v>
      </c>
      <c r="CO185" s="34" t="e">
        <f>SUM(CG185+CI185+CK185+CM185)</f>
        <v>#VALUE!</v>
      </c>
      <c r="CP185" s="29">
        <v>50</v>
      </c>
      <c r="CQ185" s="29">
        <v>75</v>
      </c>
      <c r="CR185" s="29">
        <v>50</v>
      </c>
      <c r="CS185" s="29">
        <v>75</v>
      </c>
      <c r="CT185" s="29">
        <v>50</v>
      </c>
      <c r="CU185" s="29">
        <v>75</v>
      </c>
      <c r="CV185" s="29">
        <v>50</v>
      </c>
      <c r="CW185" s="29">
        <v>75</v>
      </c>
      <c r="CX185" s="29">
        <f>SUM(CP185+CR185+CT185+CV185)</f>
        <v>200</v>
      </c>
      <c r="CY185" s="32">
        <f>SUM(CQ185+CS185+CU185+CW185)</f>
        <v>300</v>
      </c>
      <c r="CZ185" s="35">
        <v>59</v>
      </c>
      <c r="DA185" s="35">
        <f>CZ185*1.3</f>
        <v>76.7</v>
      </c>
      <c r="DB185" s="29">
        <f>CZ185</f>
        <v>59</v>
      </c>
      <c r="DC185" s="29">
        <f>DA185</f>
        <v>76.7</v>
      </c>
      <c r="DD185" s="29">
        <f>DB185*1.03</f>
        <v>60.77</v>
      </c>
      <c r="DE185" s="29">
        <f>DC185*1.03</f>
        <v>79.001000000000005</v>
      </c>
      <c r="DF185" s="29">
        <f>DD185</f>
        <v>60.77</v>
      </c>
      <c r="DG185" s="29">
        <f>DE185</f>
        <v>79.001000000000005</v>
      </c>
      <c r="DH185" s="31">
        <f>SUM(CZ185+DB185+DD185+DF185)</f>
        <v>239.54000000000002</v>
      </c>
      <c r="DI185" s="37">
        <f>SUM(DA185+DC185+DE185+DG185)</f>
        <v>311.40200000000004</v>
      </c>
      <c r="DJ185" s="165">
        <v>47</v>
      </c>
      <c r="DK185" s="165">
        <v>62</v>
      </c>
      <c r="DL185" s="165">
        <v>48</v>
      </c>
      <c r="DM185" s="165">
        <v>64</v>
      </c>
      <c r="DN185" s="165">
        <v>49</v>
      </c>
      <c r="DO185" s="165">
        <v>65</v>
      </c>
      <c r="DP185" s="165">
        <v>50</v>
      </c>
      <c r="DQ185" s="165">
        <v>67</v>
      </c>
      <c r="DR185" s="165">
        <f>SUM(DJ185+DL185+DN185+DP185)</f>
        <v>194</v>
      </c>
      <c r="DS185" s="166">
        <f>SUM(DK185+DM185+DO185+DQ185)</f>
        <v>258</v>
      </c>
      <c r="DT185" s="35">
        <v>45</v>
      </c>
      <c r="DU185" s="35">
        <v>67.5</v>
      </c>
      <c r="DV185" s="35">
        <v>45</v>
      </c>
      <c r="DW185" s="35">
        <v>67.5</v>
      </c>
      <c r="DX185" s="35">
        <v>45</v>
      </c>
      <c r="DY185" s="35">
        <v>67.5</v>
      </c>
      <c r="DZ185" s="35">
        <v>45</v>
      </c>
      <c r="EA185" s="35">
        <v>67.5</v>
      </c>
      <c r="EB185" s="29">
        <f>SUM(DT185+DV185+DX185+DZ185)</f>
        <v>180</v>
      </c>
      <c r="EC185" s="32">
        <f>SUM(DU185+DW185+DY185+EA185)</f>
        <v>270</v>
      </c>
      <c r="ED185" s="35">
        <v>39</v>
      </c>
      <c r="EE185" s="35">
        <v>58.5</v>
      </c>
      <c r="EF185" s="35">
        <v>39</v>
      </c>
      <c r="EG185" s="35">
        <v>58.5</v>
      </c>
      <c r="EH185" s="35">
        <v>39</v>
      </c>
      <c r="EI185" s="35">
        <v>58.5</v>
      </c>
      <c r="EJ185" s="35">
        <v>39</v>
      </c>
      <c r="EK185" s="35">
        <v>58.5</v>
      </c>
      <c r="EL185" s="29">
        <f>SUM(ED185+EF185+EH185+EJ185)</f>
        <v>156</v>
      </c>
      <c r="EM185" s="32">
        <f>SUM(EE185+EG185+EI185+EK185)</f>
        <v>234</v>
      </c>
      <c r="EN185" s="54" t="s">
        <v>3</v>
      </c>
      <c r="EO185" s="54" t="s">
        <v>3</v>
      </c>
      <c r="EP185" s="54" t="s">
        <v>3</v>
      </c>
      <c r="EQ185" s="54" t="s">
        <v>3</v>
      </c>
      <c r="ER185" s="54" t="s">
        <v>3</v>
      </c>
      <c r="ES185" s="54" t="s">
        <v>3</v>
      </c>
      <c r="ET185" s="54" t="s">
        <v>3</v>
      </c>
      <c r="EU185" s="54" t="s">
        <v>3</v>
      </c>
      <c r="EV185" s="54" t="e">
        <f>SUM(EN185+EP185+ER185+ET185)</f>
        <v>#VALUE!</v>
      </c>
      <c r="EW185" s="80" t="e">
        <f>SUM(EO185+EQ185+ES185+EU185)</f>
        <v>#VALUE!</v>
      </c>
      <c r="EX185" s="29">
        <v>54.55</v>
      </c>
      <c r="EY185" s="29">
        <v>79.099999999999994</v>
      </c>
      <c r="EZ185" s="29">
        <v>55.9</v>
      </c>
      <c r="FA185" s="29">
        <v>81.06</v>
      </c>
      <c r="FB185" s="29">
        <v>57.29</v>
      </c>
      <c r="FC185" s="29">
        <v>83.07</v>
      </c>
      <c r="FD185" s="29">
        <v>58.71</v>
      </c>
      <c r="FE185" s="29">
        <v>85.13</v>
      </c>
      <c r="FF185" s="29">
        <f>SUM(EX185+EZ185+FB185+FD185)</f>
        <v>226.45</v>
      </c>
      <c r="FG185" s="32">
        <f>SUM(EY185+FA185+FC185+FE185)</f>
        <v>328.36</v>
      </c>
      <c r="FH185" s="29">
        <v>53</v>
      </c>
      <c r="FI185" s="29">
        <v>79.5</v>
      </c>
      <c r="FJ185" s="29">
        <v>54.65</v>
      </c>
      <c r="FK185" s="29">
        <v>81.98</v>
      </c>
      <c r="FL185" s="29">
        <v>56.35</v>
      </c>
      <c r="FM185" s="29">
        <v>84.53</v>
      </c>
      <c r="FN185" s="29">
        <v>58.1</v>
      </c>
      <c r="FO185" s="29">
        <v>87.15</v>
      </c>
      <c r="FP185" s="29">
        <f>SUM(FH185+FJ185+FL185+FN185)</f>
        <v>222.1</v>
      </c>
      <c r="FQ185" s="32">
        <f>SUM(FI185+FK185+FM185+FO185)</f>
        <v>333.16</v>
      </c>
      <c r="FR185" s="35">
        <v>65</v>
      </c>
      <c r="FS185" s="35">
        <v>81.25</v>
      </c>
      <c r="FT185" s="35">
        <v>65.98</v>
      </c>
      <c r="FU185" s="35">
        <v>81.66</v>
      </c>
      <c r="FV185" s="35">
        <v>66.959999999999994</v>
      </c>
      <c r="FW185" s="35">
        <v>82.06</v>
      </c>
      <c r="FX185" s="35">
        <v>67.97</v>
      </c>
      <c r="FY185" s="35">
        <v>82.47</v>
      </c>
      <c r="FZ185" s="29">
        <f>SUM(FR185+FT185+FV185+FX185)</f>
        <v>265.90999999999997</v>
      </c>
      <c r="GA185" s="32">
        <f>SUM(FS185+FU185+FW185+FY185)</f>
        <v>327.44</v>
      </c>
    </row>
    <row r="186" spans="1:183" ht="25.2" customHeight="1" x14ac:dyDescent="0.25">
      <c r="A186" s="120"/>
      <c r="B186" s="8">
        <v>0</v>
      </c>
      <c r="C186" s="2" t="s">
        <v>56</v>
      </c>
      <c r="D186" s="29">
        <v>26.25</v>
      </c>
      <c r="E186" s="29">
        <v>34.65</v>
      </c>
      <c r="F186" s="29">
        <v>26.25</v>
      </c>
      <c r="G186" s="29">
        <v>26.25</v>
      </c>
      <c r="H186" s="29">
        <v>26.25</v>
      </c>
      <c r="I186" s="29">
        <v>34.65</v>
      </c>
      <c r="J186" s="29">
        <v>26.25</v>
      </c>
      <c r="K186" s="29">
        <v>34.65</v>
      </c>
      <c r="L186" s="29">
        <f t="shared" ref="L186:L196" si="395">SUM(D186+F186+H186+J186)</f>
        <v>105</v>
      </c>
      <c r="M186" s="32">
        <f t="shared" ref="M186:M196" si="396">SUM(E186+G186+I186+K186)</f>
        <v>130.19999999999999</v>
      </c>
      <c r="N186" s="54">
        <v>64</v>
      </c>
      <c r="O186" s="54">
        <v>96</v>
      </c>
      <c r="P186" s="54">
        <v>64</v>
      </c>
      <c r="Q186" s="54">
        <v>96</v>
      </c>
      <c r="R186" s="54">
        <v>68</v>
      </c>
      <c r="S186" s="54">
        <v>102</v>
      </c>
      <c r="T186" s="54">
        <v>68</v>
      </c>
      <c r="U186" s="54">
        <v>102</v>
      </c>
      <c r="V186" s="54">
        <f t="shared" ref="V186:V196" si="397">SUM(N186+P186+R186+T186)</f>
        <v>264</v>
      </c>
      <c r="W186" s="80">
        <f t="shared" ref="W186:W196" si="398">SUM(O186+Q186+S186+U186)</f>
        <v>396</v>
      </c>
      <c r="X186" s="29">
        <v>37.5</v>
      </c>
      <c r="Y186" s="29">
        <v>56.25</v>
      </c>
      <c r="Z186" s="29">
        <v>38</v>
      </c>
      <c r="AA186" s="29">
        <v>57</v>
      </c>
      <c r="AB186" s="29">
        <v>38.5</v>
      </c>
      <c r="AC186" s="29">
        <v>57.75</v>
      </c>
      <c r="AD186" s="29">
        <v>39</v>
      </c>
      <c r="AE186" s="29">
        <v>58.5</v>
      </c>
      <c r="AF186" s="29">
        <f t="shared" ref="AF186:AF196" si="399">SUM(X186+Z186+AB186+AD186)</f>
        <v>153</v>
      </c>
      <c r="AG186" s="32">
        <f t="shared" ref="AG186:AG196" si="400">SUM(Y186+AA186+AC186+AE186)</f>
        <v>229.5</v>
      </c>
      <c r="AH186" s="54">
        <v>50</v>
      </c>
      <c r="AI186" s="54">
        <v>65</v>
      </c>
      <c r="AJ186" s="54">
        <v>50</v>
      </c>
      <c r="AK186" s="54">
        <v>65</v>
      </c>
      <c r="AL186" s="54">
        <v>50</v>
      </c>
      <c r="AM186" s="54">
        <v>65</v>
      </c>
      <c r="AN186" s="54">
        <v>50</v>
      </c>
      <c r="AO186" s="54">
        <v>65</v>
      </c>
      <c r="AP186" s="54">
        <f t="shared" ref="AP186:AP196" si="401">SUM(AH186+AJ186+AL186+AN186)</f>
        <v>200</v>
      </c>
      <c r="AQ186" s="80">
        <f t="shared" ref="AQ186:AQ196" si="402">SUM(AI186+AK186+AM186+AO186)</f>
        <v>260</v>
      </c>
      <c r="AR186" s="92">
        <v>37.340000000000003</v>
      </c>
      <c r="AS186" s="92">
        <v>56.51</v>
      </c>
      <c r="AT186" s="92">
        <v>37.61</v>
      </c>
      <c r="AU186" s="92">
        <v>56.92</v>
      </c>
      <c r="AV186" s="92">
        <v>37.880000000000003</v>
      </c>
      <c r="AW186" s="92">
        <v>57.32</v>
      </c>
      <c r="AX186" s="92">
        <v>38.15</v>
      </c>
      <c r="AY186" s="92">
        <v>57.73</v>
      </c>
      <c r="AZ186" s="54">
        <f t="shared" ref="AZ186:AZ196" si="403">SUM(AR186+AT186+AV186+AX186)</f>
        <v>150.98000000000002</v>
      </c>
      <c r="BA186" s="80">
        <f t="shared" ref="BA186:BA196" si="404">SUM(AS186+AU186+AW186+AY186)</f>
        <v>228.48</v>
      </c>
      <c r="BB186" s="29">
        <v>57</v>
      </c>
      <c r="BC186" s="29">
        <v>85</v>
      </c>
      <c r="BD186" s="29">
        <v>57</v>
      </c>
      <c r="BE186" s="29">
        <v>85</v>
      </c>
      <c r="BF186" s="29">
        <v>59</v>
      </c>
      <c r="BG186" s="29">
        <v>88</v>
      </c>
      <c r="BH186" s="29">
        <v>59</v>
      </c>
      <c r="BI186" s="29">
        <v>88</v>
      </c>
      <c r="BJ186" s="29">
        <f t="shared" ref="BJ186:BJ196" si="405">SUM(BB186+BD186+BF186+BH186)</f>
        <v>232</v>
      </c>
      <c r="BK186" s="32">
        <f t="shared" ref="BK186:BK196" si="406">SUM(BC186+BE186+BG186+BI186)</f>
        <v>346</v>
      </c>
      <c r="BL186" s="29">
        <v>34.11</v>
      </c>
      <c r="BM186" s="30">
        <v>51.17</v>
      </c>
      <c r="BN186" s="35">
        <v>34.79</v>
      </c>
      <c r="BO186" s="30">
        <v>52.19</v>
      </c>
      <c r="BP186" s="35">
        <v>35.49</v>
      </c>
      <c r="BQ186" s="30">
        <v>53.24</v>
      </c>
      <c r="BR186" s="35">
        <v>36.200000000000003</v>
      </c>
      <c r="BS186" s="30">
        <v>54.3</v>
      </c>
      <c r="BT186" s="29">
        <f t="shared" ref="BT186:BT196" si="407">SUM(BL186+BN186+BP186+BR186)</f>
        <v>140.59000000000003</v>
      </c>
      <c r="BU186" s="32">
        <f t="shared" ref="BU186:BU196" si="408">SUM(BM186+BO186+BQ186+BS186)</f>
        <v>210.89999999999998</v>
      </c>
      <c r="BV186" s="33" t="s">
        <v>3</v>
      </c>
      <c r="BW186" s="33" t="s">
        <v>3</v>
      </c>
      <c r="BX186" s="33" t="s">
        <v>3</v>
      </c>
      <c r="BY186" s="33" t="s">
        <v>3</v>
      </c>
      <c r="BZ186" s="33" t="s">
        <v>3</v>
      </c>
      <c r="CA186" s="33" t="s">
        <v>3</v>
      </c>
      <c r="CB186" s="33" t="s">
        <v>3</v>
      </c>
      <c r="CC186" s="33" t="s">
        <v>3</v>
      </c>
      <c r="CD186" s="33"/>
      <c r="CE186" s="33"/>
      <c r="CF186" s="33" t="s">
        <v>3</v>
      </c>
      <c r="CG186" s="33" t="s">
        <v>3</v>
      </c>
      <c r="CH186" s="33" t="s">
        <v>3</v>
      </c>
      <c r="CI186" s="33" t="s">
        <v>3</v>
      </c>
      <c r="CJ186" s="33" t="s">
        <v>3</v>
      </c>
      <c r="CK186" s="33" t="s">
        <v>3</v>
      </c>
      <c r="CL186" s="33" t="s">
        <v>3</v>
      </c>
      <c r="CM186" s="33" t="s">
        <v>3</v>
      </c>
      <c r="CN186" s="33"/>
      <c r="CO186" s="33"/>
      <c r="CP186" s="29">
        <v>50</v>
      </c>
      <c r="CQ186" s="29">
        <v>75</v>
      </c>
      <c r="CR186" s="29">
        <v>50</v>
      </c>
      <c r="CS186" s="29">
        <v>75</v>
      </c>
      <c r="CT186" s="29">
        <v>50</v>
      </c>
      <c r="CU186" s="29">
        <v>75</v>
      </c>
      <c r="CV186" s="29">
        <v>50</v>
      </c>
      <c r="CW186" s="29">
        <v>75</v>
      </c>
      <c r="CX186" s="29">
        <f t="shared" ref="CX186:CX196" si="409">SUM(CP186+CR186+CT186+CV186)</f>
        <v>200</v>
      </c>
      <c r="CY186" s="32">
        <f t="shared" ref="CY186:CY196" si="410">SUM(CQ186+CS186+CU186+CW186)</f>
        <v>300</v>
      </c>
      <c r="CZ186" s="35">
        <v>59</v>
      </c>
      <c r="DA186" s="35">
        <f t="shared" ref="DA186:DA196" si="411">CZ186*1.3</f>
        <v>76.7</v>
      </c>
      <c r="DB186" s="29">
        <f t="shared" ref="DB186:DC196" si="412">CZ186</f>
        <v>59</v>
      </c>
      <c r="DC186" s="29">
        <f t="shared" si="412"/>
        <v>76.7</v>
      </c>
      <c r="DD186" s="29">
        <f t="shared" ref="DD186:DE196" si="413">DB186*1.03</f>
        <v>60.77</v>
      </c>
      <c r="DE186" s="29">
        <f t="shared" si="413"/>
        <v>79.001000000000005</v>
      </c>
      <c r="DF186" s="29">
        <f t="shared" ref="DF186:DG196" si="414">DD186</f>
        <v>60.77</v>
      </c>
      <c r="DG186" s="29">
        <f t="shared" si="414"/>
        <v>79.001000000000005</v>
      </c>
      <c r="DH186" s="31">
        <f t="shared" ref="DH186:DH196" si="415">SUM(CZ186+DB186+DD186+DF186)</f>
        <v>239.54000000000002</v>
      </c>
      <c r="DI186" s="37">
        <f t="shared" ref="DI186:DI196" si="416">SUM(DA186+DC186+DE186+DG186)</f>
        <v>311.40200000000004</v>
      </c>
      <c r="DJ186" s="165">
        <v>45</v>
      </c>
      <c r="DK186" s="165">
        <v>60</v>
      </c>
      <c r="DL186" s="165">
        <v>46</v>
      </c>
      <c r="DM186" s="165">
        <v>61</v>
      </c>
      <c r="DN186" s="165">
        <v>47</v>
      </c>
      <c r="DO186" s="165">
        <v>62</v>
      </c>
      <c r="DP186" s="165">
        <v>48</v>
      </c>
      <c r="DQ186" s="165">
        <v>64</v>
      </c>
      <c r="DR186" s="165">
        <f t="shared" ref="DR186:DR196" si="417">SUM(DJ186+DL186+DN186+DP186)</f>
        <v>186</v>
      </c>
      <c r="DS186" s="166">
        <f t="shared" ref="DS186:DS196" si="418">SUM(DK186+DM186+DO186+DQ186)</f>
        <v>247</v>
      </c>
      <c r="DT186" s="35">
        <v>45</v>
      </c>
      <c r="DU186" s="35">
        <v>67.5</v>
      </c>
      <c r="DV186" s="35">
        <v>45</v>
      </c>
      <c r="DW186" s="35">
        <v>67.5</v>
      </c>
      <c r="DX186" s="35">
        <v>45</v>
      </c>
      <c r="DY186" s="35">
        <v>67.5</v>
      </c>
      <c r="DZ186" s="35">
        <v>45</v>
      </c>
      <c r="EA186" s="35">
        <v>67.5</v>
      </c>
      <c r="EB186" s="29">
        <f t="shared" ref="EB186:EB196" si="419">SUM(DT186+DV186+DX186+DZ186)</f>
        <v>180</v>
      </c>
      <c r="EC186" s="32">
        <f t="shared" ref="EC186:EC196" si="420">SUM(DU186+DW186+DY186+EA186)</f>
        <v>270</v>
      </c>
      <c r="ED186" s="35">
        <v>39</v>
      </c>
      <c r="EE186" s="35">
        <v>58.5</v>
      </c>
      <c r="EF186" s="35">
        <v>39</v>
      </c>
      <c r="EG186" s="35">
        <v>58.5</v>
      </c>
      <c r="EH186" s="35">
        <v>39</v>
      </c>
      <c r="EI186" s="35">
        <v>58.5</v>
      </c>
      <c r="EJ186" s="35">
        <v>39</v>
      </c>
      <c r="EK186" s="35">
        <v>58.5</v>
      </c>
      <c r="EL186" s="29">
        <f t="shared" ref="EL186:EL196" si="421">SUM(ED186+EF186+EH186+EJ186)</f>
        <v>156</v>
      </c>
      <c r="EM186" s="32">
        <f t="shared" ref="EM186:EM196" si="422">SUM(EE186+EG186+EI186+EK186)</f>
        <v>234</v>
      </c>
      <c r="EN186" s="54" t="s">
        <v>3</v>
      </c>
      <c r="EO186" s="54" t="s">
        <v>3</v>
      </c>
      <c r="EP186" s="54" t="s">
        <v>3</v>
      </c>
      <c r="EQ186" s="54" t="s">
        <v>3</v>
      </c>
      <c r="ER186" s="54" t="s">
        <v>3</v>
      </c>
      <c r="ES186" s="54" t="s">
        <v>3</v>
      </c>
      <c r="ET186" s="54" t="s">
        <v>3</v>
      </c>
      <c r="EU186" s="54" t="s">
        <v>3</v>
      </c>
      <c r="EV186" s="54"/>
      <c r="EW186" s="54"/>
      <c r="EX186" s="29">
        <v>54.55</v>
      </c>
      <c r="EY186" s="29">
        <v>79.099999999999994</v>
      </c>
      <c r="EZ186" s="29">
        <v>55.9</v>
      </c>
      <c r="FA186" s="29">
        <v>81.06</v>
      </c>
      <c r="FB186" s="29">
        <v>57.29</v>
      </c>
      <c r="FC186" s="29">
        <v>83.07</v>
      </c>
      <c r="FD186" s="29">
        <v>58.71</v>
      </c>
      <c r="FE186" s="29">
        <v>85.13</v>
      </c>
      <c r="FF186" s="29">
        <f t="shared" ref="FF186:FF196" si="423">SUM(EX186+EZ186+FB186+FD186)</f>
        <v>226.45</v>
      </c>
      <c r="FG186" s="32">
        <f t="shared" ref="FG186:FG196" si="424">SUM(EY186+FA186+FC186+FE186)</f>
        <v>328.36</v>
      </c>
      <c r="FH186" s="29">
        <v>53</v>
      </c>
      <c r="FI186" s="29">
        <v>79.5</v>
      </c>
      <c r="FJ186" s="29">
        <v>54.65</v>
      </c>
      <c r="FK186" s="29">
        <v>81.98</v>
      </c>
      <c r="FL186" s="29">
        <v>56.35</v>
      </c>
      <c r="FM186" s="29">
        <v>84.53</v>
      </c>
      <c r="FN186" s="29">
        <v>58.1</v>
      </c>
      <c r="FO186" s="29">
        <v>87.15</v>
      </c>
      <c r="FP186" s="29">
        <f t="shared" ref="FP186:FP196" si="425">SUM(FH186+FJ186+FL186+FN186)</f>
        <v>222.1</v>
      </c>
      <c r="FQ186" s="32">
        <f t="shared" ref="FQ186:FQ196" si="426">SUM(FI186+FK186+FM186+FO186)</f>
        <v>333.16</v>
      </c>
      <c r="FR186" s="35">
        <v>65</v>
      </c>
      <c r="FS186" s="35">
        <v>81.25</v>
      </c>
      <c r="FT186" s="35">
        <v>65.98</v>
      </c>
      <c r="FU186" s="35">
        <v>81.66</v>
      </c>
      <c r="FV186" s="35">
        <v>66.959999999999994</v>
      </c>
      <c r="FW186" s="35">
        <v>82.06</v>
      </c>
      <c r="FX186" s="35">
        <v>67.97</v>
      </c>
      <c r="FY186" s="35">
        <v>82.47</v>
      </c>
      <c r="FZ186" s="29">
        <f t="shared" ref="FZ186:FZ196" si="427">SUM(FR186+FT186+FV186+FX186)</f>
        <v>265.90999999999997</v>
      </c>
      <c r="GA186" s="32">
        <f t="shared" ref="GA186:GA196" si="428">SUM(FS186+FU186+FW186+FY186)</f>
        <v>327.44</v>
      </c>
    </row>
    <row r="187" spans="1:183" ht="25.2" customHeight="1" x14ac:dyDescent="0.25">
      <c r="A187" s="120"/>
      <c r="B187" s="8">
        <v>0</v>
      </c>
      <c r="C187" s="2" t="s">
        <v>51</v>
      </c>
      <c r="D187" s="29">
        <v>26.25</v>
      </c>
      <c r="E187" s="29">
        <v>34.65</v>
      </c>
      <c r="F187" s="29">
        <v>26.25</v>
      </c>
      <c r="G187" s="29">
        <v>26.25</v>
      </c>
      <c r="H187" s="29">
        <v>26.25</v>
      </c>
      <c r="I187" s="29">
        <v>34.65</v>
      </c>
      <c r="J187" s="29">
        <v>26.25</v>
      </c>
      <c r="K187" s="29">
        <v>34.65</v>
      </c>
      <c r="L187" s="29">
        <f t="shared" si="395"/>
        <v>105</v>
      </c>
      <c r="M187" s="32">
        <f t="shared" si="396"/>
        <v>130.19999999999999</v>
      </c>
      <c r="N187" s="54">
        <v>64</v>
      </c>
      <c r="O187" s="54">
        <v>96</v>
      </c>
      <c r="P187" s="54">
        <v>64</v>
      </c>
      <c r="Q187" s="54">
        <v>96</v>
      </c>
      <c r="R187" s="54">
        <v>68</v>
      </c>
      <c r="S187" s="54">
        <v>102</v>
      </c>
      <c r="T187" s="54">
        <v>68</v>
      </c>
      <c r="U187" s="54">
        <v>102</v>
      </c>
      <c r="V187" s="54">
        <f t="shared" si="397"/>
        <v>264</v>
      </c>
      <c r="W187" s="80">
        <f t="shared" si="398"/>
        <v>396</v>
      </c>
      <c r="X187" s="29">
        <v>37.5</v>
      </c>
      <c r="Y187" s="29">
        <v>56.25</v>
      </c>
      <c r="Z187" s="29">
        <v>38</v>
      </c>
      <c r="AA187" s="29">
        <v>57</v>
      </c>
      <c r="AB187" s="29">
        <v>38.5</v>
      </c>
      <c r="AC187" s="29">
        <v>57.75</v>
      </c>
      <c r="AD187" s="29">
        <v>39</v>
      </c>
      <c r="AE187" s="29">
        <v>58.5</v>
      </c>
      <c r="AF187" s="29">
        <f t="shared" si="399"/>
        <v>153</v>
      </c>
      <c r="AG187" s="32">
        <f t="shared" si="400"/>
        <v>229.5</v>
      </c>
      <c r="AH187" s="54">
        <v>50</v>
      </c>
      <c r="AI187" s="54">
        <v>65</v>
      </c>
      <c r="AJ187" s="54">
        <v>50</v>
      </c>
      <c r="AK187" s="54">
        <v>65</v>
      </c>
      <c r="AL187" s="54">
        <v>50</v>
      </c>
      <c r="AM187" s="54">
        <v>65</v>
      </c>
      <c r="AN187" s="54">
        <v>50</v>
      </c>
      <c r="AO187" s="54">
        <v>65</v>
      </c>
      <c r="AP187" s="54">
        <f t="shared" si="401"/>
        <v>200</v>
      </c>
      <c r="AQ187" s="80">
        <f t="shared" si="402"/>
        <v>260</v>
      </c>
      <c r="AR187" s="92">
        <v>38.76</v>
      </c>
      <c r="AS187" s="92">
        <v>58.64</v>
      </c>
      <c r="AT187" s="92">
        <v>39.04</v>
      </c>
      <c r="AU187" s="92">
        <v>59.06</v>
      </c>
      <c r="AV187" s="92">
        <v>39.32</v>
      </c>
      <c r="AW187" s="92">
        <v>59.48</v>
      </c>
      <c r="AX187" s="92">
        <v>39.6</v>
      </c>
      <c r="AY187" s="92">
        <v>59.9</v>
      </c>
      <c r="AZ187" s="54">
        <f t="shared" si="403"/>
        <v>156.72</v>
      </c>
      <c r="BA187" s="80">
        <f t="shared" si="404"/>
        <v>237.08</v>
      </c>
      <c r="BB187" s="29">
        <v>57</v>
      </c>
      <c r="BC187" s="29">
        <v>85</v>
      </c>
      <c r="BD187" s="29">
        <v>57</v>
      </c>
      <c r="BE187" s="29">
        <v>85</v>
      </c>
      <c r="BF187" s="29">
        <v>59</v>
      </c>
      <c r="BG187" s="29">
        <v>88</v>
      </c>
      <c r="BH187" s="29">
        <v>59</v>
      </c>
      <c r="BI187" s="29">
        <v>88</v>
      </c>
      <c r="BJ187" s="29">
        <f t="shared" si="405"/>
        <v>232</v>
      </c>
      <c r="BK187" s="32">
        <f t="shared" si="406"/>
        <v>346</v>
      </c>
      <c r="BL187" s="29">
        <v>33.49</v>
      </c>
      <c r="BM187" s="30">
        <v>50.24</v>
      </c>
      <c r="BN187" s="35">
        <v>34.159999999999997</v>
      </c>
      <c r="BO187" s="30">
        <v>51.24</v>
      </c>
      <c r="BP187" s="35">
        <v>34.840000000000003</v>
      </c>
      <c r="BQ187" s="30">
        <v>52.26</v>
      </c>
      <c r="BR187" s="35">
        <v>35.54</v>
      </c>
      <c r="BS187" s="30">
        <v>53.31</v>
      </c>
      <c r="BT187" s="29">
        <f t="shared" si="407"/>
        <v>138.03</v>
      </c>
      <c r="BU187" s="32">
        <f t="shared" si="408"/>
        <v>207.05</v>
      </c>
      <c r="BV187" s="33" t="s">
        <v>3</v>
      </c>
      <c r="BW187" s="33" t="s">
        <v>3</v>
      </c>
      <c r="BX187" s="33" t="s">
        <v>3</v>
      </c>
      <c r="BY187" s="33" t="s">
        <v>3</v>
      </c>
      <c r="BZ187" s="33" t="s">
        <v>3</v>
      </c>
      <c r="CA187" s="33" t="s">
        <v>3</v>
      </c>
      <c r="CB187" s="33" t="s">
        <v>3</v>
      </c>
      <c r="CC187" s="33" t="s">
        <v>3</v>
      </c>
      <c r="CD187" s="33"/>
      <c r="CE187" s="33"/>
      <c r="CF187" s="33" t="s">
        <v>3</v>
      </c>
      <c r="CG187" s="33" t="s">
        <v>3</v>
      </c>
      <c r="CH187" s="33" t="s">
        <v>3</v>
      </c>
      <c r="CI187" s="33" t="s">
        <v>3</v>
      </c>
      <c r="CJ187" s="33" t="s">
        <v>3</v>
      </c>
      <c r="CK187" s="33" t="s">
        <v>3</v>
      </c>
      <c r="CL187" s="33" t="s">
        <v>3</v>
      </c>
      <c r="CM187" s="33" t="s">
        <v>3</v>
      </c>
      <c r="CN187" s="33"/>
      <c r="CO187" s="33"/>
      <c r="CP187" s="29">
        <v>50</v>
      </c>
      <c r="CQ187" s="29">
        <v>75</v>
      </c>
      <c r="CR187" s="29">
        <v>50</v>
      </c>
      <c r="CS187" s="29">
        <v>75</v>
      </c>
      <c r="CT187" s="29">
        <v>50</v>
      </c>
      <c r="CU187" s="29">
        <v>75</v>
      </c>
      <c r="CV187" s="29">
        <v>50</v>
      </c>
      <c r="CW187" s="29">
        <v>75</v>
      </c>
      <c r="CX187" s="29">
        <f t="shared" si="409"/>
        <v>200</v>
      </c>
      <c r="CY187" s="32">
        <f t="shared" si="410"/>
        <v>300</v>
      </c>
      <c r="CZ187" s="35">
        <v>59</v>
      </c>
      <c r="DA187" s="35">
        <f t="shared" si="411"/>
        <v>76.7</v>
      </c>
      <c r="DB187" s="29">
        <f t="shared" si="412"/>
        <v>59</v>
      </c>
      <c r="DC187" s="29">
        <f t="shared" si="412"/>
        <v>76.7</v>
      </c>
      <c r="DD187" s="29">
        <f t="shared" si="413"/>
        <v>60.77</v>
      </c>
      <c r="DE187" s="29">
        <f t="shared" si="413"/>
        <v>79.001000000000005</v>
      </c>
      <c r="DF187" s="29">
        <f t="shared" si="414"/>
        <v>60.77</v>
      </c>
      <c r="DG187" s="29">
        <f t="shared" si="414"/>
        <v>79.001000000000005</v>
      </c>
      <c r="DH187" s="31">
        <f t="shared" si="415"/>
        <v>239.54000000000002</v>
      </c>
      <c r="DI187" s="37">
        <f t="shared" si="416"/>
        <v>311.40200000000004</v>
      </c>
      <c r="DJ187" s="165">
        <v>47</v>
      </c>
      <c r="DK187" s="165">
        <v>62</v>
      </c>
      <c r="DL187" s="165">
        <v>48</v>
      </c>
      <c r="DM187" s="165">
        <v>64</v>
      </c>
      <c r="DN187" s="165">
        <v>49</v>
      </c>
      <c r="DO187" s="165">
        <v>65</v>
      </c>
      <c r="DP187" s="165">
        <v>50</v>
      </c>
      <c r="DQ187" s="165">
        <v>67</v>
      </c>
      <c r="DR187" s="165">
        <f t="shared" si="417"/>
        <v>194</v>
      </c>
      <c r="DS187" s="166">
        <f t="shared" si="418"/>
        <v>258</v>
      </c>
      <c r="DT187" s="35">
        <v>45</v>
      </c>
      <c r="DU187" s="35">
        <v>67.5</v>
      </c>
      <c r="DV187" s="35">
        <v>45</v>
      </c>
      <c r="DW187" s="35">
        <v>67.5</v>
      </c>
      <c r="DX187" s="35">
        <v>45</v>
      </c>
      <c r="DY187" s="35">
        <v>67.5</v>
      </c>
      <c r="DZ187" s="35">
        <v>45</v>
      </c>
      <c r="EA187" s="35">
        <v>67.5</v>
      </c>
      <c r="EB187" s="29">
        <f t="shared" si="419"/>
        <v>180</v>
      </c>
      <c r="EC187" s="32">
        <f t="shared" si="420"/>
        <v>270</v>
      </c>
      <c r="ED187" s="35">
        <v>39</v>
      </c>
      <c r="EE187" s="35">
        <v>58.5</v>
      </c>
      <c r="EF187" s="35">
        <v>39</v>
      </c>
      <c r="EG187" s="35">
        <v>58.5</v>
      </c>
      <c r="EH187" s="35">
        <v>39</v>
      </c>
      <c r="EI187" s="35">
        <v>58.5</v>
      </c>
      <c r="EJ187" s="35">
        <v>39</v>
      </c>
      <c r="EK187" s="35">
        <v>58.5</v>
      </c>
      <c r="EL187" s="29">
        <f t="shared" si="421"/>
        <v>156</v>
      </c>
      <c r="EM187" s="32">
        <f t="shared" si="422"/>
        <v>234</v>
      </c>
      <c r="EN187" s="54" t="s">
        <v>3</v>
      </c>
      <c r="EO187" s="54" t="s">
        <v>3</v>
      </c>
      <c r="EP187" s="54" t="s">
        <v>3</v>
      </c>
      <c r="EQ187" s="54" t="s">
        <v>3</v>
      </c>
      <c r="ER187" s="54" t="s">
        <v>3</v>
      </c>
      <c r="ES187" s="54" t="s">
        <v>3</v>
      </c>
      <c r="ET187" s="54" t="s">
        <v>3</v>
      </c>
      <c r="EU187" s="54" t="s">
        <v>3</v>
      </c>
      <c r="EV187" s="54"/>
      <c r="EW187" s="54"/>
      <c r="EX187" s="29">
        <v>54.55</v>
      </c>
      <c r="EY187" s="29">
        <v>79.099999999999994</v>
      </c>
      <c r="EZ187" s="29">
        <v>55.9</v>
      </c>
      <c r="FA187" s="29">
        <v>81.06</v>
      </c>
      <c r="FB187" s="29">
        <v>57.29</v>
      </c>
      <c r="FC187" s="29">
        <v>83.07</v>
      </c>
      <c r="FD187" s="29">
        <v>58.71</v>
      </c>
      <c r="FE187" s="29">
        <v>85.13</v>
      </c>
      <c r="FF187" s="29">
        <f t="shared" si="423"/>
        <v>226.45</v>
      </c>
      <c r="FG187" s="32">
        <f t="shared" si="424"/>
        <v>328.36</v>
      </c>
      <c r="FH187" s="29">
        <v>53</v>
      </c>
      <c r="FI187" s="29">
        <v>79.5</v>
      </c>
      <c r="FJ187" s="29">
        <v>54.65</v>
      </c>
      <c r="FK187" s="29">
        <v>81.98</v>
      </c>
      <c r="FL187" s="29">
        <v>56.35</v>
      </c>
      <c r="FM187" s="29">
        <v>84.53</v>
      </c>
      <c r="FN187" s="29">
        <v>58.1</v>
      </c>
      <c r="FO187" s="29">
        <v>87.15</v>
      </c>
      <c r="FP187" s="29">
        <f t="shared" si="425"/>
        <v>222.1</v>
      </c>
      <c r="FQ187" s="32">
        <f t="shared" si="426"/>
        <v>333.16</v>
      </c>
      <c r="FR187" s="35">
        <v>65</v>
      </c>
      <c r="FS187" s="35">
        <v>81.25</v>
      </c>
      <c r="FT187" s="35">
        <v>65.98</v>
      </c>
      <c r="FU187" s="35">
        <v>81.66</v>
      </c>
      <c r="FV187" s="35">
        <v>66.959999999999994</v>
      </c>
      <c r="FW187" s="35">
        <v>82.06</v>
      </c>
      <c r="FX187" s="35">
        <v>67.97</v>
      </c>
      <c r="FY187" s="35">
        <v>82.47</v>
      </c>
      <c r="FZ187" s="29">
        <f t="shared" si="427"/>
        <v>265.90999999999997</v>
      </c>
      <c r="GA187" s="32">
        <f t="shared" si="428"/>
        <v>327.44</v>
      </c>
    </row>
    <row r="188" spans="1:183" ht="25.2" customHeight="1" x14ac:dyDescent="0.25">
      <c r="A188" s="120"/>
      <c r="B188" s="8">
        <v>0</v>
      </c>
      <c r="C188" s="2" t="s">
        <v>52</v>
      </c>
      <c r="D188" s="29">
        <v>26.25</v>
      </c>
      <c r="E188" s="29">
        <v>34.65</v>
      </c>
      <c r="F188" s="29">
        <v>26.25</v>
      </c>
      <c r="G188" s="29">
        <v>26.25</v>
      </c>
      <c r="H188" s="29">
        <v>26.25</v>
      </c>
      <c r="I188" s="29">
        <v>34.65</v>
      </c>
      <c r="J188" s="29">
        <v>26.25</v>
      </c>
      <c r="K188" s="29">
        <v>34.65</v>
      </c>
      <c r="L188" s="29">
        <f t="shared" si="395"/>
        <v>105</v>
      </c>
      <c r="M188" s="32">
        <f t="shared" si="396"/>
        <v>130.19999999999999</v>
      </c>
      <c r="N188" s="54">
        <v>64</v>
      </c>
      <c r="O188" s="54">
        <v>96</v>
      </c>
      <c r="P188" s="54">
        <v>64</v>
      </c>
      <c r="Q188" s="54">
        <v>96</v>
      </c>
      <c r="R188" s="54">
        <v>68</v>
      </c>
      <c r="S188" s="54">
        <v>102</v>
      </c>
      <c r="T188" s="54">
        <v>68</v>
      </c>
      <c r="U188" s="54">
        <v>102</v>
      </c>
      <c r="V188" s="54">
        <f t="shared" si="397"/>
        <v>264</v>
      </c>
      <c r="W188" s="80">
        <f t="shared" si="398"/>
        <v>396</v>
      </c>
      <c r="X188" s="29">
        <v>37.5</v>
      </c>
      <c r="Y188" s="29">
        <v>56.25</v>
      </c>
      <c r="Z188" s="29">
        <v>38</v>
      </c>
      <c r="AA188" s="29">
        <v>57</v>
      </c>
      <c r="AB188" s="29">
        <v>38.5</v>
      </c>
      <c r="AC188" s="29">
        <v>57.75</v>
      </c>
      <c r="AD188" s="29">
        <v>39</v>
      </c>
      <c r="AE188" s="29">
        <v>58.5</v>
      </c>
      <c r="AF188" s="29">
        <f t="shared" si="399"/>
        <v>153</v>
      </c>
      <c r="AG188" s="32">
        <f t="shared" si="400"/>
        <v>229.5</v>
      </c>
      <c r="AH188" s="54">
        <v>50</v>
      </c>
      <c r="AI188" s="54">
        <v>65</v>
      </c>
      <c r="AJ188" s="54">
        <v>50</v>
      </c>
      <c r="AK188" s="54">
        <v>65</v>
      </c>
      <c r="AL188" s="54">
        <v>50</v>
      </c>
      <c r="AM188" s="54">
        <v>65</v>
      </c>
      <c r="AN188" s="54">
        <v>50</v>
      </c>
      <c r="AO188" s="54">
        <v>65</v>
      </c>
      <c r="AP188" s="54">
        <f t="shared" si="401"/>
        <v>200</v>
      </c>
      <c r="AQ188" s="80">
        <f t="shared" si="402"/>
        <v>260</v>
      </c>
      <c r="AR188" s="92">
        <v>38.76</v>
      </c>
      <c r="AS188" s="92">
        <v>58.64</v>
      </c>
      <c r="AT188" s="92">
        <v>39.04</v>
      </c>
      <c r="AU188" s="92">
        <v>59.06</v>
      </c>
      <c r="AV188" s="92">
        <v>39.32</v>
      </c>
      <c r="AW188" s="92">
        <v>59.48</v>
      </c>
      <c r="AX188" s="92">
        <v>39.6</v>
      </c>
      <c r="AY188" s="92">
        <v>59.9</v>
      </c>
      <c r="AZ188" s="54">
        <f t="shared" si="403"/>
        <v>156.72</v>
      </c>
      <c r="BA188" s="80">
        <f t="shared" si="404"/>
        <v>237.08</v>
      </c>
      <c r="BB188" s="29">
        <v>57</v>
      </c>
      <c r="BC188" s="29">
        <v>85</v>
      </c>
      <c r="BD188" s="29">
        <v>57</v>
      </c>
      <c r="BE188" s="29">
        <v>85</v>
      </c>
      <c r="BF188" s="29">
        <v>59</v>
      </c>
      <c r="BG188" s="29">
        <v>88</v>
      </c>
      <c r="BH188" s="29">
        <v>59</v>
      </c>
      <c r="BI188" s="29">
        <v>88</v>
      </c>
      <c r="BJ188" s="29">
        <f t="shared" si="405"/>
        <v>232</v>
      </c>
      <c r="BK188" s="32">
        <f t="shared" si="406"/>
        <v>346</v>
      </c>
      <c r="BL188" s="29">
        <v>33.49</v>
      </c>
      <c r="BM188" s="30">
        <v>50.24</v>
      </c>
      <c r="BN188" s="35">
        <v>34.159999999999997</v>
      </c>
      <c r="BO188" s="30">
        <v>51.24</v>
      </c>
      <c r="BP188" s="35">
        <v>34.840000000000003</v>
      </c>
      <c r="BQ188" s="30">
        <v>52.26</v>
      </c>
      <c r="BR188" s="35">
        <v>35.54</v>
      </c>
      <c r="BS188" s="30">
        <v>53.31</v>
      </c>
      <c r="BT188" s="29">
        <f t="shared" si="407"/>
        <v>138.03</v>
      </c>
      <c r="BU188" s="32">
        <f t="shared" si="408"/>
        <v>207.05</v>
      </c>
      <c r="BV188" s="33" t="s">
        <v>3</v>
      </c>
      <c r="BW188" s="33" t="s">
        <v>3</v>
      </c>
      <c r="BX188" s="33" t="s">
        <v>3</v>
      </c>
      <c r="BY188" s="33" t="s">
        <v>3</v>
      </c>
      <c r="BZ188" s="33" t="s">
        <v>3</v>
      </c>
      <c r="CA188" s="33" t="s">
        <v>3</v>
      </c>
      <c r="CB188" s="33" t="s">
        <v>3</v>
      </c>
      <c r="CC188" s="33" t="s">
        <v>3</v>
      </c>
      <c r="CD188" s="33"/>
      <c r="CE188" s="33"/>
      <c r="CF188" s="33" t="s">
        <v>3</v>
      </c>
      <c r="CG188" s="33" t="s">
        <v>3</v>
      </c>
      <c r="CH188" s="33" t="s">
        <v>3</v>
      </c>
      <c r="CI188" s="33" t="s">
        <v>3</v>
      </c>
      <c r="CJ188" s="33" t="s">
        <v>3</v>
      </c>
      <c r="CK188" s="33" t="s">
        <v>3</v>
      </c>
      <c r="CL188" s="33" t="s">
        <v>3</v>
      </c>
      <c r="CM188" s="33" t="s">
        <v>3</v>
      </c>
      <c r="CN188" s="33"/>
      <c r="CO188" s="33"/>
      <c r="CP188" s="29">
        <v>50</v>
      </c>
      <c r="CQ188" s="29">
        <v>75</v>
      </c>
      <c r="CR188" s="29">
        <v>50</v>
      </c>
      <c r="CS188" s="29">
        <v>75</v>
      </c>
      <c r="CT188" s="29">
        <v>50</v>
      </c>
      <c r="CU188" s="29">
        <v>75</v>
      </c>
      <c r="CV188" s="29">
        <v>50</v>
      </c>
      <c r="CW188" s="29">
        <v>75</v>
      </c>
      <c r="CX188" s="29">
        <f t="shared" si="409"/>
        <v>200</v>
      </c>
      <c r="CY188" s="32">
        <f t="shared" si="410"/>
        <v>300</v>
      </c>
      <c r="CZ188" s="35">
        <v>59</v>
      </c>
      <c r="DA188" s="35">
        <f t="shared" si="411"/>
        <v>76.7</v>
      </c>
      <c r="DB188" s="29">
        <f t="shared" si="412"/>
        <v>59</v>
      </c>
      <c r="DC188" s="29">
        <f t="shared" si="412"/>
        <v>76.7</v>
      </c>
      <c r="DD188" s="29">
        <f t="shared" si="413"/>
        <v>60.77</v>
      </c>
      <c r="DE188" s="29">
        <f t="shared" si="413"/>
        <v>79.001000000000005</v>
      </c>
      <c r="DF188" s="29">
        <f t="shared" si="414"/>
        <v>60.77</v>
      </c>
      <c r="DG188" s="29">
        <f t="shared" si="414"/>
        <v>79.001000000000005</v>
      </c>
      <c r="DH188" s="31">
        <f t="shared" si="415"/>
        <v>239.54000000000002</v>
      </c>
      <c r="DI188" s="37">
        <f t="shared" si="416"/>
        <v>311.40200000000004</v>
      </c>
      <c r="DJ188" s="165">
        <v>47</v>
      </c>
      <c r="DK188" s="165">
        <v>62</v>
      </c>
      <c r="DL188" s="165">
        <v>48</v>
      </c>
      <c r="DM188" s="165">
        <v>64</v>
      </c>
      <c r="DN188" s="165">
        <v>49</v>
      </c>
      <c r="DO188" s="165">
        <v>65</v>
      </c>
      <c r="DP188" s="165">
        <v>50</v>
      </c>
      <c r="DQ188" s="165">
        <v>67</v>
      </c>
      <c r="DR188" s="165">
        <f t="shared" si="417"/>
        <v>194</v>
      </c>
      <c r="DS188" s="166">
        <f t="shared" si="418"/>
        <v>258</v>
      </c>
      <c r="DT188" s="35">
        <v>45</v>
      </c>
      <c r="DU188" s="35">
        <v>67.5</v>
      </c>
      <c r="DV188" s="35">
        <v>45</v>
      </c>
      <c r="DW188" s="35">
        <v>67.5</v>
      </c>
      <c r="DX188" s="35">
        <v>45</v>
      </c>
      <c r="DY188" s="35">
        <v>67.5</v>
      </c>
      <c r="DZ188" s="35">
        <v>45</v>
      </c>
      <c r="EA188" s="35">
        <v>67.5</v>
      </c>
      <c r="EB188" s="29">
        <f t="shared" si="419"/>
        <v>180</v>
      </c>
      <c r="EC188" s="32">
        <f t="shared" si="420"/>
        <v>270</v>
      </c>
      <c r="ED188" s="35">
        <v>39</v>
      </c>
      <c r="EE188" s="35">
        <v>58.5</v>
      </c>
      <c r="EF188" s="35">
        <v>39</v>
      </c>
      <c r="EG188" s="35">
        <v>58.5</v>
      </c>
      <c r="EH188" s="35">
        <v>39</v>
      </c>
      <c r="EI188" s="35">
        <v>58.5</v>
      </c>
      <c r="EJ188" s="35">
        <v>39</v>
      </c>
      <c r="EK188" s="35">
        <v>58.5</v>
      </c>
      <c r="EL188" s="29">
        <f t="shared" si="421"/>
        <v>156</v>
      </c>
      <c r="EM188" s="32">
        <f t="shared" si="422"/>
        <v>234</v>
      </c>
      <c r="EN188" s="54" t="s">
        <v>3</v>
      </c>
      <c r="EO188" s="54" t="s">
        <v>3</v>
      </c>
      <c r="EP188" s="54" t="s">
        <v>3</v>
      </c>
      <c r="EQ188" s="54" t="s">
        <v>3</v>
      </c>
      <c r="ER188" s="54" t="s">
        <v>3</v>
      </c>
      <c r="ES188" s="54" t="s">
        <v>3</v>
      </c>
      <c r="ET188" s="54" t="s">
        <v>3</v>
      </c>
      <c r="EU188" s="54" t="s">
        <v>3</v>
      </c>
      <c r="EV188" s="54"/>
      <c r="EW188" s="54"/>
      <c r="EX188" s="29">
        <v>54.55</v>
      </c>
      <c r="EY188" s="29">
        <v>79.099999999999994</v>
      </c>
      <c r="EZ188" s="29">
        <v>55.9</v>
      </c>
      <c r="FA188" s="29">
        <v>81.06</v>
      </c>
      <c r="FB188" s="29">
        <v>57.29</v>
      </c>
      <c r="FC188" s="29">
        <v>83.07</v>
      </c>
      <c r="FD188" s="29">
        <v>58.71</v>
      </c>
      <c r="FE188" s="29">
        <v>85.13</v>
      </c>
      <c r="FF188" s="29">
        <f t="shared" si="423"/>
        <v>226.45</v>
      </c>
      <c r="FG188" s="32">
        <f t="shared" si="424"/>
        <v>328.36</v>
      </c>
      <c r="FH188" s="29">
        <v>53</v>
      </c>
      <c r="FI188" s="29">
        <v>79.5</v>
      </c>
      <c r="FJ188" s="29">
        <v>54.65</v>
      </c>
      <c r="FK188" s="29">
        <v>81.98</v>
      </c>
      <c r="FL188" s="29">
        <v>56.35</v>
      </c>
      <c r="FM188" s="29">
        <v>84.53</v>
      </c>
      <c r="FN188" s="29">
        <v>58.1</v>
      </c>
      <c r="FO188" s="29">
        <v>87.15</v>
      </c>
      <c r="FP188" s="29">
        <f t="shared" si="425"/>
        <v>222.1</v>
      </c>
      <c r="FQ188" s="32">
        <f t="shared" si="426"/>
        <v>333.16</v>
      </c>
      <c r="FR188" s="35">
        <v>65</v>
      </c>
      <c r="FS188" s="35">
        <v>81.25</v>
      </c>
      <c r="FT188" s="35">
        <v>65.98</v>
      </c>
      <c r="FU188" s="35">
        <v>81.66</v>
      </c>
      <c r="FV188" s="35">
        <v>66.959999999999994</v>
      </c>
      <c r="FW188" s="35">
        <v>82.06</v>
      </c>
      <c r="FX188" s="35">
        <v>67.97</v>
      </c>
      <c r="FY188" s="35">
        <v>82.47</v>
      </c>
      <c r="FZ188" s="29">
        <f t="shared" si="427"/>
        <v>265.90999999999997</v>
      </c>
      <c r="GA188" s="32">
        <f t="shared" si="428"/>
        <v>327.44</v>
      </c>
    </row>
    <row r="189" spans="1:183" ht="25.2" customHeight="1" x14ac:dyDescent="0.25">
      <c r="A189" s="120"/>
      <c r="B189" s="8">
        <v>0</v>
      </c>
      <c r="C189" s="2" t="s">
        <v>53</v>
      </c>
      <c r="D189" s="29">
        <v>26.25</v>
      </c>
      <c r="E189" s="29">
        <v>34.65</v>
      </c>
      <c r="F189" s="29">
        <v>26.25</v>
      </c>
      <c r="G189" s="29">
        <v>26.25</v>
      </c>
      <c r="H189" s="29">
        <v>26.25</v>
      </c>
      <c r="I189" s="29">
        <v>34.65</v>
      </c>
      <c r="J189" s="29">
        <v>26.25</v>
      </c>
      <c r="K189" s="29">
        <v>34.65</v>
      </c>
      <c r="L189" s="29">
        <f t="shared" si="395"/>
        <v>105</v>
      </c>
      <c r="M189" s="32">
        <f t="shared" si="396"/>
        <v>130.19999999999999</v>
      </c>
      <c r="N189" s="54">
        <v>64</v>
      </c>
      <c r="O189" s="54">
        <v>96</v>
      </c>
      <c r="P189" s="54">
        <v>64</v>
      </c>
      <c r="Q189" s="54">
        <v>96</v>
      </c>
      <c r="R189" s="54">
        <v>68</v>
      </c>
      <c r="S189" s="54">
        <v>102</v>
      </c>
      <c r="T189" s="54">
        <v>68</v>
      </c>
      <c r="U189" s="54">
        <v>102</v>
      </c>
      <c r="V189" s="54">
        <f t="shared" si="397"/>
        <v>264</v>
      </c>
      <c r="W189" s="80">
        <f t="shared" si="398"/>
        <v>396</v>
      </c>
      <c r="X189" s="29">
        <v>37.5</v>
      </c>
      <c r="Y189" s="29">
        <v>56.25</v>
      </c>
      <c r="Z189" s="29">
        <v>38</v>
      </c>
      <c r="AA189" s="29">
        <v>57</v>
      </c>
      <c r="AB189" s="29">
        <v>38.5</v>
      </c>
      <c r="AC189" s="29">
        <v>57.75</v>
      </c>
      <c r="AD189" s="29">
        <v>39</v>
      </c>
      <c r="AE189" s="29">
        <v>58.5</v>
      </c>
      <c r="AF189" s="29">
        <f t="shared" si="399"/>
        <v>153</v>
      </c>
      <c r="AG189" s="32">
        <f t="shared" si="400"/>
        <v>229.5</v>
      </c>
      <c r="AH189" s="54">
        <v>50</v>
      </c>
      <c r="AI189" s="54">
        <v>65</v>
      </c>
      <c r="AJ189" s="54">
        <v>50</v>
      </c>
      <c r="AK189" s="54">
        <v>65</v>
      </c>
      <c r="AL189" s="54">
        <v>50</v>
      </c>
      <c r="AM189" s="54">
        <v>65</v>
      </c>
      <c r="AN189" s="54">
        <v>50</v>
      </c>
      <c r="AO189" s="54">
        <v>65</v>
      </c>
      <c r="AP189" s="54">
        <f t="shared" si="401"/>
        <v>200</v>
      </c>
      <c r="AQ189" s="80">
        <f t="shared" si="402"/>
        <v>260</v>
      </c>
      <c r="AR189" s="92">
        <v>41.6</v>
      </c>
      <c r="AS189" s="92">
        <v>62.9</v>
      </c>
      <c r="AT189" s="92">
        <v>41.9</v>
      </c>
      <c r="AU189" s="92">
        <v>63.349999999999994</v>
      </c>
      <c r="AV189" s="92">
        <v>42.2</v>
      </c>
      <c r="AW189" s="92">
        <v>63.8</v>
      </c>
      <c r="AX189" s="92">
        <v>42.5</v>
      </c>
      <c r="AY189" s="92">
        <v>64.25</v>
      </c>
      <c r="AZ189" s="54">
        <f t="shared" si="403"/>
        <v>168.2</v>
      </c>
      <c r="BA189" s="80">
        <f t="shared" si="404"/>
        <v>254.3</v>
      </c>
      <c r="BB189" s="29">
        <v>57</v>
      </c>
      <c r="BC189" s="29">
        <v>85</v>
      </c>
      <c r="BD189" s="29">
        <v>57</v>
      </c>
      <c r="BE189" s="29">
        <v>85</v>
      </c>
      <c r="BF189" s="29">
        <v>59</v>
      </c>
      <c r="BG189" s="29">
        <v>88</v>
      </c>
      <c r="BH189" s="29">
        <v>59</v>
      </c>
      <c r="BI189" s="29">
        <v>88</v>
      </c>
      <c r="BJ189" s="29">
        <f t="shared" si="405"/>
        <v>232</v>
      </c>
      <c r="BK189" s="32">
        <f t="shared" si="406"/>
        <v>346</v>
      </c>
      <c r="BL189" s="29">
        <v>33.49</v>
      </c>
      <c r="BM189" s="30">
        <v>50.24</v>
      </c>
      <c r="BN189" s="35">
        <v>34.159999999999997</v>
      </c>
      <c r="BO189" s="30">
        <v>51.24</v>
      </c>
      <c r="BP189" s="35">
        <v>34.840000000000003</v>
      </c>
      <c r="BQ189" s="30">
        <v>52.26</v>
      </c>
      <c r="BR189" s="35">
        <v>35.54</v>
      </c>
      <c r="BS189" s="30">
        <v>53.31</v>
      </c>
      <c r="BT189" s="29">
        <f t="shared" si="407"/>
        <v>138.03</v>
      </c>
      <c r="BU189" s="32">
        <f t="shared" si="408"/>
        <v>207.05</v>
      </c>
      <c r="BV189" s="33" t="s">
        <v>3</v>
      </c>
      <c r="BW189" s="33" t="s">
        <v>3</v>
      </c>
      <c r="BX189" s="33" t="s">
        <v>3</v>
      </c>
      <c r="BY189" s="33" t="s">
        <v>3</v>
      </c>
      <c r="BZ189" s="33" t="s">
        <v>3</v>
      </c>
      <c r="CA189" s="33" t="s">
        <v>3</v>
      </c>
      <c r="CB189" s="33" t="s">
        <v>3</v>
      </c>
      <c r="CC189" s="33" t="s">
        <v>3</v>
      </c>
      <c r="CD189" s="33"/>
      <c r="CE189" s="33"/>
      <c r="CF189" s="33" t="s">
        <v>3</v>
      </c>
      <c r="CG189" s="33" t="s">
        <v>3</v>
      </c>
      <c r="CH189" s="33" t="s">
        <v>3</v>
      </c>
      <c r="CI189" s="33" t="s">
        <v>3</v>
      </c>
      <c r="CJ189" s="33" t="s">
        <v>3</v>
      </c>
      <c r="CK189" s="33" t="s">
        <v>3</v>
      </c>
      <c r="CL189" s="33" t="s">
        <v>3</v>
      </c>
      <c r="CM189" s="33" t="s">
        <v>3</v>
      </c>
      <c r="CN189" s="33"/>
      <c r="CO189" s="33"/>
      <c r="CP189" s="29">
        <v>50</v>
      </c>
      <c r="CQ189" s="29">
        <v>75</v>
      </c>
      <c r="CR189" s="29">
        <v>50</v>
      </c>
      <c r="CS189" s="29">
        <v>75</v>
      </c>
      <c r="CT189" s="29">
        <v>50</v>
      </c>
      <c r="CU189" s="29">
        <v>75</v>
      </c>
      <c r="CV189" s="29">
        <v>50</v>
      </c>
      <c r="CW189" s="29">
        <v>75</v>
      </c>
      <c r="CX189" s="29">
        <f t="shared" si="409"/>
        <v>200</v>
      </c>
      <c r="CY189" s="32">
        <f t="shared" si="410"/>
        <v>300</v>
      </c>
      <c r="CZ189" s="35">
        <v>59</v>
      </c>
      <c r="DA189" s="35">
        <f t="shared" si="411"/>
        <v>76.7</v>
      </c>
      <c r="DB189" s="29">
        <f t="shared" si="412"/>
        <v>59</v>
      </c>
      <c r="DC189" s="29">
        <f t="shared" si="412"/>
        <v>76.7</v>
      </c>
      <c r="DD189" s="29">
        <f t="shared" si="413"/>
        <v>60.77</v>
      </c>
      <c r="DE189" s="29">
        <f t="shared" si="413"/>
        <v>79.001000000000005</v>
      </c>
      <c r="DF189" s="29">
        <f t="shared" si="414"/>
        <v>60.77</v>
      </c>
      <c r="DG189" s="29">
        <f t="shared" si="414"/>
        <v>79.001000000000005</v>
      </c>
      <c r="DH189" s="31">
        <f t="shared" si="415"/>
        <v>239.54000000000002</v>
      </c>
      <c r="DI189" s="37">
        <f t="shared" si="416"/>
        <v>311.40200000000004</v>
      </c>
      <c r="DJ189" s="165">
        <v>47</v>
      </c>
      <c r="DK189" s="165">
        <v>62</v>
      </c>
      <c r="DL189" s="165">
        <v>48</v>
      </c>
      <c r="DM189" s="165">
        <v>64</v>
      </c>
      <c r="DN189" s="165">
        <v>49</v>
      </c>
      <c r="DO189" s="165">
        <v>65</v>
      </c>
      <c r="DP189" s="165">
        <v>50</v>
      </c>
      <c r="DQ189" s="165">
        <v>67</v>
      </c>
      <c r="DR189" s="165">
        <f t="shared" si="417"/>
        <v>194</v>
      </c>
      <c r="DS189" s="166">
        <f t="shared" si="418"/>
        <v>258</v>
      </c>
      <c r="DT189" s="35">
        <v>45</v>
      </c>
      <c r="DU189" s="35">
        <v>67.5</v>
      </c>
      <c r="DV189" s="35">
        <v>45</v>
      </c>
      <c r="DW189" s="35">
        <v>67.5</v>
      </c>
      <c r="DX189" s="35">
        <v>45</v>
      </c>
      <c r="DY189" s="35">
        <v>67.5</v>
      </c>
      <c r="DZ189" s="35">
        <v>45</v>
      </c>
      <c r="EA189" s="35">
        <v>67.5</v>
      </c>
      <c r="EB189" s="29">
        <f t="shared" si="419"/>
        <v>180</v>
      </c>
      <c r="EC189" s="32">
        <f t="shared" si="420"/>
        <v>270</v>
      </c>
      <c r="ED189" s="35">
        <v>39</v>
      </c>
      <c r="EE189" s="35">
        <v>58.5</v>
      </c>
      <c r="EF189" s="35">
        <v>39</v>
      </c>
      <c r="EG189" s="35">
        <v>58.5</v>
      </c>
      <c r="EH189" s="35">
        <v>39</v>
      </c>
      <c r="EI189" s="35">
        <v>58.5</v>
      </c>
      <c r="EJ189" s="35">
        <v>39</v>
      </c>
      <c r="EK189" s="35">
        <v>58.5</v>
      </c>
      <c r="EL189" s="29">
        <f t="shared" si="421"/>
        <v>156</v>
      </c>
      <c r="EM189" s="32">
        <f t="shared" si="422"/>
        <v>234</v>
      </c>
      <c r="EN189" s="54" t="s">
        <v>3</v>
      </c>
      <c r="EO189" s="54" t="s">
        <v>3</v>
      </c>
      <c r="EP189" s="54" t="s">
        <v>3</v>
      </c>
      <c r="EQ189" s="54" t="s">
        <v>3</v>
      </c>
      <c r="ER189" s="54" t="s">
        <v>3</v>
      </c>
      <c r="ES189" s="54" t="s">
        <v>3</v>
      </c>
      <c r="ET189" s="54" t="s">
        <v>3</v>
      </c>
      <c r="EU189" s="54" t="s">
        <v>3</v>
      </c>
      <c r="EV189" s="54"/>
      <c r="EW189" s="54"/>
      <c r="EX189" s="29">
        <v>54.55</v>
      </c>
      <c r="EY189" s="29">
        <v>79.099999999999994</v>
      </c>
      <c r="EZ189" s="29">
        <v>55.9</v>
      </c>
      <c r="FA189" s="29">
        <v>81.06</v>
      </c>
      <c r="FB189" s="29">
        <v>57.29</v>
      </c>
      <c r="FC189" s="29">
        <v>83.07</v>
      </c>
      <c r="FD189" s="29">
        <v>58.71</v>
      </c>
      <c r="FE189" s="29">
        <v>85.13</v>
      </c>
      <c r="FF189" s="29">
        <f t="shared" si="423"/>
        <v>226.45</v>
      </c>
      <c r="FG189" s="32">
        <f t="shared" si="424"/>
        <v>328.36</v>
      </c>
      <c r="FH189" s="29">
        <v>53</v>
      </c>
      <c r="FI189" s="29">
        <v>79.5</v>
      </c>
      <c r="FJ189" s="29">
        <v>54.65</v>
      </c>
      <c r="FK189" s="29">
        <v>81.98</v>
      </c>
      <c r="FL189" s="29">
        <v>56.35</v>
      </c>
      <c r="FM189" s="29">
        <v>84.53</v>
      </c>
      <c r="FN189" s="29">
        <v>58.1</v>
      </c>
      <c r="FO189" s="29">
        <v>87.15</v>
      </c>
      <c r="FP189" s="29">
        <f t="shared" si="425"/>
        <v>222.1</v>
      </c>
      <c r="FQ189" s="32">
        <f t="shared" si="426"/>
        <v>333.16</v>
      </c>
      <c r="FR189" s="35">
        <v>65</v>
      </c>
      <c r="FS189" s="35">
        <v>81.25</v>
      </c>
      <c r="FT189" s="35">
        <v>65.98</v>
      </c>
      <c r="FU189" s="35">
        <v>81.66</v>
      </c>
      <c r="FV189" s="35">
        <v>66.959999999999994</v>
      </c>
      <c r="FW189" s="35">
        <v>82.06</v>
      </c>
      <c r="FX189" s="35">
        <v>67.97</v>
      </c>
      <c r="FY189" s="35">
        <v>82.47</v>
      </c>
      <c r="FZ189" s="29">
        <f t="shared" si="427"/>
        <v>265.90999999999997</v>
      </c>
      <c r="GA189" s="32">
        <f t="shared" si="428"/>
        <v>327.44</v>
      </c>
    </row>
    <row r="190" spans="1:183" ht="25.2" customHeight="1" x14ac:dyDescent="0.25">
      <c r="A190" s="120"/>
      <c r="B190" s="9">
        <v>539.5</v>
      </c>
      <c r="C190" s="2" t="s">
        <v>2</v>
      </c>
      <c r="D190" s="29">
        <v>26.25</v>
      </c>
      <c r="E190" s="29">
        <v>34.65</v>
      </c>
      <c r="F190" s="29">
        <v>26.25</v>
      </c>
      <c r="G190" s="29">
        <v>26.25</v>
      </c>
      <c r="H190" s="29">
        <v>26.25</v>
      </c>
      <c r="I190" s="29">
        <v>34.65</v>
      </c>
      <c r="J190" s="29">
        <v>26.25</v>
      </c>
      <c r="K190" s="29">
        <v>34.65</v>
      </c>
      <c r="L190" s="29">
        <f t="shared" si="395"/>
        <v>105</v>
      </c>
      <c r="M190" s="32">
        <f t="shared" si="396"/>
        <v>130.19999999999999</v>
      </c>
      <c r="N190" s="54">
        <v>64</v>
      </c>
      <c r="O190" s="54">
        <v>96</v>
      </c>
      <c r="P190" s="54">
        <v>64</v>
      </c>
      <c r="Q190" s="54">
        <v>96</v>
      </c>
      <c r="R190" s="54">
        <v>68</v>
      </c>
      <c r="S190" s="54">
        <v>102</v>
      </c>
      <c r="T190" s="54">
        <v>68</v>
      </c>
      <c r="U190" s="54">
        <v>102</v>
      </c>
      <c r="V190" s="54">
        <f t="shared" si="397"/>
        <v>264</v>
      </c>
      <c r="W190" s="80">
        <f t="shared" si="398"/>
        <v>396</v>
      </c>
      <c r="X190" s="29">
        <v>37.5</v>
      </c>
      <c r="Y190" s="29">
        <v>56.25</v>
      </c>
      <c r="Z190" s="29">
        <v>38</v>
      </c>
      <c r="AA190" s="29">
        <v>57</v>
      </c>
      <c r="AB190" s="29">
        <v>38.5</v>
      </c>
      <c r="AC190" s="29">
        <v>57.75</v>
      </c>
      <c r="AD190" s="29">
        <v>39</v>
      </c>
      <c r="AE190" s="29">
        <v>58.5</v>
      </c>
      <c r="AF190" s="29">
        <f t="shared" si="399"/>
        <v>153</v>
      </c>
      <c r="AG190" s="32">
        <f t="shared" si="400"/>
        <v>229.5</v>
      </c>
      <c r="AH190" s="54">
        <v>50</v>
      </c>
      <c r="AI190" s="54">
        <v>65</v>
      </c>
      <c r="AJ190" s="54">
        <v>50</v>
      </c>
      <c r="AK190" s="54">
        <v>65</v>
      </c>
      <c r="AL190" s="54">
        <v>50</v>
      </c>
      <c r="AM190" s="54">
        <v>65</v>
      </c>
      <c r="AN190" s="54">
        <v>50</v>
      </c>
      <c r="AO190" s="54">
        <v>65</v>
      </c>
      <c r="AP190" s="54">
        <f t="shared" si="401"/>
        <v>200</v>
      </c>
      <c r="AQ190" s="80">
        <f t="shared" si="402"/>
        <v>260</v>
      </c>
      <c r="AR190" s="92">
        <v>40.18</v>
      </c>
      <c r="AS190" s="92">
        <v>60.77</v>
      </c>
      <c r="AT190" s="92">
        <v>40.47</v>
      </c>
      <c r="AU190" s="92">
        <v>61.21</v>
      </c>
      <c r="AV190" s="92">
        <v>40.76</v>
      </c>
      <c r="AW190" s="92">
        <v>61.64</v>
      </c>
      <c r="AX190" s="92">
        <v>41.05</v>
      </c>
      <c r="AY190" s="92">
        <v>62.08</v>
      </c>
      <c r="AZ190" s="54">
        <f t="shared" si="403"/>
        <v>162.45999999999998</v>
      </c>
      <c r="BA190" s="80">
        <f t="shared" si="404"/>
        <v>245.7</v>
      </c>
      <c r="BB190" s="29">
        <v>57</v>
      </c>
      <c r="BC190" s="29">
        <v>85</v>
      </c>
      <c r="BD190" s="29">
        <v>57</v>
      </c>
      <c r="BE190" s="29">
        <v>85</v>
      </c>
      <c r="BF190" s="29">
        <v>59</v>
      </c>
      <c r="BG190" s="29">
        <v>88</v>
      </c>
      <c r="BH190" s="29">
        <v>59</v>
      </c>
      <c r="BI190" s="29">
        <v>88</v>
      </c>
      <c r="BJ190" s="29">
        <f t="shared" si="405"/>
        <v>232</v>
      </c>
      <c r="BK190" s="32">
        <f t="shared" si="406"/>
        <v>346</v>
      </c>
      <c r="BL190" s="29">
        <v>34.75</v>
      </c>
      <c r="BM190" s="30">
        <v>52.13</v>
      </c>
      <c r="BN190" s="35">
        <v>35.450000000000003</v>
      </c>
      <c r="BO190" s="30">
        <v>53.18</v>
      </c>
      <c r="BP190" s="35">
        <v>36.159999999999997</v>
      </c>
      <c r="BQ190" s="30">
        <v>54.24</v>
      </c>
      <c r="BR190" s="35">
        <v>36.880000000000003</v>
      </c>
      <c r="BS190" s="30">
        <v>55.32</v>
      </c>
      <c r="BT190" s="29">
        <f t="shared" si="407"/>
        <v>143.24</v>
      </c>
      <c r="BU190" s="32">
        <f t="shared" si="408"/>
        <v>214.87</v>
      </c>
      <c r="BV190" s="33" t="s">
        <v>3</v>
      </c>
      <c r="BW190" s="33" t="s">
        <v>3</v>
      </c>
      <c r="BX190" s="33" t="s">
        <v>3</v>
      </c>
      <c r="BY190" s="33" t="s">
        <v>3</v>
      </c>
      <c r="BZ190" s="33" t="s">
        <v>3</v>
      </c>
      <c r="CA190" s="33" t="s">
        <v>3</v>
      </c>
      <c r="CB190" s="33" t="s">
        <v>3</v>
      </c>
      <c r="CC190" s="33" t="s">
        <v>3</v>
      </c>
      <c r="CD190" s="33"/>
      <c r="CE190" s="33"/>
      <c r="CF190" s="33" t="s">
        <v>3</v>
      </c>
      <c r="CG190" s="33" t="s">
        <v>3</v>
      </c>
      <c r="CH190" s="33" t="s">
        <v>3</v>
      </c>
      <c r="CI190" s="33" t="s">
        <v>3</v>
      </c>
      <c r="CJ190" s="33" t="s">
        <v>3</v>
      </c>
      <c r="CK190" s="33" t="s">
        <v>3</v>
      </c>
      <c r="CL190" s="33" t="s">
        <v>3</v>
      </c>
      <c r="CM190" s="33" t="s">
        <v>3</v>
      </c>
      <c r="CN190" s="33"/>
      <c r="CO190" s="33"/>
      <c r="CP190" s="29">
        <v>50</v>
      </c>
      <c r="CQ190" s="29">
        <v>75</v>
      </c>
      <c r="CR190" s="29">
        <v>50</v>
      </c>
      <c r="CS190" s="29">
        <v>75</v>
      </c>
      <c r="CT190" s="29">
        <v>50</v>
      </c>
      <c r="CU190" s="29">
        <v>75</v>
      </c>
      <c r="CV190" s="29">
        <v>50</v>
      </c>
      <c r="CW190" s="29">
        <v>75</v>
      </c>
      <c r="CX190" s="29">
        <f t="shared" si="409"/>
        <v>200</v>
      </c>
      <c r="CY190" s="32">
        <f t="shared" si="410"/>
        <v>300</v>
      </c>
      <c r="CZ190" s="35">
        <v>59</v>
      </c>
      <c r="DA190" s="35">
        <f t="shared" si="411"/>
        <v>76.7</v>
      </c>
      <c r="DB190" s="29">
        <f t="shared" si="412"/>
        <v>59</v>
      </c>
      <c r="DC190" s="29">
        <f t="shared" si="412"/>
        <v>76.7</v>
      </c>
      <c r="DD190" s="29">
        <f t="shared" si="413"/>
        <v>60.77</v>
      </c>
      <c r="DE190" s="29">
        <f t="shared" si="413"/>
        <v>79.001000000000005</v>
      </c>
      <c r="DF190" s="29">
        <f t="shared" si="414"/>
        <v>60.77</v>
      </c>
      <c r="DG190" s="29">
        <f t="shared" si="414"/>
        <v>79.001000000000005</v>
      </c>
      <c r="DH190" s="31">
        <f t="shared" si="415"/>
        <v>239.54000000000002</v>
      </c>
      <c r="DI190" s="37">
        <f t="shared" si="416"/>
        <v>311.40200000000004</v>
      </c>
      <c r="DJ190" s="165">
        <v>45</v>
      </c>
      <c r="DK190" s="165">
        <v>60</v>
      </c>
      <c r="DL190" s="165">
        <v>46</v>
      </c>
      <c r="DM190" s="165">
        <v>61</v>
      </c>
      <c r="DN190" s="165">
        <v>47</v>
      </c>
      <c r="DO190" s="165">
        <v>62</v>
      </c>
      <c r="DP190" s="165">
        <v>48</v>
      </c>
      <c r="DQ190" s="165">
        <v>64</v>
      </c>
      <c r="DR190" s="165">
        <f t="shared" si="417"/>
        <v>186</v>
      </c>
      <c r="DS190" s="166">
        <f t="shared" si="418"/>
        <v>247</v>
      </c>
      <c r="DT190" s="35">
        <v>45</v>
      </c>
      <c r="DU190" s="35">
        <v>67.5</v>
      </c>
      <c r="DV190" s="35">
        <v>45</v>
      </c>
      <c r="DW190" s="35">
        <v>67.5</v>
      </c>
      <c r="DX190" s="35">
        <v>45</v>
      </c>
      <c r="DY190" s="35">
        <v>67.5</v>
      </c>
      <c r="DZ190" s="35">
        <v>45</v>
      </c>
      <c r="EA190" s="35">
        <v>67.5</v>
      </c>
      <c r="EB190" s="29">
        <f t="shared" si="419"/>
        <v>180</v>
      </c>
      <c r="EC190" s="32">
        <f t="shared" si="420"/>
        <v>270</v>
      </c>
      <c r="ED190" s="35">
        <v>39</v>
      </c>
      <c r="EE190" s="35">
        <v>58.5</v>
      </c>
      <c r="EF190" s="35">
        <v>39</v>
      </c>
      <c r="EG190" s="35">
        <v>58.5</v>
      </c>
      <c r="EH190" s="35">
        <v>39</v>
      </c>
      <c r="EI190" s="35">
        <v>58.5</v>
      </c>
      <c r="EJ190" s="35">
        <v>39</v>
      </c>
      <c r="EK190" s="35">
        <v>58.5</v>
      </c>
      <c r="EL190" s="29">
        <f t="shared" si="421"/>
        <v>156</v>
      </c>
      <c r="EM190" s="32">
        <f t="shared" si="422"/>
        <v>234</v>
      </c>
      <c r="EN190" s="54" t="s">
        <v>3</v>
      </c>
      <c r="EO190" s="54" t="s">
        <v>3</v>
      </c>
      <c r="EP190" s="54" t="s">
        <v>3</v>
      </c>
      <c r="EQ190" s="54" t="s">
        <v>3</v>
      </c>
      <c r="ER190" s="54" t="s">
        <v>3</v>
      </c>
      <c r="ES190" s="54" t="s">
        <v>3</v>
      </c>
      <c r="ET190" s="54" t="s">
        <v>3</v>
      </c>
      <c r="EU190" s="54" t="s">
        <v>3</v>
      </c>
      <c r="EV190" s="54"/>
      <c r="EW190" s="54"/>
      <c r="EX190" s="29">
        <v>54.55</v>
      </c>
      <c r="EY190" s="29">
        <v>79.099999999999994</v>
      </c>
      <c r="EZ190" s="29">
        <v>55.9</v>
      </c>
      <c r="FA190" s="29">
        <v>81.06</v>
      </c>
      <c r="FB190" s="29">
        <v>57.29</v>
      </c>
      <c r="FC190" s="29">
        <v>83.07</v>
      </c>
      <c r="FD190" s="29">
        <v>58.71</v>
      </c>
      <c r="FE190" s="29">
        <v>85.13</v>
      </c>
      <c r="FF190" s="29">
        <f t="shared" si="423"/>
        <v>226.45</v>
      </c>
      <c r="FG190" s="32">
        <f t="shared" si="424"/>
        <v>328.36</v>
      </c>
      <c r="FH190" s="29">
        <v>53</v>
      </c>
      <c r="FI190" s="29">
        <v>79.5</v>
      </c>
      <c r="FJ190" s="29">
        <v>54.65</v>
      </c>
      <c r="FK190" s="29">
        <v>81.98</v>
      </c>
      <c r="FL190" s="29">
        <v>56.35</v>
      </c>
      <c r="FM190" s="29">
        <v>84.53</v>
      </c>
      <c r="FN190" s="29">
        <v>58.1</v>
      </c>
      <c r="FO190" s="29">
        <v>87.15</v>
      </c>
      <c r="FP190" s="29">
        <f t="shared" si="425"/>
        <v>222.1</v>
      </c>
      <c r="FQ190" s="32">
        <f t="shared" si="426"/>
        <v>333.16</v>
      </c>
      <c r="FR190" s="35">
        <v>65</v>
      </c>
      <c r="FS190" s="35">
        <v>81.25</v>
      </c>
      <c r="FT190" s="35">
        <v>65.98</v>
      </c>
      <c r="FU190" s="35">
        <v>81.66</v>
      </c>
      <c r="FV190" s="35">
        <v>66.959999999999994</v>
      </c>
      <c r="FW190" s="35">
        <v>82.06</v>
      </c>
      <c r="FX190" s="35">
        <v>67.97</v>
      </c>
      <c r="FY190" s="35">
        <v>82.47</v>
      </c>
      <c r="FZ190" s="29">
        <f t="shared" si="427"/>
        <v>265.90999999999997</v>
      </c>
      <c r="GA190" s="32">
        <f t="shared" si="428"/>
        <v>327.44</v>
      </c>
    </row>
    <row r="191" spans="1:183" ht="25.2" customHeight="1" x14ac:dyDescent="0.25">
      <c r="A191" s="120"/>
      <c r="B191" s="8">
        <v>0</v>
      </c>
      <c r="C191" s="2" t="s">
        <v>13</v>
      </c>
      <c r="D191" s="29">
        <v>26.25</v>
      </c>
      <c r="E191" s="29">
        <v>34.65</v>
      </c>
      <c r="F191" s="29">
        <v>26.25</v>
      </c>
      <c r="G191" s="29">
        <v>26.25</v>
      </c>
      <c r="H191" s="29">
        <v>26.25</v>
      </c>
      <c r="I191" s="29">
        <v>34.65</v>
      </c>
      <c r="J191" s="29">
        <v>26.25</v>
      </c>
      <c r="K191" s="29">
        <v>34.65</v>
      </c>
      <c r="L191" s="29">
        <f t="shared" si="395"/>
        <v>105</v>
      </c>
      <c r="M191" s="32">
        <f t="shared" si="396"/>
        <v>130.19999999999999</v>
      </c>
      <c r="N191" s="54">
        <v>64</v>
      </c>
      <c r="O191" s="54">
        <v>96</v>
      </c>
      <c r="P191" s="54">
        <v>64</v>
      </c>
      <c r="Q191" s="54">
        <v>96</v>
      </c>
      <c r="R191" s="54">
        <v>68</v>
      </c>
      <c r="S191" s="54">
        <v>102</v>
      </c>
      <c r="T191" s="54">
        <v>68</v>
      </c>
      <c r="U191" s="54">
        <v>102</v>
      </c>
      <c r="V191" s="54">
        <f t="shared" si="397"/>
        <v>264</v>
      </c>
      <c r="W191" s="80">
        <f t="shared" si="398"/>
        <v>396</v>
      </c>
      <c r="X191" s="29">
        <v>37.5</v>
      </c>
      <c r="Y191" s="29">
        <v>56.25</v>
      </c>
      <c r="Z191" s="29">
        <v>38</v>
      </c>
      <c r="AA191" s="29">
        <v>57</v>
      </c>
      <c r="AB191" s="29">
        <v>38.5</v>
      </c>
      <c r="AC191" s="29">
        <v>57.75</v>
      </c>
      <c r="AD191" s="29">
        <v>39</v>
      </c>
      <c r="AE191" s="29">
        <v>58.5</v>
      </c>
      <c r="AF191" s="29">
        <f t="shared" si="399"/>
        <v>153</v>
      </c>
      <c r="AG191" s="32">
        <f t="shared" si="400"/>
        <v>229.5</v>
      </c>
      <c r="AH191" s="54">
        <v>50</v>
      </c>
      <c r="AI191" s="54">
        <v>65</v>
      </c>
      <c r="AJ191" s="54">
        <v>50</v>
      </c>
      <c r="AK191" s="54">
        <v>65</v>
      </c>
      <c r="AL191" s="54">
        <v>50</v>
      </c>
      <c r="AM191" s="54">
        <v>65</v>
      </c>
      <c r="AN191" s="54">
        <v>50</v>
      </c>
      <c r="AO191" s="54">
        <v>65</v>
      </c>
      <c r="AP191" s="54">
        <f t="shared" si="401"/>
        <v>200</v>
      </c>
      <c r="AQ191" s="80">
        <f t="shared" si="402"/>
        <v>260</v>
      </c>
      <c r="AR191" s="92">
        <v>37.340000000000003</v>
      </c>
      <c r="AS191" s="92">
        <v>56.51</v>
      </c>
      <c r="AT191" s="92">
        <v>37.61</v>
      </c>
      <c r="AU191" s="92">
        <v>56.92</v>
      </c>
      <c r="AV191" s="92">
        <v>37.880000000000003</v>
      </c>
      <c r="AW191" s="92">
        <v>57.32</v>
      </c>
      <c r="AX191" s="92">
        <v>38.15</v>
      </c>
      <c r="AY191" s="92">
        <v>57.73</v>
      </c>
      <c r="AZ191" s="54">
        <f t="shared" si="403"/>
        <v>150.98000000000002</v>
      </c>
      <c r="BA191" s="80">
        <f t="shared" si="404"/>
        <v>228.48</v>
      </c>
      <c r="BB191" s="29">
        <v>57</v>
      </c>
      <c r="BC191" s="29">
        <v>85</v>
      </c>
      <c r="BD191" s="29">
        <v>57</v>
      </c>
      <c r="BE191" s="29">
        <v>85</v>
      </c>
      <c r="BF191" s="29">
        <v>59</v>
      </c>
      <c r="BG191" s="29">
        <v>88</v>
      </c>
      <c r="BH191" s="29">
        <v>59</v>
      </c>
      <c r="BI191" s="29">
        <v>88</v>
      </c>
      <c r="BJ191" s="29">
        <f t="shared" si="405"/>
        <v>232</v>
      </c>
      <c r="BK191" s="32">
        <f t="shared" si="406"/>
        <v>346</v>
      </c>
      <c r="BL191" s="29">
        <v>32.869999999999997</v>
      </c>
      <c r="BM191" s="30">
        <v>49.31</v>
      </c>
      <c r="BN191" s="35">
        <v>33.53</v>
      </c>
      <c r="BO191" s="30">
        <v>50.3</v>
      </c>
      <c r="BP191" s="35">
        <v>34.200000000000003</v>
      </c>
      <c r="BQ191" s="30">
        <v>51.3</v>
      </c>
      <c r="BR191" s="35">
        <v>34.880000000000003</v>
      </c>
      <c r="BS191" s="30">
        <v>52.32</v>
      </c>
      <c r="BT191" s="29">
        <f t="shared" si="407"/>
        <v>135.48000000000002</v>
      </c>
      <c r="BU191" s="32">
        <f t="shared" si="408"/>
        <v>203.23</v>
      </c>
      <c r="BV191" s="33" t="s">
        <v>3</v>
      </c>
      <c r="BW191" s="33" t="s">
        <v>3</v>
      </c>
      <c r="BX191" s="33" t="s">
        <v>3</v>
      </c>
      <c r="BY191" s="33" t="s">
        <v>3</v>
      </c>
      <c r="BZ191" s="33" t="s">
        <v>3</v>
      </c>
      <c r="CA191" s="33" t="s">
        <v>3</v>
      </c>
      <c r="CB191" s="33" t="s">
        <v>3</v>
      </c>
      <c r="CC191" s="33" t="s">
        <v>3</v>
      </c>
      <c r="CD191" s="33"/>
      <c r="CE191" s="33"/>
      <c r="CF191" s="33" t="s">
        <v>3</v>
      </c>
      <c r="CG191" s="33" t="s">
        <v>3</v>
      </c>
      <c r="CH191" s="33" t="s">
        <v>3</v>
      </c>
      <c r="CI191" s="33" t="s">
        <v>3</v>
      </c>
      <c r="CJ191" s="33" t="s">
        <v>3</v>
      </c>
      <c r="CK191" s="33" t="s">
        <v>3</v>
      </c>
      <c r="CL191" s="33" t="s">
        <v>3</v>
      </c>
      <c r="CM191" s="33" t="s">
        <v>3</v>
      </c>
      <c r="CN191" s="33"/>
      <c r="CO191" s="33"/>
      <c r="CP191" s="29">
        <v>50</v>
      </c>
      <c r="CQ191" s="29">
        <v>75</v>
      </c>
      <c r="CR191" s="29">
        <v>50</v>
      </c>
      <c r="CS191" s="29">
        <v>75</v>
      </c>
      <c r="CT191" s="29">
        <v>50</v>
      </c>
      <c r="CU191" s="29">
        <v>75</v>
      </c>
      <c r="CV191" s="29">
        <v>50</v>
      </c>
      <c r="CW191" s="29">
        <v>75</v>
      </c>
      <c r="CX191" s="29">
        <f t="shared" si="409"/>
        <v>200</v>
      </c>
      <c r="CY191" s="32">
        <f t="shared" si="410"/>
        <v>300</v>
      </c>
      <c r="CZ191" s="35">
        <v>59</v>
      </c>
      <c r="DA191" s="35">
        <f t="shared" si="411"/>
        <v>76.7</v>
      </c>
      <c r="DB191" s="29">
        <f t="shared" si="412"/>
        <v>59</v>
      </c>
      <c r="DC191" s="29">
        <f t="shared" si="412"/>
        <v>76.7</v>
      </c>
      <c r="DD191" s="29">
        <f t="shared" si="413"/>
        <v>60.77</v>
      </c>
      <c r="DE191" s="29">
        <f t="shared" si="413"/>
        <v>79.001000000000005</v>
      </c>
      <c r="DF191" s="29">
        <f t="shared" si="414"/>
        <v>60.77</v>
      </c>
      <c r="DG191" s="29">
        <f t="shared" si="414"/>
        <v>79.001000000000005</v>
      </c>
      <c r="DH191" s="31">
        <f t="shared" si="415"/>
        <v>239.54000000000002</v>
      </c>
      <c r="DI191" s="37">
        <f t="shared" si="416"/>
        <v>311.40200000000004</v>
      </c>
      <c r="DJ191" s="165">
        <v>47</v>
      </c>
      <c r="DK191" s="165">
        <v>62</v>
      </c>
      <c r="DL191" s="165">
        <v>48</v>
      </c>
      <c r="DM191" s="165">
        <v>64</v>
      </c>
      <c r="DN191" s="165">
        <v>49</v>
      </c>
      <c r="DO191" s="165">
        <v>65</v>
      </c>
      <c r="DP191" s="165">
        <v>50</v>
      </c>
      <c r="DQ191" s="165">
        <v>67</v>
      </c>
      <c r="DR191" s="165">
        <f t="shared" si="417"/>
        <v>194</v>
      </c>
      <c r="DS191" s="166">
        <f t="shared" si="418"/>
        <v>258</v>
      </c>
      <c r="DT191" s="35">
        <v>45</v>
      </c>
      <c r="DU191" s="35">
        <v>67.5</v>
      </c>
      <c r="DV191" s="35">
        <v>45</v>
      </c>
      <c r="DW191" s="35">
        <v>67.5</v>
      </c>
      <c r="DX191" s="35">
        <v>45</v>
      </c>
      <c r="DY191" s="35">
        <v>67.5</v>
      </c>
      <c r="DZ191" s="35">
        <v>45</v>
      </c>
      <c r="EA191" s="35">
        <v>67.5</v>
      </c>
      <c r="EB191" s="29">
        <f t="shared" si="419"/>
        <v>180</v>
      </c>
      <c r="EC191" s="32">
        <f t="shared" si="420"/>
        <v>270</v>
      </c>
      <c r="ED191" s="35">
        <v>39</v>
      </c>
      <c r="EE191" s="35">
        <v>58.5</v>
      </c>
      <c r="EF191" s="35">
        <v>39</v>
      </c>
      <c r="EG191" s="35">
        <v>58.5</v>
      </c>
      <c r="EH191" s="35">
        <v>39</v>
      </c>
      <c r="EI191" s="35">
        <v>58.5</v>
      </c>
      <c r="EJ191" s="35">
        <v>39</v>
      </c>
      <c r="EK191" s="35">
        <v>58.5</v>
      </c>
      <c r="EL191" s="29">
        <f t="shared" si="421"/>
        <v>156</v>
      </c>
      <c r="EM191" s="32">
        <f t="shared" si="422"/>
        <v>234</v>
      </c>
      <c r="EN191" s="54" t="s">
        <v>3</v>
      </c>
      <c r="EO191" s="54" t="s">
        <v>3</v>
      </c>
      <c r="EP191" s="54" t="s">
        <v>3</v>
      </c>
      <c r="EQ191" s="54" t="s">
        <v>3</v>
      </c>
      <c r="ER191" s="54" t="s">
        <v>3</v>
      </c>
      <c r="ES191" s="54" t="s">
        <v>3</v>
      </c>
      <c r="ET191" s="54" t="s">
        <v>3</v>
      </c>
      <c r="EU191" s="54" t="s">
        <v>3</v>
      </c>
      <c r="EV191" s="54"/>
      <c r="EW191" s="54"/>
      <c r="EX191" s="29">
        <v>54.55</v>
      </c>
      <c r="EY191" s="29">
        <v>79.099999999999994</v>
      </c>
      <c r="EZ191" s="29">
        <v>55.9</v>
      </c>
      <c r="FA191" s="29">
        <v>81.06</v>
      </c>
      <c r="FB191" s="29">
        <v>57.29</v>
      </c>
      <c r="FC191" s="29">
        <v>83.07</v>
      </c>
      <c r="FD191" s="29">
        <v>58.71</v>
      </c>
      <c r="FE191" s="29">
        <v>85.13</v>
      </c>
      <c r="FF191" s="29">
        <f t="shared" si="423"/>
        <v>226.45</v>
      </c>
      <c r="FG191" s="32">
        <f t="shared" si="424"/>
        <v>328.36</v>
      </c>
      <c r="FH191" s="29">
        <v>53</v>
      </c>
      <c r="FI191" s="29">
        <v>79.5</v>
      </c>
      <c r="FJ191" s="29">
        <v>54.65</v>
      </c>
      <c r="FK191" s="29">
        <v>81.98</v>
      </c>
      <c r="FL191" s="29">
        <v>56.35</v>
      </c>
      <c r="FM191" s="29">
        <v>84.53</v>
      </c>
      <c r="FN191" s="29">
        <v>58.1</v>
      </c>
      <c r="FO191" s="29">
        <v>87.15</v>
      </c>
      <c r="FP191" s="29">
        <f t="shared" si="425"/>
        <v>222.1</v>
      </c>
      <c r="FQ191" s="32">
        <f t="shared" si="426"/>
        <v>333.16</v>
      </c>
      <c r="FR191" s="35">
        <v>65</v>
      </c>
      <c r="FS191" s="35">
        <v>81.25</v>
      </c>
      <c r="FT191" s="35">
        <v>65.98</v>
      </c>
      <c r="FU191" s="35">
        <v>81.66</v>
      </c>
      <c r="FV191" s="35">
        <v>66.959999999999994</v>
      </c>
      <c r="FW191" s="35">
        <v>82.06</v>
      </c>
      <c r="FX191" s="35">
        <v>67.97</v>
      </c>
      <c r="FY191" s="35">
        <v>82.47</v>
      </c>
      <c r="FZ191" s="29">
        <f t="shared" si="427"/>
        <v>265.90999999999997</v>
      </c>
      <c r="GA191" s="32">
        <f t="shared" si="428"/>
        <v>327.44</v>
      </c>
    </row>
    <row r="192" spans="1:183" ht="25.2" customHeight="1" x14ac:dyDescent="0.25">
      <c r="A192" s="120"/>
      <c r="B192" s="8">
        <v>0</v>
      </c>
      <c r="C192" s="2" t="s">
        <v>54</v>
      </c>
      <c r="D192" s="29">
        <v>26.25</v>
      </c>
      <c r="E192" s="29">
        <v>34.65</v>
      </c>
      <c r="F192" s="29">
        <v>26.25</v>
      </c>
      <c r="G192" s="29">
        <v>26.25</v>
      </c>
      <c r="H192" s="29">
        <v>26.25</v>
      </c>
      <c r="I192" s="29">
        <v>34.65</v>
      </c>
      <c r="J192" s="29">
        <v>26.25</v>
      </c>
      <c r="K192" s="29">
        <v>34.65</v>
      </c>
      <c r="L192" s="29">
        <f t="shared" si="395"/>
        <v>105</v>
      </c>
      <c r="M192" s="32">
        <f t="shared" si="396"/>
        <v>130.19999999999999</v>
      </c>
      <c r="N192" s="54">
        <v>64</v>
      </c>
      <c r="O192" s="54">
        <v>96</v>
      </c>
      <c r="P192" s="54">
        <v>64</v>
      </c>
      <c r="Q192" s="54">
        <v>96</v>
      </c>
      <c r="R192" s="54">
        <v>68</v>
      </c>
      <c r="S192" s="54">
        <v>102</v>
      </c>
      <c r="T192" s="54">
        <v>68</v>
      </c>
      <c r="U192" s="54">
        <v>102</v>
      </c>
      <c r="V192" s="54">
        <f t="shared" si="397"/>
        <v>264</v>
      </c>
      <c r="W192" s="80">
        <f t="shared" si="398"/>
        <v>396</v>
      </c>
      <c r="X192" s="29">
        <v>37.5</v>
      </c>
      <c r="Y192" s="29">
        <v>56.25</v>
      </c>
      <c r="Z192" s="29">
        <v>38</v>
      </c>
      <c r="AA192" s="29">
        <v>57</v>
      </c>
      <c r="AB192" s="29">
        <v>38.5</v>
      </c>
      <c r="AC192" s="29">
        <v>57.75</v>
      </c>
      <c r="AD192" s="29">
        <v>39</v>
      </c>
      <c r="AE192" s="29">
        <v>58.5</v>
      </c>
      <c r="AF192" s="29">
        <f t="shared" si="399"/>
        <v>153</v>
      </c>
      <c r="AG192" s="32">
        <f t="shared" si="400"/>
        <v>229.5</v>
      </c>
      <c r="AH192" s="54">
        <v>50</v>
      </c>
      <c r="AI192" s="54">
        <v>65</v>
      </c>
      <c r="AJ192" s="54">
        <v>50</v>
      </c>
      <c r="AK192" s="54">
        <v>65</v>
      </c>
      <c r="AL192" s="54">
        <v>50</v>
      </c>
      <c r="AM192" s="54">
        <v>65</v>
      </c>
      <c r="AN192" s="54">
        <v>50</v>
      </c>
      <c r="AO192" s="54">
        <v>65</v>
      </c>
      <c r="AP192" s="54">
        <f t="shared" si="401"/>
        <v>200</v>
      </c>
      <c r="AQ192" s="80">
        <f t="shared" si="402"/>
        <v>260</v>
      </c>
      <c r="AR192" s="92">
        <v>38.76</v>
      </c>
      <c r="AS192" s="92">
        <v>58.64</v>
      </c>
      <c r="AT192" s="92">
        <v>39.04</v>
      </c>
      <c r="AU192" s="92">
        <v>59.06</v>
      </c>
      <c r="AV192" s="92">
        <v>39.32</v>
      </c>
      <c r="AW192" s="92">
        <v>59.48</v>
      </c>
      <c r="AX192" s="92">
        <v>39.6</v>
      </c>
      <c r="AY192" s="92">
        <v>59.9</v>
      </c>
      <c r="AZ192" s="54">
        <f t="shared" si="403"/>
        <v>156.72</v>
      </c>
      <c r="BA192" s="80">
        <f t="shared" si="404"/>
        <v>237.08</v>
      </c>
      <c r="BB192" s="29">
        <v>57</v>
      </c>
      <c r="BC192" s="29">
        <v>85</v>
      </c>
      <c r="BD192" s="29">
        <v>57</v>
      </c>
      <c r="BE192" s="29">
        <v>85</v>
      </c>
      <c r="BF192" s="29">
        <v>59</v>
      </c>
      <c r="BG192" s="29">
        <v>88</v>
      </c>
      <c r="BH192" s="29">
        <v>59</v>
      </c>
      <c r="BI192" s="29">
        <v>88</v>
      </c>
      <c r="BJ192" s="29">
        <f t="shared" si="405"/>
        <v>232</v>
      </c>
      <c r="BK192" s="32">
        <f t="shared" si="406"/>
        <v>346</v>
      </c>
      <c r="BL192" s="29">
        <v>29.83</v>
      </c>
      <c r="BM192" s="30">
        <v>44.75</v>
      </c>
      <c r="BN192" s="35">
        <v>30.43</v>
      </c>
      <c r="BO192" s="30">
        <v>45.65</v>
      </c>
      <c r="BP192" s="35">
        <v>31.04</v>
      </c>
      <c r="BQ192" s="30">
        <v>46.56</v>
      </c>
      <c r="BR192" s="35">
        <v>31.66</v>
      </c>
      <c r="BS192" s="30">
        <v>47.49</v>
      </c>
      <c r="BT192" s="29">
        <f t="shared" si="407"/>
        <v>122.96</v>
      </c>
      <c r="BU192" s="32">
        <f t="shared" si="408"/>
        <v>184.45000000000002</v>
      </c>
      <c r="BV192" s="33" t="s">
        <v>3</v>
      </c>
      <c r="BW192" s="33" t="s">
        <v>3</v>
      </c>
      <c r="BX192" s="33" t="s">
        <v>3</v>
      </c>
      <c r="BY192" s="33" t="s">
        <v>3</v>
      </c>
      <c r="BZ192" s="33" t="s">
        <v>3</v>
      </c>
      <c r="CA192" s="33" t="s">
        <v>3</v>
      </c>
      <c r="CB192" s="33" t="s">
        <v>3</v>
      </c>
      <c r="CC192" s="33" t="s">
        <v>3</v>
      </c>
      <c r="CD192" s="33"/>
      <c r="CE192" s="33"/>
      <c r="CF192" s="33" t="s">
        <v>3</v>
      </c>
      <c r="CG192" s="33" t="s">
        <v>3</v>
      </c>
      <c r="CH192" s="33" t="s">
        <v>3</v>
      </c>
      <c r="CI192" s="33" t="s">
        <v>3</v>
      </c>
      <c r="CJ192" s="33" t="s">
        <v>3</v>
      </c>
      <c r="CK192" s="33" t="s">
        <v>3</v>
      </c>
      <c r="CL192" s="33" t="s">
        <v>3</v>
      </c>
      <c r="CM192" s="33" t="s">
        <v>3</v>
      </c>
      <c r="CN192" s="33"/>
      <c r="CO192" s="33"/>
      <c r="CP192" s="29">
        <v>50</v>
      </c>
      <c r="CQ192" s="29">
        <v>75</v>
      </c>
      <c r="CR192" s="29">
        <v>50</v>
      </c>
      <c r="CS192" s="29">
        <v>75</v>
      </c>
      <c r="CT192" s="29">
        <v>50</v>
      </c>
      <c r="CU192" s="29">
        <v>75</v>
      </c>
      <c r="CV192" s="29">
        <v>50</v>
      </c>
      <c r="CW192" s="29">
        <v>75</v>
      </c>
      <c r="CX192" s="29">
        <f t="shared" si="409"/>
        <v>200</v>
      </c>
      <c r="CY192" s="32">
        <f t="shared" si="410"/>
        <v>300</v>
      </c>
      <c r="CZ192" s="35">
        <v>59</v>
      </c>
      <c r="DA192" s="35">
        <f t="shared" si="411"/>
        <v>76.7</v>
      </c>
      <c r="DB192" s="29">
        <f t="shared" si="412"/>
        <v>59</v>
      </c>
      <c r="DC192" s="29">
        <f t="shared" si="412"/>
        <v>76.7</v>
      </c>
      <c r="DD192" s="29">
        <f t="shared" si="413"/>
        <v>60.77</v>
      </c>
      <c r="DE192" s="29">
        <f t="shared" si="413"/>
        <v>79.001000000000005</v>
      </c>
      <c r="DF192" s="29">
        <f t="shared" si="414"/>
        <v>60.77</v>
      </c>
      <c r="DG192" s="29">
        <f t="shared" si="414"/>
        <v>79.001000000000005</v>
      </c>
      <c r="DH192" s="31">
        <f t="shared" si="415"/>
        <v>239.54000000000002</v>
      </c>
      <c r="DI192" s="37">
        <f t="shared" si="416"/>
        <v>311.40200000000004</v>
      </c>
      <c r="DJ192" s="165">
        <v>47</v>
      </c>
      <c r="DK192" s="165">
        <v>62</v>
      </c>
      <c r="DL192" s="165">
        <v>48</v>
      </c>
      <c r="DM192" s="165">
        <v>64</v>
      </c>
      <c r="DN192" s="165">
        <v>49</v>
      </c>
      <c r="DO192" s="165">
        <v>65</v>
      </c>
      <c r="DP192" s="165">
        <v>50</v>
      </c>
      <c r="DQ192" s="165">
        <v>67</v>
      </c>
      <c r="DR192" s="165">
        <f t="shared" si="417"/>
        <v>194</v>
      </c>
      <c r="DS192" s="166">
        <f t="shared" si="418"/>
        <v>258</v>
      </c>
      <c r="DT192" s="35">
        <v>45</v>
      </c>
      <c r="DU192" s="35">
        <v>67.5</v>
      </c>
      <c r="DV192" s="35">
        <v>45</v>
      </c>
      <c r="DW192" s="35">
        <v>67.5</v>
      </c>
      <c r="DX192" s="35">
        <v>45</v>
      </c>
      <c r="DY192" s="35">
        <v>67.5</v>
      </c>
      <c r="DZ192" s="35">
        <v>45</v>
      </c>
      <c r="EA192" s="35">
        <v>67.5</v>
      </c>
      <c r="EB192" s="29">
        <f t="shared" si="419"/>
        <v>180</v>
      </c>
      <c r="EC192" s="32">
        <f t="shared" si="420"/>
        <v>270</v>
      </c>
      <c r="ED192" s="35">
        <v>39</v>
      </c>
      <c r="EE192" s="35">
        <v>58.5</v>
      </c>
      <c r="EF192" s="35">
        <v>39</v>
      </c>
      <c r="EG192" s="35">
        <v>58.5</v>
      </c>
      <c r="EH192" s="35">
        <v>39</v>
      </c>
      <c r="EI192" s="35">
        <v>58.5</v>
      </c>
      <c r="EJ192" s="35">
        <v>39</v>
      </c>
      <c r="EK192" s="35">
        <v>58.5</v>
      </c>
      <c r="EL192" s="29">
        <f t="shared" si="421"/>
        <v>156</v>
      </c>
      <c r="EM192" s="32">
        <f t="shared" si="422"/>
        <v>234</v>
      </c>
      <c r="EN192" s="54" t="s">
        <v>3</v>
      </c>
      <c r="EO192" s="54" t="s">
        <v>3</v>
      </c>
      <c r="EP192" s="54" t="s">
        <v>3</v>
      </c>
      <c r="EQ192" s="54" t="s">
        <v>3</v>
      </c>
      <c r="ER192" s="54" t="s">
        <v>3</v>
      </c>
      <c r="ES192" s="54" t="s">
        <v>3</v>
      </c>
      <c r="ET192" s="54" t="s">
        <v>3</v>
      </c>
      <c r="EU192" s="54" t="s">
        <v>3</v>
      </c>
      <c r="EV192" s="54"/>
      <c r="EW192" s="54"/>
      <c r="EX192" s="29">
        <v>54.55</v>
      </c>
      <c r="EY192" s="29">
        <v>79.099999999999994</v>
      </c>
      <c r="EZ192" s="29">
        <v>55.9</v>
      </c>
      <c r="FA192" s="29">
        <v>81.06</v>
      </c>
      <c r="FB192" s="29">
        <v>57.29</v>
      </c>
      <c r="FC192" s="29">
        <v>83.07</v>
      </c>
      <c r="FD192" s="29">
        <v>58.71</v>
      </c>
      <c r="FE192" s="29">
        <v>85.13</v>
      </c>
      <c r="FF192" s="29">
        <f t="shared" si="423"/>
        <v>226.45</v>
      </c>
      <c r="FG192" s="32">
        <f t="shared" si="424"/>
        <v>328.36</v>
      </c>
      <c r="FH192" s="29">
        <v>53</v>
      </c>
      <c r="FI192" s="29">
        <v>79.5</v>
      </c>
      <c r="FJ192" s="29">
        <v>54.65</v>
      </c>
      <c r="FK192" s="29">
        <v>81.98</v>
      </c>
      <c r="FL192" s="29">
        <v>56.35</v>
      </c>
      <c r="FM192" s="29">
        <v>84.53</v>
      </c>
      <c r="FN192" s="29">
        <v>58.1</v>
      </c>
      <c r="FO192" s="29">
        <v>87.15</v>
      </c>
      <c r="FP192" s="29">
        <f t="shared" si="425"/>
        <v>222.1</v>
      </c>
      <c r="FQ192" s="32">
        <f t="shared" si="426"/>
        <v>333.16</v>
      </c>
      <c r="FR192" s="35">
        <v>65</v>
      </c>
      <c r="FS192" s="35">
        <v>81.25</v>
      </c>
      <c r="FT192" s="35">
        <v>65.98</v>
      </c>
      <c r="FU192" s="35">
        <v>81.66</v>
      </c>
      <c r="FV192" s="35">
        <v>66.959999999999994</v>
      </c>
      <c r="FW192" s="35">
        <v>82.06</v>
      </c>
      <c r="FX192" s="35">
        <v>67.97</v>
      </c>
      <c r="FY192" s="35">
        <v>82.47</v>
      </c>
      <c r="FZ192" s="29">
        <f t="shared" si="427"/>
        <v>265.90999999999997</v>
      </c>
      <c r="GA192" s="32">
        <f t="shared" si="428"/>
        <v>327.44</v>
      </c>
    </row>
    <row r="193" spans="1:183" ht="25.2" customHeight="1" x14ac:dyDescent="0.25">
      <c r="A193" s="120"/>
      <c r="B193" s="8">
        <v>0</v>
      </c>
      <c r="C193" s="2" t="s">
        <v>10</v>
      </c>
      <c r="D193" s="29">
        <v>26.25</v>
      </c>
      <c r="E193" s="29">
        <v>34.65</v>
      </c>
      <c r="F193" s="29">
        <v>26.25</v>
      </c>
      <c r="G193" s="29">
        <v>26.25</v>
      </c>
      <c r="H193" s="29">
        <v>26.25</v>
      </c>
      <c r="I193" s="29">
        <v>34.65</v>
      </c>
      <c r="J193" s="29">
        <v>26.25</v>
      </c>
      <c r="K193" s="29">
        <v>34.65</v>
      </c>
      <c r="L193" s="29">
        <f t="shared" si="395"/>
        <v>105</v>
      </c>
      <c r="M193" s="32">
        <f t="shared" si="396"/>
        <v>130.19999999999999</v>
      </c>
      <c r="N193" s="54">
        <v>64</v>
      </c>
      <c r="O193" s="54">
        <v>96</v>
      </c>
      <c r="P193" s="54">
        <v>64</v>
      </c>
      <c r="Q193" s="54">
        <v>96</v>
      </c>
      <c r="R193" s="54">
        <v>68</v>
      </c>
      <c r="S193" s="54">
        <v>102</v>
      </c>
      <c r="T193" s="54">
        <v>68</v>
      </c>
      <c r="U193" s="54">
        <v>102</v>
      </c>
      <c r="V193" s="54">
        <f t="shared" si="397"/>
        <v>264</v>
      </c>
      <c r="W193" s="80">
        <f t="shared" si="398"/>
        <v>396</v>
      </c>
      <c r="X193" s="29">
        <v>37.5</v>
      </c>
      <c r="Y193" s="29">
        <v>56.25</v>
      </c>
      <c r="Z193" s="29">
        <v>38</v>
      </c>
      <c r="AA193" s="29">
        <v>57</v>
      </c>
      <c r="AB193" s="29">
        <v>38.5</v>
      </c>
      <c r="AC193" s="29">
        <v>57.75</v>
      </c>
      <c r="AD193" s="29">
        <v>39</v>
      </c>
      <c r="AE193" s="29">
        <v>58.5</v>
      </c>
      <c r="AF193" s="29">
        <f t="shared" si="399"/>
        <v>153</v>
      </c>
      <c r="AG193" s="32">
        <f t="shared" si="400"/>
        <v>229.5</v>
      </c>
      <c r="AH193" s="54">
        <v>50</v>
      </c>
      <c r="AI193" s="54">
        <v>65</v>
      </c>
      <c r="AJ193" s="54">
        <v>50</v>
      </c>
      <c r="AK193" s="54">
        <v>65</v>
      </c>
      <c r="AL193" s="54">
        <v>50</v>
      </c>
      <c r="AM193" s="54">
        <v>65</v>
      </c>
      <c r="AN193" s="54">
        <v>50</v>
      </c>
      <c r="AO193" s="54">
        <v>65</v>
      </c>
      <c r="AP193" s="54">
        <f t="shared" si="401"/>
        <v>200</v>
      </c>
      <c r="AQ193" s="80">
        <f t="shared" si="402"/>
        <v>260</v>
      </c>
      <c r="AR193" s="92">
        <v>40.18</v>
      </c>
      <c r="AS193" s="92">
        <v>60.77</v>
      </c>
      <c r="AT193" s="92">
        <v>40.47</v>
      </c>
      <c r="AU193" s="92">
        <v>61.21</v>
      </c>
      <c r="AV193" s="92">
        <v>40.76</v>
      </c>
      <c r="AW193" s="92">
        <v>61.64</v>
      </c>
      <c r="AX193" s="92">
        <v>41.05</v>
      </c>
      <c r="AY193" s="92">
        <v>62.08</v>
      </c>
      <c r="AZ193" s="54">
        <f t="shared" si="403"/>
        <v>162.45999999999998</v>
      </c>
      <c r="BA193" s="80">
        <f t="shared" si="404"/>
        <v>245.7</v>
      </c>
      <c r="BB193" s="29">
        <v>57</v>
      </c>
      <c r="BC193" s="29">
        <v>85</v>
      </c>
      <c r="BD193" s="29">
        <v>57</v>
      </c>
      <c r="BE193" s="29">
        <v>85</v>
      </c>
      <c r="BF193" s="29">
        <v>59</v>
      </c>
      <c r="BG193" s="29">
        <v>88</v>
      </c>
      <c r="BH193" s="29">
        <v>59</v>
      </c>
      <c r="BI193" s="29">
        <v>88</v>
      </c>
      <c r="BJ193" s="29">
        <f t="shared" si="405"/>
        <v>232</v>
      </c>
      <c r="BK193" s="32">
        <f t="shared" si="406"/>
        <v>346</v>
      </c>
      <c r="BL193" s="29">
        <v>34.82</v>
      </c>
      <c r="BM193" s="30">
        <v>52.23</v>
      </c>
      <c r="BN193" s="35">
        <v>35.520000000000003</v>
      </c>
      <c r="BO193" s="30">
        <v>53.28</v>
      </c>
      <c r="BP193" s="35">
        <v>36.229999999999997</v>
      </c>
      <c r="BQ193" s="30">
        <v>54.35</v>
      </c>
      <c r="BR193" s="35">
        <v>36.950000000000003</v>
      </c>
      <c r="BS193" s="30">
        <v>55.43</v>
      </c>
      <c r="BT193" s="29">
        <f t="shared" si="407"/>
        <v>143.51999999999998</v>
      </c>
      <c r="BU193" s="32">
        <f t="shared" si="408"/>
        <v>215.29</v>
      </c>
      <c r="BV193" s="33" t="s">
        <v>3</v>
      </c>
      <c r="BW193" s="33" t="s">
        <v>3</v>
      </c>
      <c r="BX193" s="33" t="s">
        <v>3</v>
      </c>
      <c r="BY193" s="33" t="s">
        <v>3</v>
      </c>
      <c r="BZ193" s="33" t="s">
        <v>3</v>
      </c>
      <c r="CA193" s="33" t="s">
        <v>3</v>
      </c>
      <c r="CB193" s="33" t="s">
        <v>3</v>
      </c>
      <c r="CC193" s="33" t="s">
        <v>3</v>
      </c>
      <c r="CD193" s="33"/>
      <c r="CE193" s="33"/>
      <c r="CF193" s="33" t="s">
        <v>3</v>
      </c>
      <c r="CG193" s="33" t="s">
        <v>3</v>
      </c>
      <c r="CH193" s="33" t="s">
        <v>3</v>
      </c>
      <c r="CI193" s="33" t="s">
        <v>3</v>
      </c>
      <c r="CJ193" s="33" t="s">
        <v>3</v>
      </c>
      <c r="CK193" s="33" t="s">
        <v>3</v>
      </c>
      <c r="CL193" s="33" t="s">
        <v>3</v>
      </c>
      <c r="CM193" s="33" t="s">
        <v>3</v>
      </c>
      <c r="CN193" s="33"/>
      <c r="CO193" s="33"/>
      <c r="CP193" s="29">
        <v>50</v>
      </c>
      <c r="CQ193" s="29">
        <v>75</v>
      </c>
      <c r="CR193" s="29">
        <v>50</v>
      </c>
      <c r="CS193" s="29">
        <v>75</v>
      </c>
      <c r="CT193" s="29">
        <v>50</v>
      </c>
      <c r="CU193" s="29">
        <v>75</v>
      </c>
      <c r="CV193" s="29">
        <v>50</v>
      </c>
      <c r="CW193" s="29">
        <v>75</v>
      </c>
      <c r="CX193" s="29">
        <f t="shared" si="409"/>
        <v>200</v>
      </c>
      <c r="CY193" s="32">
        <f t="shared" si="410"/>
        <v>300</v>
      </c>
      <c r="CZ193" s="35">
        <v>59</v>
      </c>
      <c r="DA193" s="35">
        <f t="shared" si="411"/>
        <v>76.7</v>
      </c>
      <c r="DB193" s="29">
        <f t="shared" si="412"/>
        <v>59</v>
      </c>
      <c r="DC193" s="29">
        <f t="shared" si="412"/>
        <v>76.7</v>
      </c>
      <c r="DD193" s="29">
        <f t="shared" si="413"/>
        <v>60.77</v>
      </c>
      <c r="DE193" s="29">
        <f t="shared" si="413"/>
        <v>79.001000000000005</v>
      </c>
      <c r="DF193" s="29">
        <f t="shared" si="414"/>
        <v>60.77</v>
      </c>
      <c r="DG193" s="29">
        <f t="shared" si="414"/>
        <v>79.001000000000005</v>
      </c>
      <c r="DH193" s="31">
        <f t="shared" si="415"/>
        <v>239.54000000000002</v>
      </c>
      <c r="DI193" s="37">
        <f t="shared" si="416"/>
        <v>311.40200000000004</v>
      </c>
      <c r="DJ193" s="165">
        <v>45</v>
      </c>
      <c r="DK193" s="165">
        <v>60</v>
      </c>
      <c r="DL193" s="165">
        <v>46</v>
      </c>
      <c r="DM193" s="165">
        <v>61</v>
      </c>
      <c r="DN193" s="165">
        <v>47</v>
      </c>
      <c r="DO193" s="165">
        <v>62</v>
      </c>
      <c r="DP193" s="165">
        <v>48</v>
      </c>
      <c r="DQ193" s="165">
        <v>64</v>
      </c>
      <c r="DR193" s="165">
        <f t="shared" si="417"/>
        <v>186</v>
      </c>
      <c r="DS193" s="166">
        <f t="shared" si="418"/>
        <v>247</v>
      </c>
      <c r="DT193" s="35">
        <v>45</v>
      </c>
      <c r="DU193" s="35">
        <v>67.5</v>
      </c>
      <c r="DV193" s="35">
        <v>45</v>
      </c>
      <c r="DW193" s="35">
        <v>67.5</v>
      </c>
      <c r="DX193" s="35">
        <v>45</v>
      </c>
      <c r="DY193" s="35">
        <v>67.5</v>
      </c>
      <c r="DZ193" s="35">
        <v>45</v>
      </c>
      <c r="EA193" s="35">
        <v>67.5</v>
      </c>
      <c r="EB193" s="29">
        <f t="shared" si="419"/>
        <v>180</v>
      </c>
      <c r="EC193" s="32">
        <f t="shared" si="420"/>
        <v>270</v>
      </c>
      <c r="ED193" s="35">
        <v>39</v>
      </c>
      <c r="EE193" s="35">
        <v>58.5</v>
      </c>
      <c r="EF193" s="35">
        <v>39</v>
      </c>
      <c r="EG193" s="35">
        <v>58.5</v>
      </c>
      <c r="EH193" s="35">
        <v>39</v>
      </c>
      <c r="EI193" s="35">
        <v>58.5</v>
      </c>
      <c r="EJ193" s="35">
        <v>39</v>
      </c>
      <c r="EK193" s="35">
        <v>58.5</v>
      </c>
      <c r="EL193" s="29">
        <f t="shared" si="421"/>
        <v>156</v>
      </c>
      <c r="EM193" s="32">
        <f t="shared" si="422"/>
        <v>234</v>
      </c>
      <c r="EN193" s="54" t="s">
        <v>3</v>
      </c>
      <c r="EO193" s="54" t="s">
        <v>3</v>
      </c>
      <c r="EP193" s="54" t="s">
        <v>3</v>
      </c>
      <c r="EQ193" s="54" t="s">
        <v>3</v>
      </c>
      <c r="ER193" s="54" t="s">
        <v>3</v>
      </c>
      <c r="ES193" s="54" t="s">
        <v>3</v>
      </c>
      <c r="ET193" s="54" t="s">
        <v>3</v>
      </c>
      <c r="EU193" s="54" t="s">
        <v>3</v>
      </c>
      <c r="EV193" s="54"/>
      <c r="EW193" s="54"/>
      <c r="EX193" s="29">
        <v>54.55</v>
      </c>
      <c r="EY193" s="29">
        <v>79.099999999999994</v>
      </c>
      <c r="EZ193" s="29">
        <v>55.9</v>
      </c>
      <c r="FA193" s="29">
        <v>81.06</v>
      </c>
      <c r="FB193" s="29">
        <v>57.29</v>
      </c>
      <c r="FC193" s="29">
        <v>83.07</v>
      </c>
      <c r="FD193" s="29">
        <v>58.71</v>
      </c>
      <c r="FE193" s="29">
        <v>85.13</v>
      </c>
      <c r="FF193" s="29">
        <f t="shared" si="423"/>
        <v>226.45</v>
      </c>
      <c r="FG193" s="32">
        <f t="shared" si="424"/>
        <v>328.36</v>
      </c>
      <c r="FH193" s="29">
        <v>53</v>
      </c>
      <c r="FI193" s="29">
        <v>79.5</v>
      </c>
      <c r="FJ193" s="29">
        <v>54.65</v>
      </c>
      <c r="FK193" s="29">
        <v>81.98</v>
      </c>
      <c r="FL193" s="29">
        <v>56.35</v>
      </c>
      <c r="FM193" s="29">
        <v>84.53</v>
      </c>
      <c r="FN193" s="29">
        <v>58.1</v>
      </c>
      <c r="FO193" s="29">
        <v>87.15</v>
      </c>
      <c r="FP193" s="29">
        <f t="shared" si="425"/>
        <v>222.1</v>
      </c>
      <c r="FQ193" s="32">
        <f t="shared" si="426"/>
        <v>333.16</v>
      </c>
      <c r="FR193" s="35">
        <v>65</v>
      </c>
      <c r="FS193" s="35">
        <v>81.25</v>
      </c>
      <c r="FT193" s="35">
        <v>65.98</v>
      </c>
      <c r="FU193" s="35">
        <v>81.66</v>
      </c>
      <c r="FV193" s="35">
        <v>66.959999999999994</v>
      </c>
      <c r="FW193" s="35">
        <v>82.06</v>
      </c>
      <c r="FX193" s="35">
        <v>67.97</v>
      </c>
      <c r="FY193" s="35">
        <v>82.47</v>
      </c>
      <c r="FZ193" s="29">
        <f t="shared" si="427"/>
        <v>265.90999999999997</v>
      </c>
      <c r="GA193" s="32">
        <f t="shared" si="428"/>
        <v>327.44</v>
      </c>
    </row>
    <row r="194" spans="1:183" ht="25.2" customHeight="1" x14ac:dyDescent="0.25">
      <c r="A194" s="120"/>
      <c r="B194" s="8">
        <v>0</v>
      </c>
      <c r="C194" s="2" t="s">
        <v>55</v>
      </c>
      <c r="D194" s="29">
        <v>26.25</v>
      </c>
      <c r="E194" s="29">
        <v>34.65</v>
      </c>
      <c r="F194" s="29">
        <v>26.25</v>
      </c>
      <c r="G194" s="29">
        <v>26.25</v>
      </c>
      <c r="H194" s="29">
        <v>26.25</v>
      </c>
      <c r="I194" s="29">
        <v>34.65</v>
      </c>
      <c r="J194" s="29">
        <v>26.25</v>
      </c>
      <c r="K194" s="29">
        <v>34.65</v>
      </c>
      <c r="L194" s="29">
        <f t="shared" si="395"/>
        <v>105</v>
      </c>
      <c r="M194" s="32">
        <f t="shared" si="396"/>
        <v>130.19999999999999</v>
      </c>
      <c r="N194" s="54">
        <v>64</v>
      </c>
      <c r="O194" s="54">
        <v>96</v>
      </c>
      <c r="P194" s="54">
        <v>64</v>
      </c>
      <c r="Q194" s="54">
        <v>96</v>
      </c>
      <c r="R194" s="54">
        <v>68</v>
      </c>
      <c r="S194" s="54">
        <v>102</v>
      </c>
      <c r="T194" s="54">
        <v>68</v>
      </c>
      <c r="U194" s="54">
        <v>102</v>
      </c>
      <c r="V194" s="54">
        <f t="shared" si="397"/>
        <v>264</v>
      </c>
      <c r="W194" s="80">
        <f t="shared" si="398"/>
        <v>396</v>
      </c>
      <c r="X194" s="29">
        <v>37.5</v>
      </c>
      <c r="Y194" s="29">
        <v>56.25</v>
      </c>
      <c r="Z194" s="29">
        <v>38</v>
      </c>
      <c r="AA194" s="29">
        <v>57</v>
      </c>
      <c r="AB194" s="29">
        <v>38.5</v>
      </c>
      <c r="AC194" s="29">
        <v>57.75</v>
      </c>
      <c r="AD194" s="29">
        <v>39</v>
      </c>
      <c r="AE194" s="29">
        <v>58.5</v>
      </c>
      <c r="AF194" s="29">
        <f t="shared" si="399"/>
        <v>153</v>
      </c>
      <c r="AG194" s="32">
        <f t="shared" si="400"/>
        <v>229.5</v>
      </c>
      <c r="AH194" s="54">
        <v>50</v>
      </c>
      <c r="AI194" s="54">
        <v>65</v>
      </c>
      <c r="AJ194" s="54">
        <v>50</v>
      </c>
      <c r="AK194" s="54">
        <v>65</v>
      </c>
      <c r="AL194" s="54">
        <v>50</v>
      </c>
      <c r="AM194" s="54">
        <v>65</v>
      </c>
      <c r="AN194" s="54">
        <v>50</v>
      </c>
      <c r="AO194" s="54">
        <v>65</v>
      </c>
      <c r="AP194" s="54">
        <f t="shared" si="401"/>
        <v>200</v>
      </c>
      <c r="AQ194" s="80">
        <f t="shared" si="402"/>
        <v>260</v>
      </c>
      <c r="AR194" s="92">
        <v>43.02</v>
      </c>
      <c r="AS194" s="92">
        <v>65.03</v>
      </c>
      <c r="AT194" s="92">
        <v>43.33</v>
      </c>
      <c r="AU194" s="92">
        <v>65.5</v>
      </c>
      <c r="AV194" s="92">
        <v>43.64</v>
      </c>
      <c r="AW194" s="92">
        <v>65.959999999999994</v>
      </c>
      <c r="AX194" s="92">
        <v>43.95</v>
      </c>
      <c r="AY194" s="92">
        <v>66.430000000000007</v>
      </c>
      <c r="AZ194" s="54">
        <f t="shared" si="403"/>
        <v>173.94</v>
      </c>
      <c r="BA194" s="80">
        <f t="shared" si="404"/>
        <v>262.92</v>
      </c>
      <c r="BB194" s="29">
        <v>57</v>
      </c>
      <c r="BC194" s="29">
        <v>85</v>
      </c>
      <c r="BD194" s="29">
        <v>57</v>
      </c>
      <c r="BE194" s="29">
        <v>85</v>
      </c>
      <c r="BF194" s="29">
        <v>59</v>
      </c>
      <c r="BG194" s="29">
        <v>88</v>
      </c>
      <c r="BH194" s="29">
        <v>59</v>
      </c>
      <c r="BI194" s="29">
        <v>88</v>
      </c>
      <c r="BJ194" s="29">
        <f t="shared" si="405"/>
        <v>232</v>
      </c>
      <c r="BK194" s="32">
        <f t="shared" si="406"/>
        <v>346</v>
      </c>
      <c r="BL194" s="29">
        <v>32.25</v>
      </c>
      <c r="BM194" s="30">
        <v>48.38</v>
      </c>
      <c r="BN194" s="35">
        <v>32.9</v>
      </c>
      <c r="BO194" s="30">
        <v>49.35</v>
      </c>
      <c r="BP194" s="35">
        <v>33.56</v>
      </c>
      <c r="BQ194" s="30">
        <v>50.34</v>
      </c>
      <c r="BR194" s="35">
        <v>34.229999999999997</v>
      </c>
      <c r="BS194" s="30">
        <v>51.35</v>
      </c>
      <c r="BT194" s="29">
        <f t="shared" si="407"/>
        <v>132.94</v>
      </c>
      <c r="BU194" s="32">
        <f t="shared" si="408"/>
        <v>199.42</v>
      </c>
      <c r="BV194" s="33" t="s">
        <v>3</v>
      </c>
      <c r="BW194" s="33" t="s">
        <v>3</v>
      </c>
      <c r="BX194" s="33" t="s">
        <v>3</v>
      </c>
      <c r="BY194" s="33" t="s">
        <v>3</v>
      </c>
      <c r="BZ194" s="33" t="s">
        <v>3</v>
      </c>
      <c r="CA194" s="33" t="s">
        <v>3</v>
      </c>
      <c r="CB194" s="33" t="s">
        <v>3</v>
      </c>
      <c r="CC194" s="33" t="s">
        <v>3</v>
      </c>
      <c r="CD194" s="33"/>
      <c r="CE194" s="33"/>
      <c r="CF194" s="33" t="s">
        <v>3</v>
      </c>
      <c r="CG194" s="33" t="s">
        <v>3</v>
      </c>
      <c r="CH194" s="33" t="s">
        <v>3</v>
      </c>
      <c r="CI194" s="33" t="s">
        <v>3</v>
      </c>
      <c r="CJ194" s="33" t="s">
        <v>3</v>
      </c>
      <c r="CK194" s="33" t="s">
        <v>3</v>
      </c>
      <c r="CL194" s="33" t="s">
        <v>3</v>
      </c>
      <c r="CM194" s="33" t="s">
        <v>3</v>
      </c>
      <c r="CN194" s="33"/>
      <c r="CO194" s="33"/>
      <c r="CP194" s="29">
        <v>50</v>
      </c>
      <c r="CQ194" s="29">
        <v>75</v>
      </c>
      <c r="CR194" s="29">
        <v>50</v>
      </c>
      <c r="CS194" s="29">
        <v>75</v>
      </c>
      <c r="CT194" s="29">
        <v>50</v>
      </c>
      <c r="CU194" s="29">
        <v>75</v>
      </c>
      <c r="CV194" s="29">
        <v>50</v>
      </c>
      <c r="CW194" s="29">
        <v>75</v>
      </c>
      <c r="CX194" s="29">
        <f t="shared" si="409"/>
        <v>200</v>
      </c>
      <c r="CY194" s="32">
        <f t="shared" si="410"/>
        <v>300</v>
      </c>
      <c r="CZ194" s="35">
        <v>59</v>
      </c>
      <c r="DA194" s="35">
        <f t="shared" si="411"/>
        <v>76.7</v>
      </c>
      <c r="DB194" s="29">
        <f t="shared" si="412"/>
        <v>59</v>
      </c>
      <c r="DC194" s="29">
        <f t="shared" si="412"/>
        <v>76.7</v>
      </c>
      <c r="DD194" s="29">
        <f t="shared" si="413"/>
        <v>60.77</v>
      </c>
      <c r="DE194" s="29">
        <f t="shared" si="413"/>
        <v>79.001000000000005</v>
      </c>
      <c r="DF194" s="29">
        <f t="shared" si="414"/>
        <v>60.77</v>
      </c>
      <c r="DG194" s="29">
        <f t="shared" si="414"/>
        <v>79.001000000000005</v>
      </c>
      <c r="DH194" s="31">
        <f t="shared" si="415"/>
        <v>239.54000000000002</v>
      </c>
      <c r="DI194" s="37">
        <f t="shared" si="416"/>
        <v>311.40200000000004</v>
      </c>
      <c r="DJ194" s="165">
        <v>47</v>
      </c>
      <c r="DK194" s="165">
        <v>62</v>
      </c>
      <c r="DL194" s="165">
        <v>48</v>
      </c>
      <c r="DM194" s="165">
        <v>64</v>
      </c>
      <c r="DN194" s="165">
        <v>49</v>
      </c>
      <c r="DO194" s="165">
        <v>65</v>
      </c>
      <c r="DP194" s="165">
        <v>50</v>
      </c>
      <c r="DQ194" s="165">
        <v>67</v>
      </c>
      <c r="DR194" s="165">
        <f t="shared" si="417"/>
        <v>194</v>
      </c>
      <c r="DS194" s="166">
        <f t="shared" si="418"/>
        <v>258</v>
      </c>
      <c r="DT194" s="35">
        <v>45</v>
      </c>
      <c r="DU194" s="35">
        <v>67.5</v>
      </c>
      <c r="DV194" s="35">
        <v>45</v>
      </c>
      <c r="DW194" s="35">
        <v>67.5</v>
      </c>
      <c r="DX194" s="35">
        <v>45</v>
      </c>
      <c r="DY194" s="35">
        <v>67.5</v>
      </c>
      <c r="DZ194" s="35">
        <v>45</v>
      </c>
      <c r="EA194" s="35">
        <v>67.5</v>
      </c>
      <c r="EB194" s="29">
        <f t="shared" si="419"/>
        <v>180</v>
      </c>
      <c r="EC194" s="32">
        <f t="shared" si="420"/>
        <v>270</v>
      </c>
      <c r="ED194" s="35">
        <v>39</v>
      </c>
      <c r="EE194" s="35">
        <v>58.5</v>
      </c>
      <c r="EF194" s="35">
        <v>39</v>
      </c>
      <c r="EG194" s="35">
        <v>58.5</v>
      </c>
      <c r="EH194" s="35">
        <v>39</v>
      </c>
      <c r="EI194" s="35">
        <v>58.5</v>
      </c>
      <c r="EJ194" s="35">
        <v>39</v>
      </c>
      <c r="EK194" s="35">
        <v>58.5</v>
      </c>
      <c r="EL194" s="29">
        <f t="shared" si="421"/>
        <v>156</v>
      </c>
      <c r="EM194" s="32">
        <f t="shared" si="422"/>
        <v>234</v>
      </c>
      <c r="EN194" s="54" t="s">
        <v>3</v>
      </c>
      <c r="EO194" s="54" t="s">
        <v>3</v>
      </c>
      <c r="EP194" s="54" t="s">
        <v>3</v>
      </c>
      <c r="EQ194" s="54" t="s">
        <v>3</v>
      </c>
      <c r="ER194" s="54" t="s">
        <v>3</v>
      </c>
      <c r="ES194" s="54" t="s">
        <v>3</v>
      </c>
      <c r="ET194" s="54" t="s">
        <v>3</v>
      </c>
      <c r="EU194" s="54" t="s">
        <v>3</v>
      </c>
      <c r="EV194" s="54"/>
      <c r="EW194" s="54"/>
      <c r="EX194" s="29">
        <v>54.55</v>
      </c>
      <c r="EY194" s="29">
        <v>79.099999999999994</v>
      </c>
      <c r="EZ194" s="29">
        <v>55.9</v>
      </c>
      <c r="FA194" s="29">
        <v>81.06</v>
      </c>
      <c r="FB194" s="29">
        <v>57.29</v>
      </c>
      <c r="FC194" s="29">
        <v>83.07</v>
      </c>
      <c r="FD194" s="29">
        <v>58.71</v>
      </c>
      <c r="FE194" s="29">
        <v>85.13</v>
      </c>
      <c r="FF194" s="29">
        <f t="shared" si="423"/>
        <v>226.45</v>
      </c>
      <c r="FG194" s="32">
        <f t="shared" si="424"/>
        <v>328.36</v>
      </c>
      <c r="FH194" s="29">
        <v>53</v>
      </c>
      <c r="FI194" s="29">
        <v>79.5</v>
      </c>
      <c r="FJ194" s="29">
        <v>54.65</v>
      </c>
      <c r="FK194" s="29">
        <v>81.98</v>
      </c>
      <c r="FL194" s="29">
        <v>56.35</v>
      </c>
      <c r="FM194" s="29">
        <v>84.53</v>
      </c>
      <c r="FN194" s="29">
        <v>58.1</v>
      </c>
      <c r="FO194" s="29">
        <v>87.15</v>
      </c>
      <c r="FP194" s="29">
        <f t="shared" si="425"/>
        <v>222.1</v>
      </c>
      <c r="FQ194" s="32">
        <f t="shared" si="426"/>
        <v>333.16</v>
      </c>
      <c r="FR194" s="35">
        <v>65</v>
      </c>
      <c r="FS194" s="35">
        <v>81.25</v>
      </c>
      <c r="FT194" s="35">
        <v>65.98</v>
      </c>
      <c r="FU194" s="35">
        <v>81.66</v>
      </c>
      <c r="FV194" s="35">
        <v>66.959999999999994</v>
      </c>
      <c r="FW194" s="35">
        <v>82.06</v>
      </c>
      <c r="FX194" s="35">
        <v>67.97</v>
      </c>
      <c r="FY194" s="35">
        <v>82.47</v>
      </c>
      <c r="FZ194" s="29">
        <f t="shared" si="427"/>
        <v>265.90999999999997</v>
      </c>
      <c r="GA194" s="32">
        <f t="shared" si="428"/>
        <v>327.44</v>
      </c>
    </row>
    <row r="195" spans="1:183" ht="25.2" customHeight="1" x14ac:dyDescent="0.25">
      <c r="A195" s="120"/>
      <c r="B195" s="8">
        <v>0</v>
      </c>
      <c r="C195" s="2" t="s">
        <v>11</v>
      </c>
      <c r="D195" s="29">
        <v>26.25</v>
      </c>
      <c r="E195" s="29">
        <v>34.65</v>
      </c>
      <c r="F195" s="29">
        <v>26.25</v>
      </c>
      <c r="G195" s="29">
        <v>26.25</v>
      </c>
      <c r="H195" s="29">
        <v>26.25</v>
      </c>
      <c r="I195" s="29">
        <v>34.65</v>
      </c>
      <c r="J195" s="29">
        <v>26.25</v>
      </c>
      <c r="K195" s="29">
        <v>34.65</v>
      </c>
      <c r="L195" s="29">
        <f t="shared" si="395"/>
        <v>105</v>
      </c>
      <c r="M195" s="32">
        <f t="shared" si="396"/>
        <v>130.19999999999999</v>
      </c>
      <c r="N195" s="54">
        <v>64</v>
      </c>
      <c r="O195" s="54">
        <v>96</v>
      </c>
      <c r="P195" s="54">
        <v>64</v>
      </c>
      <c r="Q195" s="54">
        <v>96</v>
      </c>
      <c r="R195" s="54">
        <v>68</v>
      </c>
      <c r="S195" s="54">
        <v>102</v>
      </c>
      <c r="T195" s="54">
        <v>68</v>
      </c>
      <c r="U195" s="54">
        <v>102</v>
      </c>
      <c r="V195" s="54">
        <f t="shared" si="397"/>
        <v>264</v>
      </c>
      <c r="W195" s="80">
        <f t="shared" si="398"/>
        <v>396</v>
      </c>
      <c r="X195" s="29">
        <v>37.5</v>
      </c>
      <c r="Y195" s="29">
        <v>56.25</v>
      </c>
      <c r="Z195" s="29">
        <v>38</v>
      </c>
      <c r="AA195" s="29">
        <v>57</v>
      </c>
      <c r="AB195" s="29">
        <v>38.5</v>
      </c>
      <c r="AC195" s="29">
        <v>57.75</v>
      </c>
      <c r="AD195" s="29">
        <v>39</v>
      </c>
      <c r="AE195" s="29">
        <v>58.5</v>
      </c>
      <c r="AF195" s="29">
        <f t="shared" si="399"/>
        <v>153</v>
      </c>
      <c r="AG195" s="32">
        <f t="shared" si="400"/>
        <v>229.5</v>
      </c>
      <c r="AH195" s="54">
        <v>50</v>
      </c>
      <c r="AI195" s="54">
        <v>65</v>
      </c>
      <c r="AJ195" s="54">
        <v>50</v>
      </c>
      <c r="AK195" s="54">
        <v>65</v>
      </c>
      <c r="AL195" s="54">
        <v>50</v>
      </c>
      <c r="AM195" s="54">
        <v>65</v>
      </c>
      <c r="AN195" s="54">
        <v>50</v>
      </c>
      <c r="AO195" s="54">
        <v>65</v>
      </c>
      <c r="AP195" s="54">
        <f t="shared" si="401"/>
        <v>200</v>
      </c>
      <c r="AQ195" s="80">
        <f t="shared" si="402"/>
        <v>260</v>
      </c>
      <c r="AR195" s="92">
        <v>38.76</v>
      </c>
      <c r="AS195" s="92">
        <v>58.64</v>
      </c>
      <c r="AT195" s="92">
        <v>39.04</v>
      </c>
      <c r="AU195" s="92">
        <v>59.06</v>
      </c>
      <c r="AV195" s="92">
        <v>39.32</v>
      </c>
      <c r="AW195" s="92">
        <v>59.48</v>
      </c>
      <c r="AX195" s="92">
        <v>39.6</v>
      </c>
      <c r="AY195" s="92">
        <v>59.9</v>
      </c>
      <c r="AZ195" s="54">
        <f t="shared" si="403"/>
        <v>156.72</v>
      </c>
      <c r="BA195" s="80">
        <f t="shared" si="404"/>
        <v>237.08</v>
      </c>
      <c r="BB195" s="29">
        <v>57</v>
      </c>
      <c r="BC195" s="29">
        <v>85</v>
      </c>
      <c r="BD195" s="29">
        <v>57</v>
      </c>
      <c r="BE195" s="29">
        <v>85</v>
      </c>
      <c r="BF195" s="29">
        <v>59</v>
      </c>
      <c r="BG195" s="29">
        <v>88</v>
      </c>
      <c r="BH195" s="29">
        <v>59</v>
      </c>
      <c r="BI195" s="29">
        <v>88</v>
      </c>
      <c r="BJ195" s="29">
        <f t="shared" si="405"/>
        <v>232</v>
      </c>
      <c r="BK195" s="32">
        <f t="shared" si="406"/>
        <v>346</v>
      </c>
      <c r="BL195" s="29">
        <v>34.28</v>
      </c>
      <c r="BM195" s="30">
        <v>51.42</v>
      </c>
      <c r="BN195" s="35">
        <v>34.97</v>
      </c>
      <c r="BO195" s="30">
        <v>52.46</v>
      </c>
      <c r="BP195" s="35">
        <v>35.67</v>
      </c>
      <c r="BQ195" s="30">
        <v>53.51</v>
      </c>
      <c r="BR195" s="35">
        <v>36.380000000000003</v>
      </c>
      <c r="BS195" s="30">
        <v>54.57</v>
      </c>
      <c r="BT195" s="29">
        <f t="shared" si="407"/>
        <v>141.30000000000001</v>
      </c>
      <c r="BU195" s="32">
        <f t="shared" si="408"/>
        <v>211.95999999999998</v>
      </c>
      <c r="BV195" s="33" t="s">
        <v>3</v>
      </c>
      <c r="BW195" s="33" t="s">
        <v>3</v>
      </c>
      <c r="BX195" s="33" t="s">
        <v>3</v>
      </c>
      <c r="BY195" s="33" t="s">
        <v>3</v>
      </c>
      <c r="BZ195" s="33" t="s">
        <v>3</v>
      </c>
      <c r="CA195" s="33" t="s">
        <v>3</v>
      </c>
      <c r="CB195" s="33" t="s">
        <v>3</v>
      </c>
      <c r="CC195" s="33" t="s">
        <v>3</v>
      </c>
      <c r="CD195" s="33"/>
      <c r="CE195" s="33"/>
      <c r="CF195" s="33" t="s">
        <v>3</v>
      </c>
      <c r="CG195" s="33" t="s">
        <v>3</v>
      </c>
      <c r="CH195" s="33" t="s">
        <v>3</v>
      </c>
      <c r="CI195" s="33" t="s">
        <v>3</v>
      </c>
      <c r="CJ195" s="33" t="s">
        <v>3</v>
      </c>
      <c r="CK195" s="33" t="s">
        <v>3</v>
      </c>
      <c r="CL195" s="33" t="s">
        <v>3</v>
      </c>
      <c r="CM195" s="33" t="s">
        <v>3</v>
      </c>
      <c r="CN195" s="33"/>
      <c r="CO195" s="33"/>
      <c r="CP195" s="29">
        <v>50</v>
      </c>
      <c r="CQ195" s="29">
        <v>75</v>
      </c>
      <c r="CR195" s="29">
        <v>50</v>
      </c>
      <c r="CS195" s="29">
        <v>75</v>
      </c>
      <c r="CT195" s="29">
        <v>50</v>
      </c>
      <c r="CU195" s="29">
        <v>75</v>
      </c>
      <c r="CV195" s="29">
        <v>50</v>
      </c>
      <c r="CW195" s="29">
        <v>75</v>
      </c>
      <c r="CX195" s="29">
        <f t="shared" si="409"/>
        <v>200</v>
      </c>
      <c r="CY195" s="32">
        <f t="shared" si="410"/>
        <v>300</v>
      </c>
      <c r="CZ195" s="35">
        <v>59</v>
      </c>
      <c r="DA195" s="35">
        <f t="shared" si="411"/>
        <v>76.7</v>
      </c>
      <c r="DB195" s="29">
        <f t="shared" si="412"/>
        <v>59</v>
      </c>
      <c r="DC195" s="29">
        <f t="shared" si="412"/>
        <v>76.7</v>
      </c>
      <c r="DD195" s="29">
        <f t="shared" si="413"/>
        <v>60.77</v>
      </c>
      <c r="DE195" s="29">
        <f t="shared" si="413"/>
        <v>79.001000000000005</v>
      </c>
      <c r="DF195" s="29">
        <f t="shared" si="414"/>
        <v>60.77</v>
      </c>
      <c r="DG195" s="29">
        <f t="shared" si="414"/>
        <v>79.001000000000005</v>
      </c>
      <c r="DH195" s="31">
        <f t="shared" si="415"/>
        <v>239.54000000000002</v>
      </c>
      <c r="DI195" s="37">
        <f t="shared" si="416"/>
        <v>311.40200000000004</v>
      </c>
      <c r="DJ195" s="165">
        <v>47</v>
      </c>
      <c r="DK195" s="165">
        <v>62</v>
      </c>
      <c r="DL195" s="165">
        <v>48</v>
      </c>
      <c r="DM195" s="165">
        <v>64</v>
      </c>
      <c r="DN195" s="165">
        <v>49</v>
      </c>
      <c r="DO195" s="165">
        <v>65</v>
      </c>
      <c r="DP195" s="165">
        <v>50</v>
      </c>
      <c r="DQ195" s="165">
        <v>67</v>
      </c>
      <c r="DR195" s="165">
        <f t="shared" si="417"/>
        <v>194</v>
      </c>
      <c r="DS195" s="166">
        <f t="shared" si="418"/>
        <v>258</v>
      </c>
      <c r="DT195" s="35">
        <v>45</v>
      </c>
      <c r="DU195" s="35">
        <v>67.5</v>
      </c>
      <c r="DV195" s="35">
        <v>45</v>
      </c>
      <c r="DW195" s="35">
        <v>67.5</v>
      </c>
      <c r="DX195" s="35">
        <v>45</v>
      </c>
      <c r="DY195" s="35">
        <v>67.5</v>
      </c>
      <c r="DZ195" s="35">
        <v>45</v>
      </c>
      <c r="EA195" s="35">
        <v>67.5</v>
      </c>
      <c r="EB195" s="29">
        <f t="shared" si="419"/>
        <v>180</v>
      </c>
      <c r="EC195" s="32">
        <f t="shared" si="420"/>
        <v>270</v>
      </c>
      <c r="ED195" s="35">
        <v>39</v>
      </c>
      <c r="EE195" s="35">
        <v>58.5</v>
      </c>
      <c r="EF195" s="35">
        <v>39</v>
      </c>
      <c r="EG195" s="35">
        <v>58.5</v>
      </c>
      <c r="EH195" s="35">
        <v>39</v>
      </c>
      <c r="EI195" s="35">
        <v>58.5</v>
      </c>
      <c r="EJ195" s="35">
        <v>39</v>
      </c>
      <c r="EK195" s="35">
        <v>58.5</v>
      </c>
      <c r="EL195" s="29">
        <f t="shared" si="421"/>
        <v>156</v>
      </c>
      <c r="EM195" s="32">
        <f t="shared" si="422"/>
        <v>234</v>
      </c>
      <c r="EN195" s="54" t="s">
        <v>3</v>
      </c>
      <c r="EO195" s="54" t="s">
        <v>3</v>
      </c>
      <c r="EP195" s="54" t="s">
        <v>3</v>
      </c>
      <c r="EQ195" s="54" t="s">
        <v>3</v>
      </c>
      <c r="ER195" s="54" t="s">
        <v>3</v>
      </c>
      <c r="ES195" s="54" t="s">
        <v>3</v>
      </c>
      <c r="ET195" s="54" t="s">
        <v>3</v>
      </c>
      <c r="EU195" s="54" t="s">
        <v>3</v>
      </c>
      <c r="EV195" s="54"/>
      <c r="EW195" s="54"/>
      <c r="EX195" s="29">
        <v>54.55</v>
      </c>
      <c r="EY195" s="29">
        <v>79.099999999999994</v>
      </c>
      <c r="EZ195" s="29">
        <v>55.9</v>
      </c>
      <c r="FA195" s="29">
        <v>81.06</v>
      </c>
      <c r="FB195" s="29">
        <v>57.29</v>
      </c>
      <c r="FC195" s="29">
        <v>83.07</v>
      </c>
      <c r="FD195" s="29">
        <v>58.71</v>
      </c>
      <c r="FE195" s="29">
        <v>85.13</v>
      </c>
      <c r="FF195" s="29">
        <f t="shared" si="423"/>
        <v>226.45</v>
      </c>
      <c r="FG195" s="32">
        <f t="shared" si="424"/>
        <v>328.36</v>
      </c>
      <c r="FH195" s="29">
        <v>53</v>
      </c>
      <c r="FI195" s="29">
        <v>79.5</v>
      </c>
      <c r="FJ195" s="29">
        <v>54.65</v>
      </c>
      <c r="FK195" s="29">
        <v>81.98</v>
      </c>
      <c r="FL195" s="29">
        <v>56.35</v>
      </c>
      <c r="FM195" s="29">
        <v>84.53</v>
      </c>
      <c r="FN195" s="29">
        <v>58.1</v>
      </c>
      <c r="FO195" s="29">
        <v>87.15</v>
      </c>
      <c r="FP195" s="29">
        <f t="shared" si="425"/>
        <v>222.1</v>
      </c>
      <c r="FQ195" s="32">
        <f t="shared" si="426"/>
        <v>333.16</v>
      </c>
      <c r="FR195" s="35">
        <v>65</v>
      </c>
      <c r="FS195" s="35">
        <v>81.25</v>
      </c>
      <c r="FT195" s="35">
        <v>65.98</v>
      </c>
      <c r="FU195" s="35">
        <v>81.66</v>
      </c>
      <c r="FV195" s="35">
        <v>66.959999999999994</v>
      </c>
      <c r="FW195" s="35">
        <v>82.06</v>
      </c>
      <c r="FX195" s="35">
        <v>67.97</v>
      </c>
      <c r="FY195" s="35">
        <v>82.47</v>
      </c>
      <c r="FZ195" s="29">
        <f t="shared" si="427"/>
        <v>265.90999999999997</v>
      </c>
      <c r="GA195" s="32">
        <f t="shared" si="428"/>
        <v>327.44</v>
      </c>
    </row>
    <row r="196" spans="1:183" ht="25.2" customHeight="1" x14ac:dyDescent="0.25">
      <c r="A196" s="121"/>
      <c r="B196" s="8">
        <v>2588</v>
      </c>
      <c r="C196" s="2" t="s">
        <v>12</v>
      </c>
      <c r="D196" s="29">
        <v>26.25</v>
      </c>
      <c r="E196" s="29">
        <v>34.65</v>
      </c>
      <c r="F196" s="29">
        <v>26.25</v>
      </c>
      <c r="G196" s="29">
        <v>26.25</v>
      </c>
      <c r="H196" s="29">
        <v>26.25</v>
      </c>
      <c r="I196" s="29">
        <v>34.65</v>
      </c>
      <c r="J196" s="29">
        <v>26.25</v>
      </c>
      <c r="K196" s="29">
        <v>34.65</v>
      </c>
      <c r="L196" s="29">
        <f t="shared" si="395"/>
        <v>105</v>
      </c>
      <c r="M196" s="32">
        <f t="shared" si="396"/>
        <v>130.19999999999999</v>
      </c>
      <c r="N196" s="54">
        <v>64</v>
      </c>
      <c r="O196" s="54">
        <v>96</v>
      </c>
      <c r="P196" s="54">
        <v>64</v>
      </c>
      <c r="Q196" s="54">
        <v>96</v>
      </c>
      <c r="R196" s="54">
        <v>68</v>
      </c>
      <c r="S196" s="54">
        <v>102</v>
      </c>
      <c r="T196" s="54">
        <v>68</v>
      </c>
      <c r="U196" s="54">
        <v>102</v>
      </c>
      <c r="V196" s="54">
        <f t="shared" si="397"/>
        <v>264</v>
      </c>
      <c r="W196" s="80">
        <f t="shared" si="398"/>
        <v>396</v>
      </c>
      <c r="X196" s="29">
        <v>37.5</v>
      </c>
      <c r="Y196" s="29">
        <v>56.25</v>
      </c>
      <c r="Z196" s="29">
        <v>38</v>
      </c>
      <c r="AA196" s="29">
        <v>57</v>
      </c>
      <c r="AB196" s="29">
        <v>38.5</v>
      </c>
      <c r="AC196" s="29">
        <v>57.75</v>
      </c>
      <c r="AD196" s="29">
        <v>39</v>
      </c>
      <c r="AE196" s="29">
        <v>58.5</v>
      </c>
      <c r="AF196" s="29">
        <f t="shared" si="399"/>
        <v>153</v>
      </c>
      <c r="AG196" s="32">
        <f t="shared" si="400"/>
        <v>229.5</v>
      </c>
      <c r="AH196" s="54">
        <v>50</v>
      </c>
      <c r="AI196" s="54">
        <v>65</v>
      </c>
      <c r="AJ196" s="54">
        <v>50</v>
      </c>
      <c r="AK196" s="54">
        <v>65</v>
      </c>
      <c r="AL196" s="54">
        <v>50</v>
      </c>
      <c r="AM196" s="54">
        <v>65</v>
      </c>
      <c r="AN196" s="54">
        <v>50</v>
      </c>
      <c r="AO196" s="54">
        <v>65</v>
      </c>
      <c r="AP196" s="54">
        <f t="shared" si="401"/>
        <v>200</v>
      </c>
      <c r="AQ196" s="80">
        <f t="shared" si="402"/>
        <v>260</v>
      </c>
      <c r="AR196" s="92">
        <v>44.44</v>
      </c>
      <c r="AS196" s="92">
        <v>67.16</v>
      </c>
      <c r="AT196" s="92">
        <v>44.76</v>
      </c>
      <c r="AU196" s="92">
        <v>67.64</v>
      </c>
      <c r="AV196" s="92">
        <v>45.08</v>
      </c>
      <c r="AW196" s="92">
        <v>68.12</v>
      </c>
      <c r="AX196" s="92">
        <v>45.4</v>
      </c>
      <c r="AY196" s="92">
        <v>68.599999999999994</v>
      </c>
      <c r="AZ196" s="54">
        <f t="shared" si="403"/>
        <v>179.67999999999998</v>
      </c>
      <c r="BA196" s="80">
        <f t="shared" si="404"/>
        <v>271.52</v>
      </c>
      <c r="BB196" s="29">
        <v>57</v>
      </c>
      <c r="BC196" s="29">
        <v>85</v>
      </c>
      <c r="BD196" s="29">
        <v>57</v>
      </c>
      <c r="BE196" s="29">
        <v>85</v>
      </c>
      <c r="BF196" s="29">
        <v>59</v>
      </c>
      <c r="BG196" s="29">
        <v>88</v>
      </c>
      <c r="BH196" s="29">
        <v>59</v>
      </c>
      <c r="BI196" s="29">
        <v>88</v>
      </c>
      <c r="BJ196" s="29">
        <f t="shared" si="405"/>
        <v>232</v>
      </c>
      <c r="BK196" s="32">
        <f t="shared" si="406"/>
        <v>346</v>
      </c>
      <c r="BL196" s="29">
        <v>34.28</v>
      </c>
      <c r="BM196" s="30">
        <v>51.42</v>
      </c>
      <c r="BN196" s="35">
        <v>34.97</v>
      </c>
      <c r="BO196" s="30">
        <v>52.46</v>
      </c>
      <c r="BP196" s="35">
        <v>35.67</v>
      </c>
      <c r="BQ196" s="30">
        <v>53.51</v>
      </c>
      <c r="BR196" s="35">
        <v>36.380000000000003</v>
      </c>
      <c r="BS196" s="30">
        <v>54.57</v>
      </c>
      <c r="BT196" s="29">
        <f t="shared" si="407"/>
        <v>141.30000000000001</v>
      </c>
      <c r="BU196" s="32">
        <f t="shared" si="408"/>
        <v>211.95999999999998</v>
      </c>
      <c r="BV196" s="33" t="s">
        <v>3</v>
      </c>
      <c r="BW196" s="33" t="s">
        <v>3</v>
      </c>
      <c r="BX196" s="33" t="s">
        <v>3</v>
      </c>
      <c r="BY196" s="33" t="s">
        <v>3</v>
      </c>
      <c r="BZ196" s="33" t="s">
        <v>3</v>
      </c>
      <c r="CA196" s="33" t="s">
        <v>3</v>
      </c>
      <c r="CB196" s="33" t="s">
        <v>3</v>
      </c>
      <c r="CC196" s="33" t="s">
        <v>3</v>
      </c>
      <c r="CD196" s="33"/>
      <c r="CE196" s="33"/>
      <c r="CF196" s="33" t="s">
        <v>3</v>
      </c>
      <c r="CG196" s="33" t="s">
        <v>3</v>
      </c>
      <c r="CH196" s="33" t="s">
        <v>3</v>
      </c>
      <c r="CI196" s="33" t="s">
        <v>3</v>
      </c>
      <c r="CJ196" s="33" t="s">
        <v>3</v>
      </c>
      <c r="CK196" s="33" t="s">
        <v>3</v>
      </c>
      <c r="CL196" s="33" t="s">
        <v>3</v>
      </c>
      <c r="CM196" s="33" t="s">
        <v>3</v>
      </c>
      <c r="CN196" s="33"/>
      <c r="CO196" s="33"/>
      <c r="CP196" s="29">
        <v>50</v>
      </c>
      <c r="CQ196" s="29">
        <v>75</v>
      </c>
      <c r="CR196" s="29">
        <v>50</v>
      </c>
      <c r="CS196" s="29">
        <v>75</v>
      </c>
      <c r="CT196" s="29">
        <v>50</v>
      </c>
      <c r="CU196" s="29">
        <v>75</v>
      </c>
      <c r="CV196" s="29">
        <v>50</v>
      </c>
      <c r="CW196" s="29">
        <v>75</v>
      </c>
      <c r="CX196" s="29">
        <f t="shared" si="409"/>
        <v>200</v>
      </c>
      <c r="CY196" s="32">
        <f t="shared" si="410"/>
        <v>300</v>
      </c>
      <c r="CZ196" s="35">
        <v>59</v>
      </c>
      <c r="DA196" s="35">
        <f t="shared" si="411"/>
        <v>76.7</v>
      </c>
      <c r="DB196" s="29">
        <f t="shared" si="412"/>
        <v>59</v>
      </c>
      <c r="DC196" s="29">
        <f t="shared" si="412"/>
        <v>76.7</v>
      </c>
      <c r="DD196" s="29">
        <f t="shared" si="413"/>
        <v>60.77</v>
      </c>
      <c r="DE196" s="29">
        <f t="shared" si="413"/>
        <v>79.001000000000005</v>
      </c>
      <c r="DF196" s="29">
        <f t="shared" si="414"/>
        <v>60.77</v>
      </c>
      <c r="DG196" s="29">
        <f t="shared" si="414"/>
        <v>79.001000000000005</v>
      </c>
      <c r="DH196" s="31">
        <f t="shared" si="415"/>
        <v>239.54000000000002</v>
      </c>
      <c r="DI196" s="37">
        <f t="shared" si="416"/>
        <v>311.40200000000004</v>
      </c>
      <c r="DJ196" s="165">
        <v>45</v>
      </c>
      <c r="DK196" s="165">
        <v>60</v>
      </c>
      <c r="DL196" s="165">
        <v>46</v>
      </c>
      <c r="DM196" s="165">
        <v>61</v>
      </c>
      <c r="DN196" s="165">
        <v>47</v>
      </c>
      <c r="DO196" s="165">
        <v>62</v>
      </c>
      <c r="DP196" s="165">
        <v>48</v>
      </c>
      <c r="DQ196" s="165">
        <v>64</v>
      </c>
      <c r="DR196" s="165">
        <f t="shared" si="417"/>
        <v>186</v>
      </c>
      <c r="DS196" s="166">
        <f t="shared" si="418"/>
        <v>247</v>
      </c>
      <c r="DT196" s="35">
        <v>45</v>
      </c>
      <c r="DU196" s="35">
        <v>67.5</v>
      </c>
      <c r="DV196" s="35">
        <v>45</v>
      </c>
      <c r="DW196" s="35">
        <v>67.5</v>
      </c>
      <c r="DX196" s="35">
        <v>45</v>
      </c>
      <c r="DY196" s="35">
        <v>67.5</v>
      </c>
      <c r="DZ196" s="35">
        <v>45</v>
      </c>
      <c r="EA196" s="35">
        <v>67.5</v>
      </c>
      <c r="EB196" s="29">
        <f t="shared" si="419"/>
        <v>180</v>
      </c>
      <c r="EC196" s="32">
        <f t="shared" si="420"/>
        <v>270</v>
      </c>
      <c r="ED196" s="35">
        <v>39</v>
      </c>
      <c r="EE196" s="35">
        <v>58.5</v>
      </c>
      <c r="EF196" s="35">
        <v>39</v>
      </c>
      <c r="EG196" s="35">
        <v>58.5</v>
      </c>
      <c r="EH196" s="35">
        <v>39</v>
      </c>
      <c r="EI196" s="35">
        <v>58.5</v>
      </c>
      <c r="EJ196" s="35">
        <v>39</v>
      </c>
      <c r="EK196" s="35">
        <v>58.5</v>
      </c>
      <c r="EL196" s="29">
        <f t="shared" si="421"/>
        <v>156</v>
      </c>
      <c r="EM196" s="32">
        <f t="shared" si="422"/>
        <v>234</v>
      </c>
      <c r="EN196" s="54" t="s">
        <v>3</v>
      </c>
      <c r="EO196" s="54" t="s">
        <v>3</v>
      </c>
      <c r="EP196" s="54" t="s">
        <v>3</v>
      </c>
      <c r="EQ196" s="54" t="s">
        <v>3</v>
      </c>
      <c r="ER196" s="54" t="s">
        <v>3</v>
      </c>
      <c r="ES196" s="54" t="s">
        <v>3</v>
      </c>
      <c r="ET196" s="54" t="s">
        <v>3</v>
      </c>
      <c r="EU196" s="54" t="s">
        <v>3</v>
      </c>
      <c r="EV196" s="54"/>
      <c r="EW196" s="54"/>
      <c r="EX196" s="29">
        <v>54.55</v>
      </c>
      <c r="EY196" s="29">
        <v>79.099999999999994</v>
      </c>
      <c r="EZ196" s="29">
        <v>55.9</v>
      </c>
      <c r="FA196" s="29">
        <v>81.06</v>
      </c>
      <c r="FB196" s="29">
        <v>57.29</v>
      </c>
      <c r="FC196" s="29">
        <v>83.07</v>
      </c>
      <c r="FD196" s="29">
        <v>58.71</v>
      </c>
      <c r="FE196" s="29">
        <v>85.13</v>
      </c>
      <c r="FF196" s="29">
        <f t="shared" si="423"/>
        <v>226.45</v>
      </c>
      <c r="FG196" s="32">
        <f t="shared" si="424"/>
        <v>328.36</v>
      </c>
      <c r="FH196" s="29">
        <v>53</v>
      </c>
      <c r="FI196" s="29">
        <v>79.5</v>
      </c>
      <c r="FJ196" s="29">
        <v>54.65</v>
      </c>
      <c r="FK196" s="29">
        <v>81.98</v>
      </c>
      <c r="FL196" s="29">
        <v>56.35</v>
      </c>
      <c r="FM196" s="29">
        <v>84.53</v>
      </c>
      <c r="FN196" s="29">
        <v>58.1</v>
      </c>
      <c r="FO196" s="29">
        <v>87.15</v>
      </c>
      <c r="FP196" s="29">
        <f t="shared" si="425"/>
        <v>222.1</v>
      </c>
      <c r="FQ196" s="32">
        <f t="shared" si="426"/>
        <v>333.16</v>
      </c>
      <c r="FR196" s="35">
        <v>65</v>
      </c>
      <c r="FS196" s="35">
        <v>81.25</v>
      </c>
      <c r="FT196" s="35">
        <v>65.98</v>
      </c>
      <c r="FU196" s="35">
        <v>81.66</v>
      </c>
      <c r="FV196" s="35">
        <v>66.959999999999994</v>
      </c>
      <c r="FW196" s="35">
        <v>82.06</v>
      </c>
      <c r="FX196" s="35">
        <v>67.97</v>
      </c>
      <c r="FY196" s="35">
        <v>82.47</v>
      </c>
      <c r="FZ196" s="29">
        <f t="shared" si="427"/>
        <v>265.90999999999997</v>
      </c>
      <c r="GA196" s="32">
        <f t="shared" si="428"/>
        <v>327.44</v>
      </c>
    </row>
    <row r="197" spans="1:183" s="56" customFormat="1" ht="13.8" thickBot="1" x14ac:dyDescent="0.3">
      <c r="A197" s="105" t="s">
        <v>57</v>
      </c>
      <c r="B197" s="106"/>
      <c r="C197" s="107"/>
      <c r="D197" s="51"/>
      <c r="E197" s="51"/>
      <c r="F197" s="51"/>
      <c r="G197" s="51"/>
      <c r="H197" s="51"/>
      <c r="I197" s="51"/>
      <c r="J197" s="51"/>
      <c r="K197" s="51"/>
      <c r="L197" s="38">
        <f>SUM(L185+L186+L187+L188+L189+L190+L191+L192+L193+L194+L195+L196)</f>
        <v>1260</v>
      </c>
      <c r="M197" s="38">
        <f>SUM(M185+M186+M187+M188+M189+M190+M191+M192+M193+M194+M195+M196)</f>
        <v>1562.4000000000003</v>
      </c>
      <c r="N197" s="52"/>
      <c r="O197" s="51"/>
      <c r="P197" s="51"/>
      <c r="Q197" s="51"/>
      <c r="R197" s="51"/>
      <c r="S197" s="51"/>
      <c r="T197" s="51"/>
      <c r="U197" s="51"/>
      <c r="V197" s="81">
        <f>SUM(V185+V186+V187+V188+V189+V190+V191+V192+V193+V194+V195+V196)</f>
        <v>3168</v>
      </c>
      <c r="W197" s="81">
        <f>SUM(W185+W186+W187+W188+W189+W190+W191+W192+W193+W194+W195+W196)</f>
        <v>4752</v>
      </c>
      <c r="X197" s="52"/>
      <c r="Y197" s="51"/>
      <c r="Z197" s="51"/>
      <c r="AA197" s="51"/>
      <c r="AB197" s="51"/>
      <c r="AC197" s="51"/>
      <c r="AD197" s="51"/>
      <c r="AE197" s="51"/>
      <c r="AF197" s="38">
        <f>SUM(AF185+AF186+AF187+AF188+AF189+AF190+AF191+AF192+AF193+AF194+AF195+AF196)</f>
        <v>1836</v>
      </c>
      <c r="AG197" s="38">
        <f>SUM(AG185+AG186+AG187+AG188+AG189+AG190+AG191+AG192+AG193+AG194+AG195+AG196)</f>
        <v>2754</v>
      </c>
      <c r="AH197" s="53"/>
      <c r="AI197" s="54"/>
      <c r="AJ197" s="54"/>
      <c r="AK197" s="54"/>
      <c r="AL197" s="54"/>
      <c r="AM197" s="54"/>
      <c r="AN197" s="54"/>
      <c r="AO197" s="54"/>
      <c r="AP197" s="81">
        <f>SUM(AP185+AP186+AP187+AP188+AP189+AP190+AP191+AP192+AP193+AP194+AP195+AP196)</f>
        <v>2400</v>
      </c>
      <c r="AQ197" s="81">
        <f>SUM(AQ185+AQ186+AQ187+AQ188+AQ189+AQ190+AQ191+AQ192+AQ193+AQ194+AQ195+AQ196)</f>
        <v>3120</v>
      </c>
      <c r="AR197" s="54"/>
      <c r="AS197" s="54"/>
      <c r="AT197" s="54"/>
      <c r="AU197" s="54"/>
      <c r="AV197" s="54"/>
      <c r="AW197" s="54"/>
      <c r="AX197" s="54"/>
      <c r="AY197" s="54"/>
      <c r="AZ197" s="81">
        <f>SUM(AZ185+AZ186+AZ187+AZ188+AZ189+AZ190+AZ191+AZ192+AZ193+AZ194+AZ195+AZ196)</f>
        <v>1955.2600000000002</v>
      </c>
      <c r="BA197" s="81">
        <f>SUM(BA185+BA186+BA187+BA188+BA189+BA190+BA191+BA192+BA193+BA194+BA195+BA196)</f>
        <v>2956.94</v>
      </c>
      <c r="BB197" s="54"/>
      <c r="BC197" s="54"/>
      <c r="BD197" s="54"/>
      <c r="BE197" s="54"/>
      <c r="BF197" s="54"/>
      <c r="BG197" s="54"/>
      <c r="BH197" s="54"/>
      <c r="BI197" s="54"/>
      <c r="BJ197" s="38">
        <f>SUM(BJ185+BJ186+BJ187+BJ188+BJ189+BJ190+BJ191+BJ192+BJ193+BJ194+BJ195+BJ196)</f>
        <v>2784</v>
      </c>
      <c r="BK197" s="38">
        <f>SUM(BK185+BK186+BK187+BK188+BK189+BK190+BK191+BK192+BK193+BK194+BK195+BK196)</f>
        <v>4152</v>
      </c>
      <c r="BL197" s="54"/>
      <c r="BM197" s="54"/>
      <c r="BN197" s="54"/>
      <c r="BO197" s="54"/>
      <c r="BP197" s="54"/>
      <c r="BQ197" s="54"/>
      <c r="BR197" s="54"/>
      <c r="BS197" s="54"/>
      <c r="BT197" s="38">
        <f>SUM(BT185+BT186+BT187+BT188+BT189+BT190+BT191+BT192+BT193+BT194+BT195+BT196)</f>
        <v>1653.4499999999998</v>
      </c>
      <c r="BU197" s="38">
        <f>SUM(BU185+BU186+BU187+BU188+BU189+BU190+BU191+BU192+BU193+BU194+BU195+BU196)</f>
        <v>2480.2799999999997</v>
      </c>
      <c r="BV197" s="54"/>
      <c r="BW197" s="54"/>
      <c r="BX197" s="54"/>
      <c r="BY197" s="54"/>
      <c r="BZ197" s="54"/>
      <c r="CA197" s="54"/>
      <c r="CB197" s="54"/>
      <c r="CC197" s="54"/>
      <c r="CD197" s="55"/>
      <c r="CE197" s="55"/>
      <c r="CF197" s="54"/>
      <c r="CG197" s="54"/>
      <c r="CH197" s="54"/>
      <c r="CI197" s="54"/>
      <c r="CJ197" s="54"/>
      <c r="CK197" s="54"/>
      <c r="CL197" s="54"/>
      <c r="CM197" s="54"/>
      <c r="CN197" s="55"/>
      <c r="CO197" s="55"/>
      <c r="CP197" s="54"/>
      <c r="CQ197" s="54"/>
      <c r="CR197" s="54"/>
      <c r="CS197" s="54"/>
      <c r="CT197" s="54"/>
      <c r="CU197" s="54"/>
      <c r="CV197" s="54"/>
      <c r="CW197" s="54"/>
      <c r="CX197" s="38">
        <f>SUM(CX185+CX186+CX187+CX188+CX189+CX190+CX191+CX192+CX193+CX194+CX195+CX196)</f>
        <v>2400</v>
      </c>
      <c r="CY197" s="38">
        <f>SUM(CY185+CY186+CY187+CY188+CY189+CY190+CY191+CY192+CY193+CY194+CY195+CY196)</f>
        <v>3600</v>
      </c>
      <c r="CZ197" s="54"/>
      <c r="DA197" s="54"/>
      <c r="DB197" s="54"/>
      <c r="DC197" s="54"/>
      <c r="DD197" s="54"/>
      <c r="DE197" s="54"/>
      <c r="DF197" s="54"/>
      <c r="DG197" s="54"/>
      <c r="DH197" s="38">
        <f>SUM(DH185+DH186+DH187+DH188+DH189+DH190+DH191+DH192+DH193+DH194+DH195+DH196)</f>
        <v>2874.48</v>
      </c>
      <c r="DI197" s="38">
        <f>SUM(DI185+DI186+DI187+DI188+DI189+DI190+DI191+DI192+DI193+DI194+DI195+DI196)</f>
        <v>3736.8240000000005</v>
      </c>
      <c r="DJ197" s="165"/>
      <c r="DK197" s="165"/>
      <c r="DL197" s="165"/>
      <c r="DM197" s="165"/>
      <c r="DN197" s="165"/>
      <c r="DO197" s="165"/>
      <c r="DP197" s="165"/>
      <c r="DQ197" s="165"/>
      <c r="DR197" s="167">
        <f>SUM(DR185+DR186+DR187+DR188+DR189+DR190+DR191+DR192+DR193+DR194+DR195+DR196)</f>
        <v>2296</v>
      </c>
      <c r="DS197" s="167">
        <f>SUM(DS185+DS186+DS187+DS188+DS189+DS190+DS191+DS192+DS193+DS194+DS195+DS196)</f>
        <v>3052</v>
      </c>
      <c r="DT197" s="54"/>
      <c r="DU197" s="54"/>
      <c r="DV197" s="54"/>
      <c r="DW197" s="54"/>
      <c r="DX197" s="54"/>
      <c r="DY197" s="54"/>
      <c r="DZ197" s="54"/>
      <c r="EA197" s="54"/>
      <c r="EB197" s="38">
        <f>SUM(EB185+EB186+EB187+EB188+EB189+EB190+EB191+EB192+EB193+EB194+EB195+EB196)</f>
        <v>2160</v>
      </c>
      <c r="EC197" s="38">
        <f>SUM(EC185+EC186+EC187+EC188+EC189+EC190+EC191+EC192+EC193+EC194+EC195+EC196)</f>
        <v>3240</v>
      </c>
      <c r="ED197" s="54"/>
      <c r="EE197" s="54"/>
      <c r="EF197" s="54"/>
      <c r="EG197" s="54"/>
      <c r="EH197" s="54"/>
      <c r="EI197" s="54"/>
      <c r="EJ197" s="54"/>
      <c r="EK197" s="54"/>
      <c r="EL197" s="38">
        <f>SUM(EL185+EL186+EL187+EL188+EL189+EL190+EL191+EL192+EL193+EL194+EL195+EL196)</f>
        <v>1872</v>
      </c>
      <c r="EM197" s="38">
        <f>SUM(EM185+EM186+EM187+EM188+EM189+EM190+EM191+EM192+EM193+EM194+EM195+EM196)</f>
        <v>2808</v>
      </c>
      <c r="EN197" s="54"/>
      <c r="EO197" s="54"/>
      <c r="EP197" s="54"/>
      <c r="EQ197" s="54"/>
      <c r="ER197" s="54"/>
      <c r="ES197" s="54"/>
      <c r="ET197" s="54"/>
      <c r="EU197" s="54"/>
      <c r="EV197" s="81"/>
      <c r="EW197" s="81"/>
      <c r="EX197" s="54"/>
      <c r="EY197" s="54"/>
      <c r="EZ197" s="54"/>
      <c r="FA197" s="54"/>
      <c r="FB197" s="54"/>
      <c r="FC197" s="54"/>
      <c r="FD197" s="54"/>
      <c r="FE197" s="54"/>
      <c r="FF197" s="38">
        <f>SUM(FF185+FF186+FF187+FF188+FF189+FF190+FF191+FF192+FF193+FF194+FF195+FF196)</f>
        <v>2717.3999999999996</v>
      </c>
      <c r="FG197" s="38">
        <f>SUM(FG185+FG186+FG187+FG188+FG189+FG190+FG191+FG192+FG193+FG194+FG195+FG196)</f>
        <v>3940.3200000000011</v>
      </c>
      <c r="FH197" s="54"/>
      <c r="FI197" s="54"/>
      <c r="FJ197" s="54"/>
      <c r="FK197" s="54"/>
      <c r="FL197" s="54"/>
      <c r="FM197" s="54"/>
      <c r="FN197" s="54"/>
      <c r="FO197" s="54"/>
      <c r="FP197" s="38">
        <f>SUM(FP185+FP186+FP187+FP188+FP189+FP190+FP191+FP192+FP193+FP194+FP195+FP196)</f>
        <v>2665.1999999999994</v>
      </c>
      <c r="FQ197" s="38">
        <f>SUM(FQ185+FQ186+FQ187+FQ188+FQ189+FQ190+FQ191+FQ192+FQ193+FQ194+FQ195+FQ196)</f>
        <v>3997.9199999999996</v>
      </c>
      <c r="FR197" s="54"/>
      <c r="FS197" s="54"/>
      <c r="FT197" s="54"/>
      <c r="FU197" s="54"/>
      <c r="FV197" s="54"/>
      <c r="FW197" s="54"/>
      <c r="FX197" s="54"/>
      <c r="FY197" s="54"/>
      <c r="FZ197" s="38">
        <f>SUM(FZ185+FZ186+FZ187+FZ188+FZ189+FZ190+FZ191+FZ192+FZ193+FZ194+FZ195+FZ196)</f>
        <v>3190.9199999999987</v>
      </c>
      <c r="GA197" s="38">
        <f>SUM(GA185+GA186+GA187+GA188+GA189+GA190+GA191+GA192+GA193+GA194+GA195+GA196)</f>
        <v>3929.28</v>
      </c>
    </row>
    <row r="198" spans="1:183" ht="13.2" customHeight="1" x14ac:dyDescent="0.25">
      <c r="A198" s="130" t="s">
        <v>0</v>
      </c>
      <c r="B198" s="122" t="s">
        <v>1</v>
      </c>
      <c r="C198" s="116" t="s">
        <v>14</v>
      </c>
      <c r="D198" s="116" t="s">
        <v>4</v>
      </c>
      <c r="E198" s="115"/>
      <c r="F198" s="116" t="s">
        <v>5</v>
      </c>
      <c r="G198" s="115"/>
      <c r="H198" s="116" t="s">
        <v>6</v>
      </c>
      <c r="I198" s="115"/>
      <c r="J198" s="116" t="s">
        <v>7</v>
      </c>
      <c r="K198" s="115"/>
      <c r="L198" s="16" t="s">
        <v>57</v>
      </c>
      <c r="M198" s="16" t="s">
        <v>57</v>
      </c>
      <c r="N198" s="133" t="s">
        <v>4</v>
      </c>
      <c r="O198" s="134"/>
      <c r="P198" s="133" t="s">
        <v>5</v>
      </c>
      <c r="Q198" s="134"/>
      <c r="R198" s="133" t="s">
        <v>6</v>
      </c>
      <c r="S198" s="134"/>
      <c r="T198" s="133" t="s">
        <v>7</v>
      </c>
      <c r="U198" s="134"/>
      <c r="V198" s="73" t="s">
        <v>57</v>
      </c>
      <c r="W198" s="73" t="s">
        <v>57</v>
      </c>
      <c r="X198" s="116" t="s">
        <v>4</v>
      </c>
      <c r="Y198" s="115"/>
      <c r="Z198" s="116" t="s">
        <v>5</v>
      </c>
      <c r="AA198" s="115"/>
      <c r="AB198" s="116" t="s">
        <v>6</v>
      </c>
      <c r="AC198" s="115"/>
      <c r="AD198" s="116" t="s">
        <v>7</v>
      </c>
      <c r="AE198" s="115"/>
      <c r="AF198" s="16" t="s">
        <v>57</v>
      </c>
      <c r="AG198" s="20" t="s">
        <v>57</v>
      </c>
      <c r="AH198" s="133" t="s">
        <v>4</v>
      </c>
      <c r="AI198" s="134"/>
      <c r="AJ198" s="133" t="s">
        <v>5</v>
      </c>
      <c r="AK198" s="134"/>
      <c r="AL198" s="133" t="s">
        <v>6</v>
      </c>
      <c r="AM198" s="134"/>
      <c r="AN198" s="133" t="s">
        <v>7</v>
      </c>
      <c r="AO198" s="134"/>
      <c r="AP198" s="87" t="s">
        <v>57</v>
      </c>
      <c r="AQ198" s="74" t="s">
        <v>57</v>
      </c>
      <c r="AR198" s="133" t="s">
        <v>4</v>
      </c>
      <c r="AS198" s="134"/>
      <c r="AT198" s="133" t="s">
        <v>5</v>
      </c>
      <c r="AU198" s="134"/>
      <c r="AV198" s="133" t="s">
        <v>6</v>
      </c>
      <c r="AW198" s="134"/>
      <c r="AX198" s="133" t="s">
        <v>7</v>
      </c>
      <c r="AY198" s="134"/>
      <c r="AZ198" s="90" t="s">
        <v>57</v>
      </c>
      <c r="BA198" s="74" t="s">
        <v>57</v>
      </c>
      <c r="BB198" s="116" t="s">
        <v>4</v>
      </c>
      <c r="BC198" s="115"/>
      <c r="BD198" s="116" t="s">
        <v>5</v>
      </c>
      <c r="BE198" s="115"/>
      <c r="BF198" s="116" t="s">
        <v>6</v>
      </c>
      <c r="BG198" s="115"/>
      <c r="BH198" s="116" t="s">
        <v>7</v>
      </c>
      <c r="BI198" s="115"/>
      <c r="BJ198" s="16" t="s">
        <v>57</v>
      </c>
      <c r="BK198" s="20" t="s">
        <v>57</v>
      </c>
      <c r="BL198" s="116" t="s">
        <v>4</v>
      </c>
      <c r="BM198" s="115"/>
      <c r="BN198" s="116" t="s">
        <v>5</v>
      </c>
      <c r="BO198" s="115"/>
      <c r="BP198" s="116" t="s">
        <v>6</v>
      </c>
      <c r="BQ198" s="115"/>
      <c r="BR198" s="116" t="s">
        <v>7</v>
      </c>
      <c r="BS198" s="115"/>
      <c r="BT198" s="16" t="s">
        <v>57</v>
      </c>
      <c r="BU198" s="20" t="s">
        <v>57</v>
      </c>
      <c r="BV198" s="116" t="s">
        <v>4</v>
      </c>
      <c r="BW198" s="115"/>
      <c r="BX198" s="116" t="s">
        <v>5</v>
      </c>
      <c r="BY198" s="115"/>
      <c r="BZ198" s="116" t="s">
        <v>6</v>
      </c>
      <c r="CA198" s="115"/>
      <c r="CB198" s="116" t="s">
        <v>7</v>
      </c>
      <c r="CC198" s="115"/>
      <c r="CD198" s="16" t="s">
        <v>57</v>
      </c>
      <c r="CE198" s="20" t="s">
        <v>57</v>
      </c>
      <c r="CF198" s="116" t="s">
        <v>4</v>
      </c>
      <c r="CG198" s="115"/>
      <c r="CH198" s="116" t="s">
        <v>5</v>
      </c>
      <c r="CI198" s="115"/>
      <c r="CJ198" s="116" t="s">
        <v>6</v>
      </c>
      <c r="CK198" s="115"/>
      <c r="CL198" s="116" t="s">
        <v>7</v>
      </c>
      <c r="CM198" s="115"/>
      <c r="CN198" s="16" t="s">
        <v>57</v>
      </c>
      <c r="CO198" s="20" t="s">
        <v>57</v>
      </c>
      <c r="CP198" s="116" t="s">
        <v>4</v>
      </c>
      <c r="CQ198" s="115"/>
      <c r="CR198" s="116" t="s">
        <v>5</v>
      </c>
      <c r="CS198" s="115"/>
      <c r="CT198" s="116" t="s">
        <v>6</v>
      </c>
      <c r="CU198" s="115"/>
      <c r="CV198" s="116" t="s">
        <v>7</v>
      </c>
      <c r="CW198" s="115"/>
      <c r="CX198" s="16" t="s">
        <v>57</v>
      </c>
      <c r="CY198" s="20" t="s">
        <v>57</v>
      </c>
      <c r="CZ198" s="116" t="s">
        <v>4</v>
      </c>
      <c r="DA198" s="115"/>
      <c r="DB198" s="116" t="s">
        <v>5</v>
      </c>
      <c r="DC198" s="115"/>
      <c r="DD198" s="116" t="s">
        <v>6</v>
      </c>
      <c r="DE198" s="115"/>
      <c r="DF198" s="116" t="s">
        <v>7</v>
      </c>
      <c r="DG198" s="115"/>
      <c r="DH198" s="16" t="s">
        <v>57</v>
      </c>
      <c r="DI198" s="20" t="s">
        <v>57</v>
      </c>
      <c r="DJ198" s="158" t="s">
        <v>4</v>
      </c>
      <c r="DK198" s="159"/>
      <c r="DL198" s="158" t="s">
        <v>5</v>
      </c>
      <c r="DM198" s="159"/>
      <c r="DN198" s="158" t="s">
        <v>6</v>
      </c>
      <c r="DO198" s="159"/>
      <c r="DP198" s="158" t="s">
        <v>7</v>
      </c>
      <c r="DQ198" s="159"/>
      <c r="DR198" s="160" t="s">
        <v>57</v>
      </c>
      <c r="DS198" s="161" t="s">
        <v>57</v>
      </c>
      <c r="DT198" s="116" t="s">
        <v>4</v>
      </c>
      <c r="DU198" s="115"/>
      <c r="DV198" s="116" t="s">
        <v>5</v>
      </c>
      <c r="DW198" s="115"/>
      <c r="DX198" s="116" t="s">
        <v>6</v>
      </c>
      <c r="DY198" s="115"/>
      <c r="DZ198" s="116" t="s">
        <v>7</v>
      </c>
      <c r="EA198" s="115"/>
      <c r="EB198" s="16" t="s">
        <v>57</v>
      </c>
      <c r="EC198" s="20" t="s">
        <v>57</v>
      </c>
      <c r="ED198" s="116" t="s">
        <v>4</v>
      </c>
      <c r="EE198" s="115"/>
      <c r="EF198" s="116" t="s">
        <v>5</v>
      </c>
      <c r="EG198" s="115"/>
      <c r="EH198" s="116" t="s">
        <v>6</v>
      </c>
      <c r="EI198" s="115"/>
      <c r="EJ198" s="116" t="s">
        <v>7</v>
      </c>
      <c r="EK198" s="115"/>
      <c r="EL198" s="16" t="s">
        <v>57</v>
      </c>
      <c r="EM198" s="20" t="s">
        <v>57</v>
      </c>
      <c r="EN198" s="133" t="s">
        <v>4</v>
      </c>
      <c r="EO198" s="134"/>
      <c r="EP198" s="133" t="s">
        <v>5</v>
      </c>
      <c r="EQ198" s="134"/>
      <c r="ER198" s="133" t="s">
        <v>6</v>
      </c>
      <c r="ES198" s="134"/>
      <c r="ET198" s="133" t="s">
        <v>7</v>
      </c>
      <c r="EU198" s="134"/>
      <c r="EV198" s="73" t="s">
        <v>57</v>
      </c>
      <c r="EW198" s="74" t="s">
        <v>57</v>
      </c>
      <c r="EX198" s="116" t="s">
        <v>4</v>
      </c>
      <c r="EY198" s="115"/>
      <c r="EZ198" s="116" t="s">
        <v>5</v>
      </c>
      <c r="FA198" s="115"/>
      <c r="FB198" s="116" t="s">
        <v>6</v>
      </c>
      <c r="FC198" s="115"/>
      <c r="FD198" s="116" t="s">
        <v>7</v>
      </c>
      <c r="FE198" s="115"/>
      <c r="FF198" s="16" t="s">
        <v>57</v>
      </c>
      <c r="FG198" s="20" t="s">
        <v>57</v>
      </c>
      <c r="FH198" s="116" t="s">
        <v>4</v>
      </c>
      <c r="FI198" s="115"/>
      <c r="FJ198" s="116" t="s">
        <v>5</v>
      </c>
      <c r="FK198" s="115"/>
      <c r="FL198" s="116" t="s">
        <v>6</v>
      </c>
      <c r="FM198" s="115"/>
      <c r="FN198" s="116" t="s">
        <v>7</v>
      </c>
      <c r="FO198" s="115"/>
      <c r="FP198" s="16" t="s">
        <v>57</v>
      </c>
      <c r="FQ198" s="20" t="s">
        <v>57</v>
      </c>
      <c r="FR198" s="116" t="s">
        <v>4</v>
      </c>
      <c r="FS198" s="115"/>
      <c r="FT198" s="116" t="s">
        <v>5</v>
      </c>
      <c r="FU198" s="115"/>
      <c r="FV198" s="116" t="s">
        <v>6</v>
      </c>
      <c r="FW198" s="115"/>
      <c r="FX198" s="116" t="s">
        <v>7</v>
      </c>
      <c r="FY198" s="115"/>
      <c r="FZ198" s="16" t="s">
        <v>57</v>
      </c>
      <c r="GA198" s="20" t="s">
        <v>57</v>
      </c>
    </row>
    <row r="199" spans="1:183" ht="26.4" x14ac:dyDescent="0.25">
      <c r="A199" s="131"/>
      <c r="B199" s="97"/>
      <c r="C199" s="116"/>
      <c r="D199" s="3" t="s">
        <v>8</v>
      </c>
      <c r="E199" s="5" t="s">
        <v>9</v>
      </c>
      <c r="F199" s="3" t="s">
        <v>8</v>
      </c>
      <c r="G199" s="3" t="s">
        <v>9</v>
      </c>
      <c r="H199" s="3" t="s">
        <v>8</v>
      </c>
      <c r="I199" s="3" t="s">
        <v>9</v>
      </c>
      <c r="J199" s="3" t="s">
        <v>8</v>
      </c>
      <c r="K199" s="3" t="s">
        <v>9</v>
      </c>
      <c r="L199" s="17" t="s">
        <v>8</v>
      </c>
      <c r="M199" s="17" t="s">
        <v>9</v>
      </c>
      <c r="N199" s="77" t="s">
        <v>8</v>
      </c>
      <c r="O199" s="76" t="s">
        <v>9</v>
      </c>
      <c r="P199" s="77" t="s">
        <v>8</v>
      </c>
      <c r="Q199" s="77" t="s">
        <v>9</v>
      </c>
      <c r="R199" s="77" t="s">
        <v>8</v>
      </c>
      <c r="S199" s="77" t="s">
        <v>9</v>
      </c>
      <c r="T199" s="77" t="s">
        <v>8</v>
      </c>
      <c r="U199" s="77" t="s">
        <v>9</v>
      </c>
      <c r="V199" s="77" t="s">
        <v>8</v>
      </c>
      <c r="W199" s="77" t="s">
        <v>9</v>
      </c>
      <c r="X199" s="14" t="s">
        <v>8</v>
      </c>
      <c r="Y199" s="5" t="s">
        <v>9</v>
      </c>
      <c r="Z199" s="14" t="s">
        <v>8</v>
      </c>
      <c r="AA199" s="14" t="s">
        <v>9</v>
      </c>
      <c r="AB199" s="14" t="s">
        <v>8</v>
      </c>
      <c r="AC199" s="14" t="s">
        <v>9</v>
      </c>
      <c r="AD199" s="14" t="s">
        <v>8</v>
      </c>
      <c r="AE199" s="14" t="s">
        <v>9</v>
      </c>
      <c r="AF199" s="17" t="s">
        <v>8</v>
      </c>
      <c r="AG199" s="21" t="s">
        <v>9</v>
      </c>
      <c r="AH199" s="86" t="s">
        <v>8</v>
      </c>
      <c r="AI199" s="76" t="s">
        <v>9</v>
      </c>
      <c r="AJ199" s="86" t="s">
        <v>8</v>
      </c>
      <c r="AK199" s="86" t="s">
        <v>9</v>
      </c>
      <c r="AL199" s="86" t="s">
        <v>8</v>
      </c>
      <c r="AM199" s="86" t="s">
        <v>9</v>
      </c>
      <c r="AN199" s="86" t="s">
        <v>8</v>
      </c>
      <c r="AO199" s="86" t="s">
        <v>9</v>
      </c>
      <c r="AP199" s="86" t="s">
        <v>8</v>
      </c>
      <c r="AQ199" s="78" t="s">
        <v>9</v>
      </c>
      <c r="AR199" s="89" t="s">
        <v>8</v>
      </c>
      <c r="AS199" s="76" t="s">
        <v>9</v>
      </c>
      <c r="AT199" s="89" t="s">
        <v>8</v>
      </c>
      <c r="AU199" s="89" t="s">
        <v>9</v>
      </c>
      <c r="AV199" s="89" t="s">
        <v>8</v>
      </c>
      <c r="AW199" s="89" t="s">
        <v>9</v>
      </c>
      <c r="AX199" s="89" t="s">
        <v>8</v>
      </c>
      <c r="AY199" s="89" t="s">
        <v>9</v>
      </c>
      <c r="AZ199" s="89" t="s">
        <v>8</v>
      </c>
      <c r="BA199" s="78" t="s">
        <v>9</v>
      </c>
      <c r="BB199" s="14" t="s">
        <v>8</v>
      </c>
      <c r="BC199" s="5" t="s">
        <v>9</v>
      </c>
      <c r="BD199" s="14" t="s">
        <v>8</v>
      </c>
      <c r="BE199" s="14" t="s">
        <v>9</v>
      </c>
      <c r="BF199" s="14" t="s">
        <v>8</v>
      </c>
      <c r="BG199" s="14" t="s">
        <v>9</v>
      </c>
      <c r="BH199" s="14" t="s">
        <v>8</v>
      </c>
      <c r="BI199" s="14" t="s">
        <v>9</v>
      </c>
      <c r="BJ199" s="17" t="s">
        <v>8</v>
      </c>
      <c r="BK199" s="21" t="s">
        <v>9</v>
      </c>
      <c r="BL199" s="14" t="s">
        <v>8</v>
      </c>
      <c r="BM199" s="5" t="s">
        <v>9</v>
      </c>
      <c r="BN199" s="14" t="s">
        <v>8</v>
      </c>
      <c r="BO199" s="14" t="s">
        <v>9</v>
      </c>
      <c r="BP199" s="14" t="s">
        <v>8</v>
      </c>
      <c r="BQ199" s="14" t="s">
        <v>9</v>
      </c>
      <c r="BR199" s="14" t="s">
        <v>8</v>
      </c>
      <c r="BS199" s="14" t="s">
        <v>9</v>
      </c>
      <c r="BT199" s="17" t="s">
        <v>8</v>
      </c>
      <c r="BU199" s="21" t="s">
        <v>9</v>
      </c>
      <c r="BV199" s="14" t="s">
        <v>8</v>
      </c>
      <c r="BW199" s="5" t="s">
        <v>9</v>
      </c>
      <c r="BX199" s="14" t="s">
        <v>8</v>
      </c>
      <c r="BY199" s="14" t="s">
        <v>9</v>
      </c>
      <c r="BZ199" s="14" t="s">
        <v>8</v>
      </c>
      <c r="CA199" s="14" t="s">
        <v>9</v>
      </c>
      <c r="CB199" s="14" t="s">
        <v>8</v>
      </c>
      <c r="CC199" s="14" t="s">
        <v>9</v>
      </c>
      <c r="CD199" s="17" t="s">
        <v>8</v>
      </c>
      <c r="CE199" s="21" t="s">
        <v>9</v>
      </c>
      <c r="CF199" s="14" t="s">
        <v>8</v>
      </c>
      <c r="CG199" s="5" t="s">
        <v>9</v>
      </c>
      <c r="CH199" s="14" t="s">
        <v>8</v>
      </c>
      <c r="CI199" s="14" t="s">
        <v>9</v>
      </c>
      <c r="CJ199" s="14" t="s">
        <v>8</v>
      </c>
      <c r="CK199" s="14" t="s">
        <v>9</v>
      </c>
      <c r="CL199" s="14" t="s">
        <v>8</v>
      </c>
      <c r="CM199" s="14" t="s">
        <v>9</v>
      </c>
      <c r="CN199" s="17" t="s">
        <v>8</v>
      </c>
      <c r="CO199" s="21" t="s">
        <v>9</v>
      </c>
      <c r="CP199" s="14" t="s">
        <v>8</v>
      </c>
      <c r="CQ199" s="5" t="s">
        <v>9</v>
      </c>
      <c r="CR199" s="14" t="s">
        <v>8</v>
      </c>
      <c r="CS199" s="14" t="s">
        <v>9</v>
      </c>
      <c r="CT199" s="14" t="s">
        <v>8</v>
      </c>
      <c r="CU199" s="14" t="s">
        <v>9</v>
      </c>
      <c r="CV199" s="14" t="s">
        <v>8</v>
      </c>
      <c r="CW199" s="14" t="s">
        <v>9</v>
      </c>
      <c r="CX199" s="17" t="s">
        <v>8</v>
      </c>
      <c r="CY199" s="21" t="s">
        <v>9</v>
      </c>
      <c r="CZ199" s="14" t="s">
        <v>8</v>
      </c>
      <c r="DA199" s="5" t="s">
        <v>9</v>
      </c>
      <c r="DB199" s="14" t="s">
        <v>8</v>
      </c>
      <c r="DC199" s="14" t="s">
        <v>9</v>
      </c>
      <c r="DD199" s="14" t="s">
        <v>8</v>
      </c>
      <c r="DE199" s="14" t="s">
        <v>9</v>
      </c>
      <c r="DF199" s="14" t="s">
        <v>8</v>
      </c>
      <c r="DG199" s="14" t="s">
        <v>9</v>
      </c>
      <c r="DH199" s="17" t="s">
        <v>8</v>
      </c>
      <c r="DI199" s="21" t="s">
        <v>9</v>
      </c>
      <c r="DJ199" s="162" t="s">
        <v>8</v>
      </c>
      <c r="DK199" s="163" t="s">
        <v>9</v>
      </c>
      <c r="DL199" s="162" t="s">
        <v>8</v>
      </c>
      <c r="DM199" s="162" t="s">
        <v>9</v>
      </c>
      <c r="DN199" s="162" t="s">
        <v>8</v>
      </c>
      <c r="DO199" s="162" t="s">
        <v>9</v>
      </c>
      <c r="DP199" s="162" t="s">
        <v>8</v>
      </c>
      <c r="DQ199" s="162" t="s">
        <v>9</v>
      </c>
      <c r="DR199" s="162" t="s">
        <v>8</v>
      </c>
      <c r="DS199" s="164" t="s">
        <v>9</v>
      </c>
      <c r="DT199" s="14" t="s">
        <v>8</v>
      </c>
      <c r="DU199" s="5" t="s">
        <v>9</v>
      </c>
      <c r="DV199" s="14" t="s">
        <v>8</v>
      </c>
      <c r="DW199" s="14" t="s">
        <v>9</v>
      </c>
      <c r="DX199" s="14" t="s">
        <v>8</v>
      </c>
      <c r="DY199" s="14" t="s">
        <v>9</v>
      </c>
      <c r="DZ199" s="14" t="s">
        <v>8</v>
      </c>
      <c r="EA199" s="14" t="s">
        <v>9</v>
      </c>
      <c r="EB199" s="17" t="s">
        <v>8</v>
      </c>
      <c r="EC199" s="21" t="s">
        <v>9</v>
      </c>
      <c r="ED199" s="14" t="s">
        <v>8</v>
      </c>
      <c r="EE199" s="5" t="s">
        <v>9</v>
      </c>
      <c r="EF199" s="14" t="s">
        <v>8</v>
      </c>
      <c r="EG199" s="14" t="s">
        <v>9</v>
      </c>
      <c r="EH199" s="14" t="s">
        <v>8</v>
      </c>
      <c r="EI199" s="14" t="s">
        <v>9</v>
      </c>
      <c r="EJ199" s="14" t="s">
        <v>8</v>
      </c>
      <c r="EK199" s="14" t="s">
        <v>9</v>
      </c>
      <c r="EL199" s="17" t="s">
        <v>8</v>
      </c>
      <c r="EM199" s="21" t="s">
        <v>9</v>
      </c>
      <c r="EN199" s="77" t="s">
        <v>8</v>
      </c>
      <c r="EO199" s="76" t="s">
        <v>9</v>
      </c>
      <c r="EP199" s="77" t="s">
        <v>8</v>
      </c>
      <c r="EQ199" s="77" t="s">
        <v>9</v>
      </c>
      <c r="ER199" s="77" t="s">
        <v>8</v>
      </c>
      <c r="ES199" s="77" t="s">
        <v>9</v>
      </c>
      <c r="ET199" s="77" t="s">
        <v>8</v>
      </c>
      <c r="EU199" s="77" t="s">
        <v>9</v>
      </c>
      <c r="EV199" s="77" t="s">
        <v>8</v>
      </c>
      <c r="EW199" s="78" t="s">
        <v>9</v>
      </c>
      <c r="EX199" s="14" t="s">
        <v>8</v>
      </c>
      <c r="EY199" s="5" t="s">
        <v>9</v>
      </c>
      <c r="EZ199" s="14" t="s">
        <v>8</v>
      </c>
      <c r="FA199" s="14" t="s">
        <v>9</v>
      </c>
      <c r="FB199" s="14" t="s">
        <v>8</v>
      </c>
      <c r="FC199" s="14" t="s">
        <v>9</v>
      </c>
      <c r="FD199" s="14" t="s">
        <v>8</v>
      </c>
      <c r="FE199" s="14" t="s">
        <v>9</v>
      </c>
      <c r="FF199" s="17" t="s">
        <v>8</v>
      </c>
      <c r="FG199" s="21" t="s">
        <v>9</v>
      </c>
      <c r="FH199" s="14" t="s">
        <v>8</v>
      </c>
      <c r="FI199" s="5" t="s">
        <v>9</v>
      </c>
      <c r="FJ199" s="14" t="s">
        <v>8</v>
      </c>
      <c r="FK199" s="14" t="s">
        <v>9</v>
      </c>
      <c r="FL199" s="14" t="s">
        <v>8</v>
      </c>
      <c r="FM199" s="14" t="s">
        <v>9</v>
      </c>
      <c r="FN199" s="14" t="s">
        <v>8</v>
      </c>
      <c r="FO199" s="14" t="s">
        <v>9</v>
      </c>
      <c r="FP199" s="17" t="s">
        <v>8</v>
      </c>
      <c r="FQ199" s="21" t="s">
        <v>9</v>
      </c>
      <c r="FR199" s="14" t="s">
        <v>8</v>
      </c>
      <c r="FS199" s="5" t="s">
        <v>9</v>
      </c>
      <c r="FT199" s="14" t="s">
        <v>8</v>
      </c>
      <c r="FU199" s="14" t="s">
        <v>9</v>
      </c>
      <c r="FV199" s="14" t="s">
        <v>8</v>
      </c>
      <c r="FW199" s="14" t="s">
        <v>9</v>
      </c>
      <c r="FX199" s="14" t="s">
        <v>8</v>
      </c>
      <c r="FY199" s="14" t="s">
        <v>9</v>
      </c>
      <c r="FZ199" s="17" t="s">
        <v>8</v>
      </c>
      <c r="GA199" s="21" t="s">
        <v>9</v>
      </c>
    </row>
    <row r="200" spans="1:183" ht="25.2" customHeight="1" x14ac:dyDescent="0.25">
      <c r="A200" s="119" t="s">
        <v>35</v>
      </c>
      <c r="B200" s="8">
        <v>0</v>
      </c>
      <c r="C200" s="2" t="s">
        <v>50</v>
      </c>
      <c r="D200" s="29">
        <v>25</v>
      </c>
      <c r="E200" s="29">
        <v>33</v>
      </c>
      <c r="F200" s="29">
        <v>25</v>
      </c>
      <c r="G200" s="29">
        <v>25</v>
      </c>
      <c r="H200" s="29">
        <v>25</v>
      </c>
      <c r="I200" s="29">
        <v>33</v>
      </c>
      <c r="J200" s="29">
        <v>25</v>
      </c>
      <c r="K200" s="29">
        <v>33</v>
      </c>
      <c r="L200" s="29">
        <f>SUM(D200+F200+H200+J200)</f>
        <v>100</v>
      </c>
      <c r="M200" s="32">
        <f>SUM(E200+G200+I200+K200)</f>
        <v>124</v>
      </c>
      <c r="N200" s="54">
        <v>36</v>
      </c>
      <c r="O200" s="54">
        <v>54</v>
      </c>
      <c r="P200" s="54">
        <v>36</v>
      </c>
      <c r="Q200" s="54">
        <v>54</v>
      </c>
      <c r="R200" s="54">
        <v>38</v>
      </c>
      <c r="S200" s="54">
        <v>57</v>
      </c>
      <c r="T200" s="54">
        <v>38</v>
      </c>
      <c r="U200" s="54">
        <v>57</v>
      </c>
      <c r="V200" s="54">
        <f>SUM(N200+P200+R200+T200)</f>
        <v>148</v>
      </c>
      <c r="W200" s="80">
        <f>SUM(O200+Q200+S200+U200)</f>
        <v>222</v>
      </c>
      <c r="X200" s="29">
        <v>25</v>
      </c>
      <c r="Y200" s="29">
        <v>37.5</v>
      </c>
      <c r="Z200" s="29">
        <v>25.5</v>
      </c>
      <c r="AA200" s="29">
        <v>38.25</v>
      </c>
      <c r="AB200" s="29">
        <v>30</v>
      </c>
      <c r="AC200" s="29">
        <v>45</v>
      </c>
      <c r="AD200" s="29">
        <v>30.5</v>
      </c>
      <c r="AE200" s="29">
        <v>45.75</v>
      </c>
      <c r="AF200" s="29">
        <f>SUM(X200+Z200+AB200+AD200)</f>
        <v>111</v>
      </c>
      <c r="AG200" s="32">
        <f>SUM(Y200+AA200+AC200+AE200)</f>
        <v>166.5</v>
      </c>
      <c r="AH200" s="54">
        <v>30</v>
      </c>
      <c r="AI200" s="54">
        <v>39</v>
      </c>
      <c r="AJ200" s="54">
        <v>30</v>
      </c>
      <c r="AK200" s="54">
        <v>39</v>
      </c>
      <c r="AL200" s="54">
        <v>30</v>
      </c>
      <c r="AM200" s="54">
        <v>39</v>
      </c>
      <c r="AN200" s="54">
        <v>30</v>
      </c>
      <c r="AO200" s="54">
        <v>39</v>
      </c>
      <c r="AP200" s="54">
        <f>SUM(AH200+AJ200+AL200+AN200)</f>
        <v>120</v>
      </c>
      <c r="AQ200" s="80">
        <f>SUM(AI200+AK200+AM200+AO200)</f>
        <v>156</v>
      </c>
      <c r="AR200" s="92">
        <v>21.72</v>
      </c>
      <c r="AS200" s="92">
        <v>33.08</v>
      </c>
      <c r="AT200" s="92">
        <v>21.88</v>
      </c>
      <c r="AU200" s="92">
        <v>33.32</v>
      </c>
      <c r="AV200" s="92">
        <v>22.04</v>
      </c>
      <c r="AW200" s="92">
        <v>33.56</v>
      </c>
      <c r="AX200" s="92">
        <v>22.2</v>
      </c>
      <c r="AY200" s="92">
        <v>33.799999999999997</v>
      </c>
      <c r="AZ200" s="54">
        <f>SUM(AR200+AT200+AV200+AX200)</f>
        <v>87.839999999999989</v>
      </c>
      <c r="BA200" s="80">
        <f>SUM(AS200+AU200+AW200+AY200)</f>
        <v>133.76</v>
      </c>
      <c r="BB200" s="29">
        <v>26</v>
      </c>
      <c r="BC200" s="29">
        <v>39</v>
      </c>
      <c r="BD200" s="29">
        <v>26</v>
      </c>
      <c r="BE200" s="29">
        <v>39</v>
      </c>
      <c r="BF200" s="29">
        <v>28</v>
      </c>
      <c r="BG200" s="29">
        <v>42</v>
      </c>
      <c r="BH200" s="29">
        <v>28</v>
      </c>
      <c r="BI200" s="29">
        <v>42</v>
      </c>
      <c r="BJ200" s="29">
        <f>SUM(BB200+BD200+BF200+BH200)</f>
        <v>108</v>
      </c>
      <c r="BK200" s="32">
        <f>SUM(BC200+BE200+BG200+BI200)</f>
        <v>162</v>
      </c>
      <c r="BL200" s="29">
        <v>19.440000000000001</v>
      </c>
      <c r="BM200" s="30">
        <v>29.16</v>
      </c>
      <c r="BN200" s="35">
        <v>19.829999999999998</v>
      </c>
      <c r="BO200" s="30">
        <v>29.75</v>
      </c>
      <c r="BP200" s="35">
        <v>20.23</v>
      </c>
      <c r="BQ200" s="30">
        <v>30.35</v>
      </c>
      <c r="BR200" s="35">
        <v>20.63</v>
      </c>
      <c r="BS200" s="30">
        <v>30.95</v>
      </c>
      <c r="BT200" s="29">
        <f>SUM(BL200+BN200+BP200+BR200)</f>
        <v>80.13</v>
      </c>
      <c r="BU200" s="32">
        <f>SUM(BM200+BO200+BQ200+BS200)</f>
        <v>120.21</v>
      </c>
      <c r="BV200" s="33" t="s">
        <v>3</v>
      </c>
      <c r="BW200" s="33" t="s">
        <v>3</v>
      </c>
      <c r="BX200" s="33" t="s">
        <v>3</v>
      </c>
      <c r="BY200" s="33" t="s">
        <v>3</v>
      </c>
      <c r="BZ200" s="33" t="s">
        <v>3</v>
      </c>
      <c r="CA200" s="33" t="s">
        <v>3</v>
      </c>
      <c r="CB200" s="33" t="s">
        <v>3</v>
      </c>
      <c r="CC200" s="33" t="s">
        <v>3</v>
      </c>
      <c r="CD200" s="33" t="e">
        <f>SUM(BV200+BX200+BZ200+CB200)</f>
        <v>#VALUE!</v>
      </c>
      <c r="CE200" s="34" t="e">
        <f>SUM(BW200+BY200+CA200+CC200)</f>
        <v>#VALUE!</v>
      </c>
      <c r="CF200" s="33" t="s">
        <v>3</v>
      </c>
      <c r="CG200" s="33" t="s">
        <v>3</v>
      </c>
      <c r="CH200" s="33" t="s">
        <v>3</v>
      </c>
      <c r="CI200" s="33" t="s">
        <v>3</v>
      </c>
      <c r="CJ200" s="33" t="s">
        <v>3</v>
      </c>
      <c r="CK200" s="33" t="s">
        <v>3</v>
      </c>
      <c r="CL200" s="33" t="s">
        <v>3</v>
      </c>
      <c r="CM200" s="33" t="s">
        <v>3</v>
      </c>
      <c r="CN200" s="33" t="e">
        <f>SUM(CF200+CH200+CJ200+CL200)</f>
        <v>#VALUE!</v>
      </c>
      <c r="CO200" s="34" t="e">
        <f>SUM(CG200+CI200+CK200+CM200)</f>
        <v>#VALUE!</v>
      </c>
      <c r="CP200" s="29">
        <v>29</v>
      </c>
      <c r="CQ200" s="29">
        <v>43.5</v>
      </c>
      <c r="CR200" s="29">
        <v>29</v>
      </c>
      <c r="CS200" s="29">
        <v>43.5</v>
      </c>
      <c r="CT200" s="29">
        <v>29</v>
      </c>
      <c r="CU200" s="29">
        <v>43.5</v>
      </c>
      <c r="CV200" s="29">
        <v>29</v>
      </c>
      <c r="CW200" s="29">
        <v>43.5</v>
      </c>
      <c r="CX200" s="29">
        <f>SUM(CP200+CR200+CT200+CV200)</f>
        <v>116</v>
      </c>
      <c r="CY200" s="32">
        <f>SUM(CQ200+CS200+CU200+CW200)</f>
        <v>174</v>
      </c>
      <c r="CZ200" s="36">
        <v>28</v>
      </c>
      <c r="DA200" s="36">
        <f>CZ200*1.3</f>
        <v>36.4</v>
      </c>
      <c r="DB200" s="31">
        <f>CZ200</f>
        <v>28</v>
      </c>
      <c r="DC200" s="31">
        <f>DA200</f>
        <v>36.4</v>
      </c>
      <c r="DD200" s="31">
        <f>DB200*1.03</f>
        <v>28.84</v>
      </c>
      <c r="DE200" s="31">
        <f>DC200*1.03</f>
        <v>37.491999999999997</v>
      </c>
      <c r="DF200" s="31">
        <f>DD200</f>
        <v>28.84</v>
      </c>
      <c r="DG200" s="31">
        <f>DE200</f>
        <v>37.491999999999997</v>
      </c>
      <c r="DH200" s="31">
        <f>SUM(CZ200+DB200+DD200+DF200)</f>
        <v>113.68</v>
      </c>
      <c r="DI200" s="37">
        <f>SUM(DA200+DC200+DE200+DG200)</f>
        <v>147.78399999999999</v>
      </c>
      <c r="DJ200" s="165">
        <v>29</v>
      </c>
      <c r="DK200" s="165">
        <v>38</v>
      </c>
      <c r="DL200" s="165">
        <v>30</v>
      </c>
      <c r="DM200" s="165">
        <v>40</v>
      </c>
      <c r="DN200" s="165">
        <v>31</v>
      </c>
      <c r="DO200" s="165">
        <v>41</v>
      </c>
      <c r="DP200" s="165">
        <v>32</v>
      </c>
      <c r="DQ200" s="165">
        <v>42</v>
      </c>
      <c r="DR200" s="165">
        <f>SUM(DJ200+DL200+DN200+DP200)</f>
        <v>122</v>
      </c>
      <c r="DS200" s="166">
        <f>SUM(DK200+DM200+DO200+DQ200)</f>
        <v>161</v>
      </c>
      <c r="DT200" s="35">
        <v>25</v>
      </c>
      <c r="DU200" s="35">
        <v>37.5</v>
      </c>
      <c r="DV200" s="35">
        <v>25</v>
      </c>
      <c r="DW200" s="35">
        <v>37.5</v>
      </c>
      <c r="DX200" s="35">
        <v>25</v>
      </c>
      <c r="DY200" s="35">
        <v>37.5</v>
      </c>
      <c r="DZ200" s="35">
        <v>25</v>
      </c>
      <c r="EA200" s="35">
        <v>37.5</v>
      </c>
      <c r="EB200" s="29">
        <f>SUM(DT200+DV200+DX200+DZ200)</f>
        <v>100</v>
      </c>
      <c r="EC200" s="32">
        <f>SUM(DU200+DW200+DY200+EA200)</f>
        <v>150</v>
      </c>
      <c r="ED200" s="35">
        <v>24</v>
      </c>
      <c r="EE200" s="35">
        <v>36</v>
      </c>
      <c r="EF200" s="35">
        <v>24</v>
      </c>
      <c r="EG200" s="35">
        <v>36</v>
      </c>
      <c r="EH200" s="35">
        <v>24</v>
      </c>
      <c r="EI200" s="35">
        <v>36</v>
      </c>
      <c r="EJ200" s="35">
        <v>24</v>
      </c>
      <c r="EK200" s="35">
        <v>36</v>
      </c>
      <c r="EL200" s="29">
        <f>SUM(ED200+EF200+EH200+EJ200)</f>
        <v>96</v>
      </c>
      <c r="EM200" s="32">
        <f>SUM(EE200+EG200+EI200+EK200)</f>
        <v>144</v>
      </c>
      <c r="EN200" s="54" t="s">
        <v>3</v>
      </c>
      <c r="EO200" s="54" t="s">
        <v>3</v>
      </c>
      <c r="EP200" s="54" t="s">
        <v>3</v>
      </c>
      <c r="EQ200" s="54" t="s">
        <v>3</v>
      </c>
      <c r="ER200" s="54" t="s">
        <v>3</v>
      </c>
      <c r="ES200" s="54" t="s">
        <v>3</v>
      </c>
      <c r="ET200" s="54" t="s">
        <v>3</v>
      </c>
      <c r="EU200" s="54" t="s">
        <v>3</v>
      </c>
      <c r="EV200" s="54" t="e">
        <f>SUM(EN200+EP200+ER200+ET200)</f>
        <v>#VALUE!</v>
      </c>
      <c r="EW200" s="80" t="e">
        <f>SUM(EO200+EQ200+ES200+EU200)</f>
        <v>#VALUE!</v>
      </c>
      <c r="EX200" s="29">
        <v>24.88</v>
      </c>
      <c r="EY200" s="29">
        <v>35.58</v>
      </c>
      <c r="EZ200" s="29">
        <v>25.37</v>
      </c>
      <c r="FA200" s="29">
        <v>36.270000000000003</v>
      </c>
      <c r="FB200" s="29">
        <v>25.86</v>
      </c>
      <c r="FC200" s="29">
        <v>36.979999999999997</v>
      </c>
      <c r="FD200" s="29">
        <v>26.36</v>
      </c>
      <c r="FE200" s="29">
        <v>37.700000000000003</v>
      </c>
      <c r="FF200" s="29">
        <f>SUM(EX200+EZ200+FB200+FD200)</f>
        <v>102.47</v>
      </c>
      <c r="FG200" s="32">
        <f>SUM(EY200+FA200+FC200+FE200)</f>
        <v>146.52999999999997</v>
      </c>
      <c r="FH200" s="29">
        <v>38.5</v>
      </c>
      <c r="FI200" s="29">
        <v>57.75</v>
      </c>
      <c r="FJ200" s="29">
        <v>39.72</v>
      </c>
      <c r="FK200" s="29">
        <v>59.58</v>
      </c>
      <c r="FL200" s="29">
        <v>40.97</v>
      </c>
      <c r="FM200" s="29">
        <v>61.46</v>
      </c>
      <c r="FN200" s="29">
        <v>42.26</v>
      </c>
      <c r="FO200" s="29">
        <v>63.39</v>
      </c>
      <c r="FP200" s="29">
        <f>SUM(FH200+FJ200+FL200+FN200)</f>
        <v>161.44999999999999</v>
      </c>
      <c r="FQ200" s="32">
        <f>SUM(FI200+FK200+FM200+FO200)</f>
        <v>242.18</v>
      </c>
      <c r="FR200" s="35">
        <v>34</v>
      </c>
      <c r="FS200" s="35">
        <v>42.5</v>
      </c>
      <c r="FT200" s="35">
        <v>34.51</v>
      </c>
      <c r="FU200" s="35">
        <v>42.71</v>
      </c>
      <c r="FV200" s="35">
        <v>35.03</v>
      </c>
      <c r="FW200" s="35">
        <v>42.93</v>
      </c>
      <c r="FX200" s="35">
        <v>35.549999999999997</v>
      </c>
      <c r="FY200" s="35">
        <v>43.14</v>
      </c>
      <c r="FZ200" s="29">
        <f>SUM(FR200+FT200+FV200+FX200)</f>
        <v>139.08999999999997</v>
      </c>
      <c r="GA200" s="32">
        <f>SUM(FS200+FU200+FW200+FY200)</f>
        <v>171.28000000000003</v>
      </c>
    </row>
    <row r="201" spans="1:183" ht="25.2" customHeight="1" x14ac:dyDescent="0.25">
      <c r="A201" s="120"/>
      <c r="B201" s="8">
        <v>0</v>
      </c>
      <c r="C201" s="2" t="s">
        <v>56</v>
      </c>
      <c r="D201" s="29">
        <v>25</v>
      </c>
      <c r="E201" s="29">
        <v>33</v>
      </c>
      <c r="F201" s="29">
        <v>25</v>
      </c>
      <c r="G201" s="29">
        <v>25</v>
      </c>
      <c r="H201" s="29">
        <v>25</v>
      </c>
      <c r="I201" s="29">
        <v>33</v>
      </c>
      <c r="J201" s="29">
        <v>25</v>
      </c>
      <c r="K201" s="29">
        <v>33</v>
      </c>
      <c r="L201" s="29">
        <f t="shared" ref="L201:L211" si="429">SUM(D201+F201+H201+J201)</f>
        <v>100</v>
      </c>
      <c r="M201" s="32">
        <f t="shared" ref="M201:M211" si="430">SUM(E201+G201+I201+K201)</f>
        <v>124</v>
      </c>
      <c r="N201" s="54">
        <v>36</v>
      </c>
      <c r="O201" s="54">
        <v>54</v>
      </c>
      <c r="P201" s="54">
        <v>36</v>
      </c>
      <c r="Q201" s="54">
        <v>54</v>
      </c>
      <c r="R201" s="54">
        <v>38</v>
      </c>
      <c r="S201" s="54">
        <v>57</v>
      </c>
      <c r="T201" s="54">
        <v>38</v>
      </c>
      <c r="U201" s="54">
        <v>57</v>
      </c>
      <c r="V201" s="54">
        <f t="shared" ref="V201:V211" si="431">SUM(N201+P201+R201+T201)</f>
        <v>148</v>
      </c>
      <c r="W201" s="80">
        <f t="shared" ref="W201:W211" si="432">SUM(O201+Q201+S201+U201)</f>
        <v>222</v>
      </c>
      <c r="X201" s="29">
        <v>25</v>
      </c>
      <c r="Y201" s="29">
        <v>37.5</v>
      </c>
      <c r="Z201" s="29">
        <v>25.5</v>
      </c>
      <c r="AA201" s="29">
        <v>38.25</v>
      </c>
      <c r="AB201" s="29">
        <v>30</v>
      </c>
      <c r="AC201" s="29">
        <v>45</v>
      </c>
      <c r="AD201" s="29">
        <v>30.5</v>
      </c>
      <c r="AE201" s="29">
        <v>45.75</v>
      </c>
      <c r="AF201" s="29">
        <f t="shared" ref="AF201:AF211" si="433">SUM(X201+Z201+AB201+AD201)</f>
        <v>111</v>
      </c>
      <c r="AG201" s="32">
        <f t="shared" ref="AG201:AG211" si="434">SUM(Y201+AA201+AC201+AE201)</f>
        <v>166.5</v>
      </c>
      <c r="AH201" s="54">
        <v>30</v>
      </c>
      <c r="AI201" s="54">
        <v>39</v>
      </c>
      <c r="AJ201" s="54">
        <v>30</v>
      </c>
      <c r="AK201" s="54">
        <v>39</v>
      </c>
      <c r="AL201" s="54">
        <v>30</v>
      </c>
      <c r="AM201" s="54">
        <v>39</v>
      </c>
      <c r="AN201" s="54">
        <v>30</v>
      </c>
      <c r="AO201" s="54">
        <v>39</v>
      </c>
      <c r="AP201" s="54">
        <f t="shared" ref="AP201:AP211" si="435">SUM(AH201+AJ201+AL201+AN201)</f>
        <v>120</v>
      </c>
      <c r="AQ201" s="80">
        <f t="shared" ref="AQ201:AQ211" si="436">SUM(AI201+AK201+AM201+AO201)</f>
        <v>156</v>
      </c>
      <c r="AR201" s="92">
        <v>20.3</v>
      </c>
      <c r="AS201" s="92">
        <v>30.95</v>
      </c>
      <c r="AT201" s="92">
        <v>20.45</v>
      </c>
      <c r="AU201" s="92">
        <v>31.18</v>
      </c>
      <c r="AV201" s="92">
        <v>20.6</v>
      </c>
      <c r="AW201" s="92">
        <v>31.4</v>
      </c>
      <c r="AX201" s="92">
        <v>20.75</v>
      </c>
      <c r="AY201" s="92">
        <v>31.630000000000003</v>
      </c>
      <c r="AZ201" s="54">
        <f t="shared" ref="AZ201:AZ211" si="437">SUM(AR201+AT201+AV201+AX201)</f>
        <v>82.1</v>
      </c>
      <c r="BA201" s="80">
        <f t="shared" ref="BA201:BA211" si="438">SUM(AS201+AU201+AW201+AY201)</f>
        <v>125.16</v>
      </c>
      <c r="BB201" s="29">
        <v>26</v>
      </c>
      <c r="BC201" s="29">
        <v>39</v>
      </c>
      <c r="BD201" s="29">
        <v>26</v>
      </c>
      <c r="BE201" s="29">
        <v>39</v>
      </c>
      <c r="BF201" s="29">
        <v>28</v>
      </c>
      <c r="BG201" s="29">
        <v>42</v>
      </c>
      <c r="BH201" s="29">
        <v>28</v>
      </c>
      <c r="BI201" s="29">
        <v>42</v>
      </c>
      <c r="BJ201" s="29">
        <f t="shared" ref="BJ201:BJ211" si="439">SUM(BB201+BD201+BF201+BH201)</f>
        <v>108</v>
      </c>
      <c r="BK201" s="32">
        <f t="shared" ref="BK201:BK211" si="440">SUM(BC201+BE201+BG201+BI201)</f>
        <v>162</v>
      </c>
      <c r="BL201" s="29">
        <v>19.760000000000002</v>
      </c>
      <c r="BM201" s="30">
        <v>29.64</v>
      </c>
      <c r="BN201" s="35">
        <v>20.16</v>
      </c>
      <c r="BO201" s="30">
        <v>30.24</v>
      </c>
      <c r="BP201" s="35">
        <v>20.56</v>
      </c>
      <c r="BQ201" s="30">
        <v>30.84</v>
      </c>
      <c r="BR201" s="35">
        <v>20.97</v>
      </c>
      <c r="BS201" s="30">
        <v>31.46</v>
      </c>
      <c r="BT201" s="29">
        <f t="shared" ref="BT201:BT211" si="441">SUM(BL201+BN201+BP201+BR201)</f>
        <v>81.45</v>
      </c>
      <c r="BU201" s="32">
        <f t="shared" ref="BU201:BU211" si="442">SUM(BM201+BO201+BQ201+BS201)</f>
        <v>122.18</v>
      </c>
      <c r="BV201" s="33" t="s">
        <v>3</v>
      </c>
      <c r="BW201" s="33" t="s">
        <v>3</v>
      </c>
      <c r="BX201" s="33" t="s">
        <v>3</v>
      </c>
      <c r="BY201" s="33" t="s">
        <v>3</v>
      </c>
      <c r="BZ201" s="33" t="s">
        <v>3</v>
      </c>
      <c r="CA201" s="33" t="s">
        <v>3</v>
      </c>
      <c r="CB201" s="33" t="s">
        <v>3</v>
      </c>
      <c r="CC201" s="33" t="s">
        <v>3</v>
      </c>
      <c r="CD201" s="33"/>
      <c r="CE201" s="33"/>
      <c r="CF201" s="33" t="s">
        <v>3</v>
      </c>
      <c r="CG201" s="33" t="s">
        <v>3</v>
      </c>
      <c r="CH201" s="33" t="s">
        <v>3</v>
      </c>
      <c r="CI201" s="33" t="s">
        <v>3</v>
      </c>
      <c r="CJ201" s="33" t="s">
        <v>3</v>
      </c>
      <c r="CK201" s="33" t="s">
        <v>3</v>
      </c>
      <c r="CL201" s="33" t="s">
        <v>3</v>
      </c>
      <c r="CM201" s="33" t="s">
        <v>3</v>
      </c>
      <c r="CN201" s="33"/>
      <c r="CO201" s="33"/>
      <c r="CP201" s="29">
        <v>29</v>
      </c>
      <c r="CQ201" s="29">
        <v>43.5</v>
      </c>
      <c r="CR201" s="29">
        <v>29</v>
      </c>
      <c r="CS201" s="29">
        <v>43.5</v>
      </c>
      <c r="CT201" s="29">
        <v>29</v>
      </c>
      <c r="CU201" s="29">
        <v>43.5</v>
      </c>
      <c r="CV201" s="29">
        <v>29</v>
      </c>
      <c r="CW201" s="29">
        <v>43.5</v>
      </c>
      <c r="CX201" s="29">
        <f t="shared" ref="CX201:CX211" si="443">SUM(CP201+CR201+CT201+CV201)</f>
        <v>116</v>
      </c>
      <c r="CY201" s="32">
        <f t="shared" ref="CY201:CY211" si="444">SUM(CQ201+CS201+CU201+CW201)</f>
        <v>174</v>
      </c>
      <c r="CZ201" s="36">
        <v>28</v>
      </c>
      <c r="DA201" s="36">
        <f t="shared" ref="DA201:DA211" si="445">CZ201*1.3</f>
        <v>36.4</v>
      </c>
      <c r="DB201" s="31">
        <f t="shared" ref="DB201:DC211" si="446">CZ201</f>
        <v>28</v>
      </c>
      <c r="DC201" s="31">
        <f t="shared" si="446"/>
        <v>36.4</v>
      </c>
      <c r="DD201" s="31">
        <f t="shared" ref="DD201:DE211" si="447">DB201*1.03</f>
        <v>28.84</v>
      </c>
      <c r="DE201" s="31">
        <f t="shared" si="447"/>
        <v>37.491999999999997</v>
      </c>
      <c r="DF201" s="31">
        <f t="shared" ref="DF201:DG211" si="448">DD201</f>
        <v>28.84</v>
      </c>
      <c r="DG201" s="31">
        <f t="shared" si="448"/>
        <v>37.491999999999997</v>
      </c>
      <c r="DH201" s="31">
        <f t="shared" ref="DH201:DH211" si="449">SUM(CZ201+DB201+DD201+DF201)</f>
        <v>113.68</v>
      </c>
      <c r="DI201" s="37">
        <f t="shared" ref="DI201:DI211" si="450">SUM(DA201+DC201+DE201+DG201)</f>
        <v>147.78399999999999</v>
      </c>
      <c r="DJ201" s="165">
        <v>28</v>
      </c>
      <c r="DK201" s="165">
        <v>37</v>
      </c>
      <c r="DL201" s="165">
        <v>29</v>
      </c>
      <c r="DM201" s="165">
        <v>38</v>
      </c>
      <c r="DN201" s="165">
        <v>30</v>
      </c>
      <c r="DO201" s="165">
        <v>40</v>
      </c>
      <c r="DP201" s="165">
        <v>31</v>
      </c>
      <c r="DQ201" s="165">
        <v>41</v>
      </c>
      <c r="DR201" s="165">
        <f t="shared" ref="DR201:DR211" si="451">SUM(DJ201+DL201+DN201+DP201)</f>
        <v>118</v>
      </c>
      <c r="DS201" s="166">
        <f t="shared" ref="DS201:DS211" si="452">SUM(DK201+DM201+DO201+DQ201)</f>
        <v>156</v>
      </c>
      <c r="DT201" s="35">
        <v>25</v>
      </c>
      <c r="DU201" s="35">
        <v>37.5</v>
      </c>
      <c r="DV201" s="35">
        <v>25</v>
      </c>
      <c r="DW201" s="35">
        <v>37.5</v>
      </c>
      <c r="DX201" s="35">
        <v>25</v>
      </c>
      <c r="DY201" s="35">
        <v>37.5</v>
      </c>
      <c r="DZ201" s="35">
        <v>25</v>
      </c>
      <c r="EA201" s="35">
        <v>37.5</v>
      </c>
      <c r="EB201" s="29">
        <f t="shared" ref="EB201:EB211" si="453">SUM(DT201+DV201+DX201+DZ201)</f>
        <v>100</v>
      </c>
      <c r="EC201" s="32">
        <f t="shared" ref="EC201:EC211" si="454">SUM(DU201+DW201+DY201+EA201)</f>
        <v>150</v>
      </c>
      <c r="ED201" s="35">
        <v>24</v>
      </c>
      <c r="EE201" s="35">
        <v>36</v>
      </c>
      <c r="EF201" s="35">
        <v>24</v>
      </c>
      <c r="EG201" s="35">
        <v>36</v>
      </c>
      <c r="EH201" s="35">
        <v>24</v>
      </c>
      <c r="EI201" s="35">
        <v>36</v>
      </c>
      <c r="EJ201" s="35">
        <v>24</v>
      </c>
      <c r="EK201" s="35">
        <v>36</v>
      </c>
      <c r="EL201" s="29">
        <f t="shared" ref="EL201:EL211" si="455">SUM(ED201+EF201+EH201+EJ201)</f>
        <v>96</v>
      </c>
      <c r="EM201" s="32">
        <f t="shared" ref="EM201:EM211" si="456">SUM(EE201+EG201+EI201+EK201)</f>
        <v>144</v>
      </c>
      <c r="EN201" s="54" t="s">
        <v>3</v>
      </c>
      <c r="EO201" s="54" t="s">
        <v>3</v>
      </c>
      <c r="EP201" s="54" t="s">
        <v>3</v>
      </c>
      <c r="EQ201" s="54" t="s">
        <v>3</v>
      </c>
      <c r="ER201" s="54" t="s">
        <v>3</v>
      </c>
      <c r="ES201" s="54" t="s">
        <v>3</v>
      </c>
      <c r="ET201" s="54" t="s">
        <v>3</v>
      </c>
      <c r="EU201" s="54" t="s">
        <v>3</v>
      </c>
      <c r="EV201" s="54"/>
      <c r="EW201" s="54"/>
      <c r="EX201" s="29">
        <v>24.88</v>
      </c>
      <c r="EY201" s="29">
        <v>35.58</v>
      </c>
      <c r="EZ201" s="29">
        <v>25.37</v>
      </c>
      <c r="FA201" s="29">
        <v>36.270000000000003</v>
      </c>
      <c r="FB201" s="29">
        <v>25.86</v>
      </c>
      <c r="FC201" s="29">
        <v>36.979999999999997</v>
      </c>
      <c r="FD201" s="29">
        <v>26.36</v>
      </c>
      <c r="FE201" s="29">
        <v>37.700000000000003</v>
      </c>
      <c r="FF201" s="29">
        <f t="shared" ref="FF201:FF211" si="457">SUM(EX201+EZ201+FB201+FD201)</f>
        <v>102.47</v>
      </c>
      <c r="FG201" s="32">
        <f t="shared" ref="FG201:FG211" si="458">SUM(EY201+FA201+FC201+FE201)</f>
        <v>146.52999999999997</v>
      </c>
      <c r="FH201" s="29">
        <v>38.5</v>
      </c>
      <c r="FI201" s="29">
        <v>57.75</v>
      </c>
      <c r="FJ201" s="29">
        <v>39.72</v>
      </c>
      <c r="FK201" s="29">
        <v>59.58</v>
      </c>
      <c r="FL201" s="29">
        <v>40.97</v>
      </c>
      <c r="FM201" s="29">
        <v>61.46</v>
      </c>
      <c r="FN201" s="29">
        <v>42.26</v>
      </c>
      <c r="FO201" s="29">
        <v>63.39</v>
      </c>
      <c r="FP201" s="29">
        <f t="shared" ref="FP201:FP211" si="459">SUM(FH201+FJ201+FL201+FN201)</f>
        <v>161.44999999999999</v>
      </c>
      <c r="FQ201" s="32">
        <f t="shared" ref="FQ201:FQ211" si="460">SUM(FI201+FK201+FM201+FO201)</f>
        <v>242.18</v>
      </c>
      <c r="FR201" s="35">
        <v>34</v>
      </c>
      <c r="FS201" s="35">
        <v>42.5</v>
      </c>
      <c r="FT201" s="35">
        <v>34.51</v>
      </c>
      <c r="FU201" s="35">
        <v>42.71</v>
      </c>
      <c r="FV201" s="35">
        <v>35.03</v>
      </c>
      <c r="FW201" s="35">
        <v>42.93</v>
      </c>
      <c r="FX201" s="35">
        <v>35.549999999999997</v>
      </c>
      <c r="FY201" s="35">
        <v>43.14</v>
      </c>
      <c r="FZ201" s="29">
        <f t="shared" ref="FZ201:FZ211" si="461">SUM(FR201+FT201+FV201+FX201)</f>
        <v>139.08999999999997</v>
      </c>
      <c r="GA201" s="32">
        <f t="shared" ref="GA201:GA211" si="462">SUM(FS201+FU201+FW201+FY201)</f>
        <v>171.28000000000003</v>
      </c>
    </row>
    <row r="202" spans="1:183" ht="25.2" customHeight="1" x14ac:dyDescent="0.25">
      <c r="A202" s="120"/>
      <c r="B202" s="8">
        <v>0</v>
      </c>
      <c r="C202" s="2" t="s">
        <v>51</v>
      </c>
      <c r="D202" s="29">
        <v>25</v>
      </c>
      <c r="E202" s="29">
        <v>33</v>
      </c>
      <c r="F202" s="29">
        <v>25</v>
      </c>
      <c r="G202" s="29">
        <v>25</v>
      </c>
      <c r="H202" s="29">
        <v>25</v>
      </c>
      <c r="I202" s="29">
        <v>33</v>
      </c>
      <c r="J202" s="29">
        <v>25</v>
      </c>
      <c r="K202" s="29">
        <v>33</v>
      </c>
      <c r="L202" s="29">
        <f t="shared" si="429"/>
        <v>100</v>
      </c>
      <c r="M202" s="32">
        <f t="shared" si="430"/>
        <v>124</v>
      </c>
      <c r="N202" s="54">
        <v>36</v>
      </c>
      <c r="O202" s="54">
        <v>54</v>
      </c>
      <c r="P202" s="54">
        <v>36</v>
      </c>
      <c r="Q202" s="54">
        <v>54</v>
      </c>
      <c r="R202" s="54">
        <v>38</v>
      </c>
      <c r="S202" s="54">
        <v>57</v>
      </c>
      <c r="T202" s="54">
        <v>38</v>
      </c>
      <c r="U202" s="54">
        <v>57</v>
      </c>
      <c r="V202" s="54">
        <f t="shared" si="431"/>
        <v>148</v>
      </c>
      <c r="W202" s="80">
        <f t="shared" si="432"/>
        <v>222</v>
      </c>
      <c r="X202" s="29">
        <v>25</v>
      </c>
      <c r="Y202" s="29">
        <v>37.5</v>
      </c>
      <c r="Z202" s="29">
        <v>25.5</v>
      </c>
      <c r="AA202" s="29">
        <v>38.25</v>
      </c>
      <c r="AB202" s="29">
        <v>30</v>
      </c>
      <c r="AC202" s="29">
        <v>45</v>
      </c>
      <c r="AD202" s="29">
        <v>30.5</v>
      </c>
      <c r="AE202" s="29">
        <v>45.75</v>
      </c>
      <c r="AF202" s="29">
        <f t="shared" si="433"/>
        <v>111</v>
      </c>
      <c r="AG202" s="32">
        <f t="shared" si="434"/>
        <v>166.5</v>
      </c>
      <c r="AH202" s="54">
        <v>30</v>
      </c>
      <c r="AI202" s="54">
        <v>39</v>
      </c>
      <c r="AJ202" s="54">
        <v>30</v>
      </c>
      <c r="AK202" s="54">
        <v>39</v>
      </c>
      <c r="AL202" s="54">
        <v>30</v>
      </c>
      <c r="AM202" s="54">
        <v>39</v>
      </c>
      <c r="AN202" s="54">
        <v>30</v>
      </c>
      <c r="AO202" s="54">
        <v>39</v>
      </c>
      <c r="AP202" s="54">
        <f t="shared" si="435"/>
        <v>120</v>
      </c>
      <c r="AQ202" s="80">
        <f t="shared" si="436"/>
        <v>156</v>
      </c>
      <c r="AR202" s="92">
        <v>18.88</v>
      </c>
      <c r="AS202" s="92">
        <v>28.82</v>
      </c>
      <c r="AT202" s="92">
        <v>19.02</v>
      </c>
      <c r="AU202" s="92">
        <v>29.03</v>
      </c>
      <c r="AV202" s="92">
        <v>19.16</v>
      </c>
      <c r="AW202" s="92">
        <v>29.24</v>
      </c>
      <c r="AX202" s="92">
        <v>19.3</v>
      </c>
      <c r="AY202" s="92">
        <v>29.45</v>
      </c>
      <c r="AZ202" s="54">
        <f t="shared" si="437"/>
        <v>76.36</v>
      </c>
      <c r="BA202" s="80">
        <f t="shared" si="438"/>
        <v>116.54</v>
      </c>
      <c r="BB202" s="29">
        <v>26</v>
      </c>
      <c r="BC202" s="29">
        <v>39</v>
      </c>
      <c r="BD202" s="29">
        <v>26</v>
      </c>
      <c r="BE202" s="29">
        <v>39</v>
      </c>
      <c r="BF202" s="29">
        <v>28</v>
      </c>
      <c r="BG202" s="29">
        <v>42</v>
      </c>
      <c r="BH202" s="29">
        <v>28</v>
      </c>
      <c r="BI202" s="29">
        <v>42</v>
      </c>
      <c r="BJ202" s="29">
        <f t="shared" si="439"/>
        <v>108</v>
      </c>
      <c r="BK202" s="32">
        <f t="shared" si="440"/>
        <v>162</v>
      </c>
      <c r="BL202" s="29">
        <v>19.440000000000001</v>
      </c>
      <c r="BM202" s="30">
        <v>29.16</v>
      </c>
      <c r="BN202" s="35">
        <v>19.829999999999998</v>
      </c>
      <c r="BO202" s="30">
        <v>29.75</v>
      </c>
      <c r="BP202" s="35">
        <v>20.23</v>
      </c>
      <c r="BQ202" s="30">
        <v>30.35</v>
      </c>
      <c r="BR202" s="35">
        <v>20.63</v>
      </c>
      <c r="BS202" s="30">
        <v>30.95</v>
      </c>
      <c r="BT202" s="29">
        <f t="shared" si="441"/>
        <v>80.13</v>
      </c>
      <c r="BU202" s="32">
        <f t="shared" si="442"/>
        <v>120.21</v>
      </c>
      <c r="BV202" s="33" t="s">
        <v>3</v>
      </c>
      <c r="BW202" s="33" t="s">
        <v>3</v>
      </c>
      <c r="BX202" s="33" t="s">
        <v>3</v>
      </c>
      <c r="BY202" s="33" t="s">
        <v>3</v>
      </c>
      <c r="BZ202" s="33" t="s">
        <v>3</v>
      </c>
      <c r="CA202" s="33" t="s">
        <v>3</v>
      </c>
      <c r="CB202" s="33" t="s">
        <v>3</v>
      </c>
      <c r="CC202" s="33" t="s">
        <v>3</v>
      </c>
      <c r="CD202" s="33"/>
      <c r="CE202" s="33"/>
      <c r="CF202" s="33" t="s">
        <v>3</v>
      </c>
      <c r="CG202" s="33" t="s">
        <v>3</v>
      </c>
      <c r="CH202" s="33" t="s">
        <v>3</v>
      </c>
      <c r="CI202" s="33" t="s">
        <v>3</v>
      </c>
      <c r="CJ202" s="33" t="s">
        <v>3</v>
      </c>
      <c r="CK202" s="33" t="s">
        <v>3</v>
      </c>
      <c r="CL202" s="33" t="s">
        <v>3</v>
      </c>
      <c r="CM202" s="33" t="s">
        <v>3</v>
      </c>
      <c r="CN202" s="33"/>
      <c r="CO202" s="33"/>
      <c r="CP202" s="29">
        <v>29</v>
      </c>
      <c r="CQ202" s="29">
        <v>43.5</v>
      </c>
      <c r="CR202" s="29">
        <v>29</v>
      </c>
      <c r="CS202" s="29">
        <v>43.5</v>
      </c>
      <c r="CT202" s="29">
        <v>29</v>
      </c>
      <c r="CU202" s="29">
        <v>43.5</v>
      </c>
      <c r="CV202" s="29">
        <v>29</v>
      </c>
      <c r="CW202" s="29">
        <v>43.5</v>
      </c>
      <c r="CX202" s="29">
        <f t="shared" si="443"/>
        <v>116</v>
      </c>
      <c r="CY202" s="32">
        <f t="shared" si="444"/>
        <v>174</v>
      </c>
      <c r="CZ202" s="36">
        <v>28</v>
      </c>
      <c r="DA202" s="36">
        <f t="shared" si="445"/>
        <v>36.4</v>
      </c>
      <c r="DB202" s="31">
        <f t="shared" si="446"/>
        <v>28</v>
      </c>
      <c r="DC202" s="31">
        <f t="shared" si="446"/>
        <v>36.4</v>
      </c>
      <c r="DD202" s="31">
        <f t="shared" si="447"/>
        <v>28.84</v>
      </c>
      <c r="DE202" s="31">
        <f t="shared" si="447"/>
        <v>37.491999999999997</v>
      </c>
      <c r="DF202" s="31">
        <f t="shared" si="448"/>
        <v>28.84</v>
      </c>
      <c r="DG202" s="31">
        <f t="shared" si="448"/>
        <v>37.491999999999997</v>
      </c>
      <c r="DH202" s="31">
        <f t="shared" si="449"/>
        <v>113.68</v>
      </c>
      <c r="DI202" s="37">
        <f t="shared" si="450"/>
        <v>147.78399999999999</v>
      </c>
      <c r="DJ202" s="165">
        <v>29</v>
      </c>
      <c r="DK202" s="165">
        <v>38</v>
      </c>
      <c r="DL202" s="165">
        <v>30</v>
      </c>
      <c r="DM202" s="165">
        <v>40</v>
      </c>
      <c r="DN202" s="165">
        <v>31</v>
      </c>
      <c r="DO202" s="165">
        <v>41</v>
      </c>
      <c r="DP202" s="165">
        <v>32</v>
      </c>
      <c r="DQ202" s="165">
        <v>42</v>
      </c>
      <c r="DR202" s="165">
        <f t="shared" si="451"/>
        <v>122</v>
      </c>
      <c r="DS202" s="166">
        <f t="shared" si="452"/>
        <v>161</v>
      </c>
      <c r="DT202" s="35">
        <v>25</v>
      </c>
      <c r="DU202" s="35">
        <v>37.5</v>
      </c>
      <c r="DV202" s="35">
        <v>25</v>
      </c>
      <c r="DW202" s="35">
        <v>37.5</v>
      </c>
      <c r="DX202" s="35">
        <v>25</v>
      </c>
      <c r="DY202" s="35">
        <v>37.5</v>
      </c>
      <c r="DZ202" s="35">
        <v>25</v>
      </c>
      <c r="EA202" s="35">
        <v>37.5</v>
      </c>
      <c r="EB202" s="29">
        <f t="shared" si="453"/>
        <v>100</v>
      </c>
      <c r="EC202" s="32">
        <f t="shared" si="454"/>
        <v>150</v>
      </c>
      <c r="ED202" s="35">
        <v>24</v>
      </c>
      <c r="EE202" s="35">
        <v>36</v>
      </c>
      <c r="EF202" s="35">
        <v>24</v>
      </c>
      <c r="EG202" s="35">
        <v>36</v>
      </c>
      <c r="EH202" s="35">
        <v>24</v>
      </c>
      <c r="EI202" s="35">
        <v>36</v>
      </c>
      <c r="EJ202" s="35">
        <v>24</v>
      </c>
      <c r="EK202" s="35">
        <v>36</v>
      </c>
      <c r="EL202" s="29">
        <f t="shared" si="455"/>
        <v>96</v>
      </c>
      <c r="EM202" s="32">
        <f t="shared" si="456"/>
        <v>144</v>
      </c>
      <c r="EN202" s="54" t="s">
        <v>3</v>
      </c>
      <c r="EO202" s="54" t="s">
        <v>3</v>
      </c>
      <c r="EP202" s="54" t="s">
        <v>3</v>
      </c>
      <c r="EQ202" s="54" t="s">
        <v>3</v>
      </c>
      <c r="ER202" s="54" t="s">
        <v>3</v>
      </c>
      <c r="ES202" s="54" t="s">
        <v>3</v>
      </c>
      <c r="ET202" s="54" t="s">
        <v>3</v>
      </c>
      <c r="EU202" s="54" t="s">
        <v>3</v>
      </c>
      <c r="EV202" s="54"/>
      <c r="EW202" s="54"/>
      <c r="EX202" s="29">
        <v>24.88</v>
      </c>
      <c r="EY202" s="29">
        <v>35.58</v>
      </c>
      <c r="EZ202" s="29">
        <v>25.37</v>
      </c>
      <c r="FA202" s="29">
        <v>36.270000000000003</v>
      </c>
      <c r="FB202" s="29">
        <v>25.86</v>
      </c>
      <c r="FC202" s="29">
        <v>36.979999999999997</v>
      </c>
      <c r="FD202" s="29">
        <v>26.36</v>
      </c>
      <c r="FE202" s="29">
        <v>37.700000000000003</v>
      </c>
      <c r="FF202" s="29">
        <f t="shared" si="457"/>
        <v>102.47</v>
      </c>
      <c r="FG202" s="32">
        <f t="shared" si="458"/>
        <v>146.52999999999997</v>
      </c>
      <c r="FH202" s="29">
        <v>38.5</v>
      </c>
      <c r="FI202" s="29">
        <v>57.75</v>
      </c>
      <c r="FJ202" s="29">
        <v>39.72</v>
      </c>
      <c r="FK202" s="29">
        <v>59.58</v>
      </c>
      <c r="FL202" s="29">
        <v>40.97</v>
      </c>
      <c r="FM202" s="29">
        <v>61.46</v>
      </c>
      <c r="FN202" s="29">
        <v>42.26</v>
      </c>
      <c r="FO202" s="29">
        <v>63.39</v>
      </c>
      <c r="FP202" s="29">
        <f t="shared" si="459"/>
        <v>161.44999999999999</v>
      </c>
      <c r="FQ202" s="32">
        <f t="shared" si="460"/>
        <v>242.18</v>
      </c>
      <c r="FR202" s="35">
        <v>34</v>
      </c>
      <c r="FS202" s="35">
        <v>42.5</v>
      </c>
      <c r="FT202" s="35">
        <v>34.51</v>
      </c>
      <c r="FU202" s="35">
        <v>42.71</v>
      </c>
      <c r="FV202" s="35">
        <v>35.03</v>
      </c>
      <c r="FW202" s="35">
        <v>42.93</v>
      </c>
      <c r="FX202" s="35">
        <v>35.549999999999997</v>
      </c>
      <c r="FY202" s="35">
        <v>43.14</v>
      </c>
      <c r="FZ202" s="29">
        <f t="shared" si="461"/>
        <v>139.08999999999997</v>
      </c>
      <c r="GA202" s="32">
        <f t="shared" si="462"/>
        <v>171.28000000000003</v>
      </c>
    </row>
    <row r="203" spans="1:183" ht="25.2" customHeight="1" x14ac:dyDescent="0.25">
      <c r="A203" s="120"/>
      <c r="B203" s="8">
        <v>0</v>
      </c>
      <c r="C203" s="2" t="s">
        <v>52</v>
      </c>
      <c r="D203" s="29">
        <v>25</v>
      </c>
      <c r="E203" s="29">
        <v>33</v>
      </c>
      <c r="F203" s="29">
        <v>25</v>
      </c>
      <c r="G203" s="29">
        <v>25</v>
      </c>
      <c r="H203" s="29">
        <v>25</v>
      </c>
      <c r="I203" s="29">
        <v>33</v>
      </c>
      <c r="J203" s="29">
        <v>25</v>
      </c>
      <c r="K203" s="29">
        <v>33</v>
      </c>
      <c r="L203" s="29">
        <f t="shared" si="429"/>
        <v>100</v>
      </c>
      <c r="M203" s="32">
        <f t="shared" si="430"/>
        <v>124</v>
      </c>
      <c r="N203" s="54">
        <v>36</v>
      </c>
      <c r="O203" s="54">
        <v>54</v>
      </c>
      <c r="P203" s="54">
        <v>36</v>
      </c>
      <c r="Q203" s="54">
        <v>54</v>
      </c>
      <c r="R203" s="54">
        <v>38</v>
      </c>
      <c r="S203" s="54">
        <v>57</v>
      </c>
      <c r="T203" s="54">
        <v>38</v>
      </c>
      <c r="U203" s="54">
        <v>57</v>
      </c>
      <c r="V203" s="54">
        <f t="shared" si="431"/>
        <v>148</v>
      </c>
      <c r="W203" s="80">
        <f t="shared" si="432"/>
        <v>222</v>
      </c>
      <c r="X203" s="29">
        <v>25</v>
      </c>
      <c r="Y203" s="29">
        <v>37.5</v>
      </c>
      <c r="Z203" s="29">
        <v>25.5</v>
      </c>
      <c r="AA203" s="29">
        <v>38.25</v>
      </c>
      <c r="AB203" s="29">
        <v>30</v>
      </c>
      <c r="AC203" s="29">
        <v>45</v>
      </c>
      <c r="AD203" s="29">
        <v>30.5</v>
      </c>
      <c r="AE203" s="29">
        <v>45.75</v>
      </c>
      <c r="AF203" s="29">
        <f t="shared" si="433"/>
        <v>111</v>
      </c>
      <c r="AG203" s="32">
        <f t="shared" si="434"/>
        <v>166.5</v>
      </c>
      <c r="AH203" s="54">
        <v>30</v>
      </c>
      <c r="AI203" s="54">
        <v>39</v>
      </c>
      <c r="AJ203" s="54">
        <v>30</v>
      </c>
      <c r="AK203" s="54">
        <v>39</v>
      </c>
      <c r="AL203" s="54">
        <v>30</v>
      </c>
      <c r="AM203" s="54">
        <v>39</v>
      </c>
      <c r="AN203" s="54">
        <v>30</v>
      </c>
      <c r="AO203" s="54">
        <v>39</v>
      </c>
      <c r="AP203" s="54">
        <f t="shared" si="435"/>
        <v>120</v>
      </c>
      <c r="AQ203" s="80">
        <f t="shared" si="436"/>
        <v>156</v>
      </c>
      <c r="AR203" s="92">
        <v>20.3</v>
      </c>
      <c r="AS203" s="92">
        <v>30.95</v>
      </c>
      <c r="AT203" s="92">
        <v>20.45</v>
      </c>
      <c r="AU203" s="92">
        <v>31.18</v>
      </c>
      <c r="AV203" s="92">
        <v>20.6</v>
      </c>
      <c r="AW203" s="92">
        <v>31.4</v>
      </c>
      <c r="AX203" s="92">
        <v>20.75</v>
      </c>
      <c r="AY203" s="92">
        <v>31.630000000000003</v>
      </c>
      <c r="AZ203" s="54">
        <f t="shared" si="437"/>
        <v>82.1</v>
      </c>
      <c r="BA203" s="80">
        <f t="shared" si="438"/>
        <v>125.16</v>
      </c>
      <c r="BB203" s="29">
        <v>26</v>
      </c>
      <c r="BC203" s="29">
        <v>39</v>
      </c>
      <c r="BD203" s="29">
        <v>26</v>
      </c>
      <c r="BE203" s="29">
        <v>39</v>
      </c>
      <c r="BF203" s="29">
        <v>28</v>
      </c>
      <c r="BG203" s="29">
        <v>42</v>
      </c>
      <c r="BH203" s="29">
        <v>28</v>
      </c>
      <c r="BI203" s="29">
        <v>42</v>
      </c>
      <c r="BJ203" s="29">
        <f t="shared" si="439"/>
        <v>108</v>
      </c>
      <c r="BK203" s="32">
        <f t="shared" si="440"/>
        <v>162</v>
      </c>
      <c r="BL203" s="29">
        <v>19.440000000000001</v>
      </c>
      <c r="BM203" s="30">
        <v>29.16</v>
      </c>
      <c r="BN203" s="35">
        <v>19.829999999999998</v>
      </c>
      <c r="BO203" s="30">
        <v>29.75</v>
      </c>
      <c r="BP203" s="35">
        <v>20.23</v>
      </c>
      <c r="BQ203" s="30">
        <v>30.35</v>
      </c>
      <c r="BR203" s="35">
        <v>20.63</v>
      </c>
      <c r="BS203" s="30">
        <v>30.95</v>
      </c>
      <c r="BT203" s="29">
        <f t="shared" si="441"/>
        <v>80.13</v>
      </c>
      <c r="BU203" s="32">
        <f t="shared" si="442"/>
        <v>120.21</v>
      </c>
      <c r="BV203" s="33" t="s">
        <v>3</v>
      </c>
      <c r="BW203" s="33" t="s">
        <v>3</v>
      </c>
      <c r="BX203" s="33" t="s">
        <v>3</v>
      </c>
      <c r="BY203" s="33" t="s">
        <v>3</v>
      </c>
      <c r="BZ203" s="33" t="s">
        <v>3</v>
      </c>
      <c r="CA203" s="33" t="s">
        <v>3</v>
      </c>
      <c r="CB203" s="33" t="s">
        <v>3</v>
      </c>
      <c r="CC203" s="33" t="s">
        <v>3</v>
      </c>
      <c r="CD203" s="33"/>
      <c r="CE203" s="33"/>
      <c r="CF203" s="33" t="s">
        <v>3</v>
      </c>
      <c r="CG203" s="33" t="s">
        <v>3</v>
      </c>
      <c r="CH203" s="33" t="s">
        <v>3</v>
      </c>
      <c r="CI203" s="33" t="s">
        <v>3</v>
      </c>
      <c r="CJ203" s="33" t="s">
        <v>3</v>
      </c>
      <c r="CK203" s="33" t="s">
        <v>3</v>
      </c>
      <c r="CL203" s="33" t="s">
        <v>3</v>
      </c>
      <c r="CM203" s="33" t="s">
        <v>3</v>
      </c>
      <c r="CN203" s="33"/>
      <c r="CO203" s="33"/>
      <c r="CP203" s="29">
        <v>29</v>
      </c>
      <c r="CQ203" s="29">
        <v>43.5</v>
      </c>
      <c r="CR203" s="29">
        <v>29</v>
      </c>
      <c r="CS203" s="29">
        <v>43.5</v>
      </c>
      <c r="CT203" s="29">
        <v>29</v>
      </c>
      <c r="CU203" s="29">
        <v>43.5</v>
      </c>
      <c r="CV203" s="29">
        <v>29</v>
      </c>
      <c r="CW203" s="29">
        <v>43.5</v>
      </c>
      <c r="CX203" s="29">
        <f t="shared" si="443"/>
        <v>116</v>
      </c>
      <c r="CY203" s="32">
        <f t="shared" si="444"/>
        <v>174</v>
      </c>
      <c r="CZ203" s="36">
        <v>28</v>
      </c>
      <c r="DA203" s="36">
        <f t="shared" si="445"/>
        <v>36.4</v>
      </c>
      <c r="DB203" s="31">
        <f t="shared" si="446"/>
        <v>28</v>
      </c>
      <c r="DC203" s="31">
        <f t="shared" si="446"/>
        <v>36.4</v>
      </c>
      <c r="DD203" s="31">
        <f t="shared" si="447"/>
        <v>28.84</v>
      </c>
      <c r="DE203" s="31">
        <f t="shared" si="447"/>
        <v>37.491999999999997</v>
      </c>
      <c r="DF203" s="31">
        <f t="shared" si="448"/>
        <v>28.84</v>
      </c>
      <c r="DG203" s="31">
        <f t="shared" si="448"/>
        <v>37.491999999999997</v>
      </c>
      <c r="DH203" s="31">
        <f t="shared" si="449"/>
        <v>113.68</v>
      </c>
      <c r="DI203" s="37">
        <f t="shared" si="450"/>
        <v>147.78399999999999</v>
      </c>
      <c r="DJ203" s="165">
        <v>29</v>
      </c>
      <c r="DK203" s="165">
        <v>38</v>
      </c>
      <c r="DL203" s="165">
        <v>30</v>
      </c>
      <c r="DM203" s="165">
        <v>40</v>
      </c>
      <c r="DN203" s="165">
        <v>31</v>
      </c>
      <c r="DO203" s="165">
        <v>41</v>
      </c>
      <c r="DP203" s="165">
        <v>32</v>
      </c>
      <c r="DQ203" s="165">
        <v>42</v>
      </c>
      <c r="DR203" s="165">
        <f t="shared" si="451"/>
        <v>122</v>
      </c>
      <c r="DS203" s="166">
        <f t="shared" si="452"/>
        <v>161</v>
      </c>
      <c r="DT203" s="35">
        <v>25</v>
      </c>
      <c r="DU203" s="35">
        <v>37.5</v>
      </c>
      <c r="DV203" s="35">
        <v>25</v>
      </c>
      <c r="DW203" s="35">
        <v>37.5</v>
      </c>
      <c r="DX203" s="35">
        <v>25</v>
      </c>
      <c r="DY203" s="35">
        <v>37.5</v>
      </c>
      <c r="DZ203" s="35">
        <v>25</v>
      </c>
      <c r="EA203" s="35">
        <v>37.5</v>
      </c>
      <c r="EB203" s="29">
        <f t="shared" si="453"/>
        <v>100</v>
      </c>
      <c r="EC203" s="32">
        <f t="shared" si="454"/>
        <v>150</v>
      </c>
      <c r="ED203" s="35">
        <v>24</v>
      </c>
      <c r="EE203" s="35">
        <v>36</v>
      </c>
      <c r="EF203" s="35">
        <v>24</v>
      </c>
      <c r="EG203" s="35">
        <v>36</v>
      </c>
      <c r="EH203" s="35">
        <v>24</v>
      </c>
      <c r="EI203" s="35">
        <v>36</v>
      </c>
      <c r="EJ203" s="35">
        <v>24</v>
      </c>
      <c r="EK203" s="35">
        <v>36</v>
      </c>
      <c r="EL203" s="29">
        <f t="shared" si="455"/>
        <v>96</v>
      </c>
      <c r="EM203" s="32">
        <f t="shared" si="456"/>
        <v>144</v>
      </c>
      <c r="EN203" s="54" t="s">
        <v>3</v>
      </c>
      <c r="EO203" s="54" t="s">
        <v>3</v>
      </c>
      <c r="EP203" s="54" t="s">
        <v>3</v>
      </c>
      <c r="EQ203" s="54" t="s">
        <v>3</v>
      </c>
      <c r="ER203" s="54" t="s">
        <v>3</v>
      </c>
      <c r="ES203" s="54" t="s">
        <v>3</v>
      </c>
      <c r="ET203" s="54" t="s">
        <v>3</v>
      </c>
      <c r="EU203" s="54" t="s">
        <v>3</v>
      </c>
      <c r="EV203" s="54"/>
      <c r="EW203" s="54"/>
      <c r="EX203" s="29">
        <v>24.88</v>
      </c>
      <c r="EY203" s="29">
        <v>35.58</v>
      </c>
      <c r="EZ203" s="29">
        <v>25.37</v>
      </c>
      <c r="FA203" s="29">
        <v>36.270000000000003</v>
      </c>
      <c r="FB203" s="29">
        <v>25.86</v>
      </c>
      <c r="FC203" s="29">
        <v>36.979999999999997</v>
      </c>
      <c r="FD203" s="29">
        <v>26.36</v>
      </c>
      <c r="FE203" s="29">
        <v>37.700000000000003</v>
      </c>
      <c r="FF203" s="29">
        <f t="shared" si="457"/>
        <v>102.47</v>
      </c>
      <c r="FG203" s="32">
        <f t="shared" si="458"/>
        <v>146.52999999999997</v>
      </c>
      <c r="FH203" s="29">
        <v>38.5</v>
      </c>
      <c r="FI203" s="29">
        <v>57.75</v>
      </c>
      <c r="FJ203" s="29">
        <v>39.72</v>
      </c>
      <c r="FK203" s="29">
        <v>59.58</v>
      </c>
      <c r="FL203" s="29">
        <v>40.97</v>
      </c>
      <c r="FM203" s="29">
        <v>61.46</v>
      </c>
      <c r="FN203" s="29">
        <v>42.26</v>
      </c>
      <c r="FO203" s="29">
        <v>63.39</v>
      </c>
      <c r="FP203" s="29">
        <f t="shared" si="459"/>
        <v>161.44999999999999</v>
      </c>
      <c r="FQ203" s="32">
        <f t="shared" si="460"/>
        <v>242.18</v>
      </c>
      <c r="FR203" s="35">
        <v>34</v>
      </c>
      <c r="FS203" s="35">
        <v>42.5</v>
      </c>
      <c r="FT203" s="35">
        <v>34.51</v>
      </c>
      <c r="FU203" s="35">
        <v>42.71</v>
      </c>
      <c r="FV203" s="35">
        <v>35.03</v>
      </c>
      <c r="FW203" s="35">
        <v>42.93</v>
      </c>
      <c r="FX203" s="35">
        <v>35.549999999999997</v>
      </c>
      <c r="FY203" s="35">
        <v>43.14</v>
      </c>
      <c r="FZ203" s="29">
        <f t="shared" si="461"/>
        <v>139.08999999999997</v>
      </c>
      <c r="GA203" s="32">
        <f t="shared" si="462"/>
        <v>171.28000000000003</v>
      </c>
    </row>
    <row r="204" spans="1:183" ht="25.2" customHeight="1" x14ac:dyDescent="0.25">
      <c r="A204" s="120"/>
      <c r="B204" s="8">
        <v>0</v>
      </c>
      <c r="C204" s="2" t="s">
        <v>53</v>
      </c>
      <c r="D204" s="29">
        <v>25</v>
      </c>
      <c r="E204" s="29">
        <v>33</v>
      </c>
      <c r="F204" s="29">
        <v>25</v>
      </c>
      <c r="G204" s="29">
        <v>25</v>
      </c>
      <c r="H204" s="29">
        <v>25</v>
      </c>
      <c r="I204" s="29">
        <v>33</v>
      </c>
      <c r="J204" s="29">
        <v>25</v>
      </c>
      <c r="K204" s="29">
        <v>33</v>
      </c>
      <c r="L204" s="29">
        <f t="shared" si="429"/>
        <v>100</v>
      </c>
      <c r="M204" s="32">
        <f t="shared" si="430"/>
        <v>124</v>
      </c>
      <c r="N204" s="54">
        <v>36</v>
      </c>
      <c r="O204" s="54">
        <v>54</v>
      </c>
      <c r="P204" s="54">
        <v>36</v>
      </c>
      <c r="Q204" s="54">
        <v>54</v>
      </c>
      <c r="R204" s="54">
        <v>38</v>
      </c>
      <c r="S204" s="54">
        <v>57</v>
      </c>
      <c r="T204" s="54">
        <v>38</v>
      </c>
      <c r="U204" s="54">
        <v>57</v>
      </c>
      <c r="V204" s="54">
        <f t="shared" si="431"/>
        <v>148</v>
      </c>
      <c r="W204" s="80">
        <f t="shared" si="432"/>
        <v>222</v>
      </c>
      <c r="X204" s="29">
        <v>25</v>
      </c>
      <c r="Y204" s="29">
        <v>37.5</v>
      </c>
      <c r="Z204" s="29">
        <v>25.5</v>
      </c>
      <c r="AA204" s="29">
        <v>38.25</v>
      </c>
      <c r="AB204" s="29">
        <v>30</v>
      </c>
      <c r="AC204" s="29">
        <v>45</v>
      </c>
      <c r="AD204" s="29">
        <v>30.5</v>
      </c>
      <c r="AE204" s="29">
        <v>45.75</v>
      </c>
      <c r="AF204" s="29">
        <f t="shared" si="433"/>
        <v>111</v>
      </c>
      <c r="AG204" s="32">
        <f t="shared" si="434"/>
        <v>166.5</v>
      </c>
      <c r="AH204" s="54">
        <v>30</v>
      </c>
      <c r="AI204" s="54">
        <v>39</v>
      </c>
      <c r="AJ204" s="54">
        <v>30</v>
      </c>
      <c r="AK204" s="54">
        <v>39</v>
      </c>
      <c r="AL204" s="54">
        <v>30</v>
      </c>
      <c r="AM204" s="54">
        <v>39</v>
      </c>
      <c r="AN204" s="54">
        <v>30</v>
      </c>
      <c r="AO204" s="54">
        <v>39</v>
      </c>
      <c r="AP204" s="54">
        <f t="shared" si="435"/>
        <v>120</v>
      </c>
      <c r="AQ204" s="80">
        <f t="shared" si="436"/>
        <v>156</v>
      </c>
      <c r="AR204" s="92">
        <v>18.88</v>
      </c>
      <c r="AS204" s="92">
        <v>28.82</v>
      </c>
      <c r="AT204" s="92">
        <v>19.02</v>
      </c>
      <c r="AU204" s="92">
        <v>29.03</v>
      </c>
      <c r="AV204" s="92">
        <v>19.16</v>
      </c>
      <c r="AW204" s="92">
        <v>29.24</v>
      </c>
      <c r="AX204" s="92">
        <v>19.3</v>
      </c>
      <c r="AY204" s="92">
        <v>29.45</v>
      </c>
      <c r="AZ204" s="54">
        <f t="shared" si="437"/>
        <v>76.36</v>
      </c>
      <c r="BA204" s="80">
        <f t="shared" si="438"/>
        <v>116.54</v>
      </c>
      <c r="BB204" s="29">
        <v>26</v>
      </c>
      <c r="BC204" s="29">
        <v>39</v>
      </c>
      <c r="BD204" s="29">
        <v>26</v>
      </c>
      <c r="BE204" s="29">
        <v>39</v>
      </c>
      <c r="BF204" s="29">
        <v>28</v>
      </c>
      <c r="BG204" s="29">
        <v>42</v>
      </c>
      <c r="BH204" s="29">
        <v>28</v>
      </c>
      <c r="BI204" s="29">
        <v>42</v>
      </c>
      <c r="BJ204" s="29">
        <f t="shared" si="439"/>
        <v>108</v>
      </c>
      <c r="BK204" s="32">
        <f t="shared" si="440"/>
        <v>162</v>
      </c>
      <c r="BL204" s="29">
        <v>19.440000000000001</v>
      </c>
      <c r="BM204" s="30">
        <v>29.16</v>
      </c>
      <c r="BN204" s="35">
        <v>19.829999999999998</v>
      </c>
      <c r="BO204" s="30">
        <v>29.75</v>
      </c>
      <c r="BP204" s="35">
        <v>20.23</v>
      </c>
      <c r="BQ204" s="30">
        <v>30.35</v>
      </c>
      <c r="BR204" s="35">
        <v>20.63</v>
      </c>
      <c r="BS204" s="30">
        <v>30.95</v>
      </c>
      <c r="BT204" s="29">
        <f t="shared" si="441"/>
        <v>80.13</v>
      </c>
      <c r="BU204" s="32">
        <f t="shared" si="442"/>
        <v>120.21</v>
      </c>
      <c r="BV204" s="33" t="s">
        <v>3</v>
      </c>
      <c r="BW204" s="33" t="s">
        <v>3</v>
      </c>
      <c r="BX204" s="33" t="s">
        <v>3</v>
      </c>
      <c r="BY204" s="33" t="s">
        <v>3</v>
      </c>
      <c r="BZ204" s="33" t="s">
        <v>3</v>
      </c>
      <c r="CA204" s="33" t="s">
        <v>3</v>
      </c>
      <c r="CB204" s="33" t="s">
        <v>3</v>
      </c>
      <c r="CC204" s="33" t="s">
        <v>3</v>
      </c>
      <c r="CD204" s="33"/>
      <c r="CE204" s="33"/>
      <c r="CF204" s="33" t="s">
        <v>3</v>
      </c>
      <c r="CG204" s="33" t="s">
        <v>3</v>
      </c>
      <c r="CH204" s="33" t="s">
        <v>3</v>
      </c>
      <c r="CI204" s="33" t="s">
        <v>3</v>
      </c>
      <c r="CJ204" s="33" t="s">
        <v>3</v>
      </c>
      <c r="CK204" s="33" t="s">
        <v>3</v>
      </c>
      <c r="CL204" s="33" t="s">
        <v>3</v>
      </c>
      <c r="CM204" s="33" t="s">
        <v>3</v>
      </c>
      <c r="CN204" s="33"/>
      <c r="CO204" s="33"/>
      <c r="CP204" s="29">
        <v>29</v>
      </c>
      <c r="CQ204" s="29">
        <v>43.5</v>
      </c>
      <c r="CR204" s="29">
        <v>29</v>
      </c>
      <c r="CS204" s="29">
        <v>43.5</v>
      </c>
      <c r="CT204" s="29">
        <v>29</v>
      </c>
      <c r="CU204" s="29">
        <v>43.5</v>
      </c>
      <c r="CV204" s="29">
        <v>29</v>
      </c>
      <c r="CW204" s="29">
        <v>43.5</v>
      </c>
      <c r="CX204" s="29">
        <f t="shared" si="443"/>
        <v>116</v>
      </c>
      <c r="CY204" s="32">
        <f t="shared" si="444"/>
        <v>174</v>
      </c>
      <c r="CZ204" s="36">
        <v>28</v>
      </c>
      <c r="DA204" s="36">
        <f t="shared" si="445"/>
        <v>36.4</v>
      </c>
      <c r="DB204" s="31">
        <f t="shared" si="446"/>
        <v>28</v>
      </c>
      <c r="DC204" s="31">
        <f t="shared" si="446"/>
        <v>36.4</v>
      </c>
      <c r="DD204" s="31">
        <f t="shared" si="447"/>
        <v>28.84</v>
      </c>
      <c r="DE204" s="31">
        <f t="shared" si="447"/>
        <v>37.491999999999997</v>
      </c>
      <c r="DF204" s="31">
        <f t="shared" si="448"/>
        <v>28.84</v>
      </c>
      <c r="DG204" s="31">
        <f t="shared" si="448"/>
        <v>37.491999999999997</v>
      </c>
      <c r="DH204" s="31">
        <f t="shared" si="449"/>
        <v>113.68</v>
      </c>
      <c r="DI204" s="37">
        <f t="shared" si="450"/>
        <v>147.78399999999999</v>
      </c>
      <c r="DJ204" s="165">
        <v>29</v>
      </c>
      <c r="DK204" s="165">
        <v>38</v>
      </c>
      <c r="DL204" s="165">
        <v>30</v>
      </c>
      <c r="DM204" s="165">
        <v>40</v>
      </c>
      <c r="DN204" s="165">
        <v>31</v>
      </c>
      <c r="DO204" s="165">
        <v>41</v>
      </c>
      <c r="DP204" s="165">
        <v>32</v>
      </c>
      <c r="DQ204" s="165">
        <v>42</v>
      </c>
      <c r="DR204" s="165">
        <f t="shared" si="451"/>
        <v>122</v>
      </c>
      <c r="DS204" s="166">
        <f t="shared" si="452"/>
        <v>161</v>
      </c>
      <c r="DT204" s="35">
        <v>25</v>
      </c>
      <c r="DU204" s="35">
        <v>37.5</v>
      </c>
      <c r="DV204" s="35">
        <v>25</v>
      </c>
      <c r="DW204" s="35">
        <v>37.5</v>
      </c>
      <c r="DX204" s="35">
        <v>25</v>
      </c>
      <c r="DY204" s="35">
        <v>37.5</v>
      </c>
      <c r="DZ204" s="35">
        <v>25</v>
      </c>
      <c r="EA204" s="35">
        <v>37.5</v>
      </c>
      <c r="EB204" s="29">
        <f t="shared" si="453"/>
        <v>100</v>
      </c>
      <c r="EC204" s="32">
        <f t="shared" si="454"/>
        <v>150</v>
      </c>
      <c r="ED204" s="35">
        <v>24</v>
      </c>
      <c r="EE204" s="35">
        <v>36</v>
      </c>
      <c r="EF204" s="35">
        <v>24</v>
      </c>
      <c r="EG204" s="35">
        <v>36</v>
      </c>
      <c r="EH204" s="35">
        <v>24</v>
      </c>
      <c r="EI204" s="35">
        <v>36</v>
      </c>
      <c r="EJ204" s="35">
        <v>24</v>
      </c>
      <c r="EK204" s="35">
        <v>36</v>
      </c>
      <c r="EL204" s="29">
        <f t="shared" si="455"/>
        <v>96</v>
      </c>
      <c r="EM204" s="32">
        <f t="shared" si="456"/>
        <v>144</v>
      </c>
      <c r="EN204" s="54" t="s">
        <v>3</v>
      </c>
      <c r="EO204" s="54" t="s">
        <v>3</v>
      </c>
      <c r="EP204" s="54" t="s">
        <v>3</v>
      </c>
      <c r="EQ204" s="54" t="s">
        <v>3</v>
      </c>
      <c r="ER204" s="54" t="s">
        <v>3</v>
      </c>
      <c r="ES204" s="54" t="s">
        <v>3</v>
      </c>
      <c r="ET204" s="54" t="s">
        <v>3</v>
      </c>
      <c r="EU204" s="54" t="s">
        <v>3</v>
      </c>
      <c r="EV204" s="54"/>
      <c r="EW204" s="54"/>
      <c r="EX204" s="29">
        <v>24.88</v>
      </c>
      <c r="EY204" s="29">
        <v>35.58</v>
      </c>
      <c r="EZ204" s="29">
        <v>25.37</v>
      </c>
      <c r="FA204" s="29">
        <v>36.270000000000003</v>
      </c>
      <c r="FB204" s="29">
        <v>25.86</v>
      </c>
      <c r="FC204" s="29">
        <v>36.979999999999997</v>
      </c>
      <c r="FD204" s="29">
        <v>26.36</v>
      </c>
      <c r="FE204" s="29">
        <v>37.700000000000003</v>
      </c>
      <c r="FF204" s="29">
        <f t="shared" si="457"/>
        <v>102.47</v>
      </c>
      <c r="FG204" s="32">
        <f t="shared" si="458"/>
        <v>146.52999999999997</v>
      </c>
      <c r="FH204" s="29">
        <v>38.5</v>
      </c>
      <c r="FI204" s="29">
        <v>57.75</v>
      </c>
      <c r="FJ204" s="29">
        <v>39.72</v>
      </c>
      <c r="FK204" s="29">
        <v>59.58</v>
      </c>
      <c r="FL204" s="29">
        <v>40.97</v>
      </c>
      <c r="FM204" s="29">
        <v>61.46</v>
      </c>
      <c r="FN204" s="29">
        <v>42.26</v>
      </c>
      <c r="FO204" s="29">
        <v>63.39</v>
      </c>
      <c r="FP204" s="29">
        <f t="shared" si="459"/>
        <v>161.44999999999999</v>
      </c>
      <c r="FQ204" s="32">
        <f t="shared" si="460"/>
        <v>242.18</v>
      </c>
      <c r="FR204" s="35">
        <v>34</v>
      </c>
      <c r="FS204" s="35">
        <v>42.5</v>
      </c>
      <c r="FT204" s="35">
        <v>34.51</v>
      </c>
      <c r="FU204" s="35">
        <v>42.71</v>
      </c>
      <c r="FV204" s="35">
        <v>35.03</v>
      </c>
      <c r="FW204" s="35">
        <v>42.93</v>
      </c>
      <c r="FX204" s="35">
        <v>35.549999999999997</v>
      </c>
      <c r="FY204" s="35">
        <v>43.14</v>
      </c>
      <c r="FZ204" s="29">
        <f t="shared" si="461"/>
        <v>139.08999999999997</v>
      </c>
      <c r="GA204" s="32">
        <f t="shared" si="462"/>
        <v>171.28000000000003</v>
      </c>
    </row>
    <row r="205" spans="1:183" ht="25.2" customHeight="1" x14ac:dyDescent="0.25">
      <c r="A205" s="120"/>
      <c r="B205" s="8">
        <v>3870</v>
      </c>
      <c r="C205" s="2" t="s">
        <v>2</v>
      </c>
      <c r="D205" s="29">
        <v>25</v>
      </c>
      <c r="E205" s="29">
        <v>33</v>
      </c>
      <c r="F205" s="29">
        <v>25</v>
      </c>
      <c r="G205" s="29">
        <v>25</v>
      </c>
      <c r="H205" s="29">
        <v>25</v>
      </c>
      <c r="I205" s="29">
        <v>33</v>
      </c>
      <c r="J205" s="29">
        <v>25</v>
      </c>
      <c r="K205" s="29">
        <v>33</v>
      </c>
      <c r="L205" s="29">
        <f t="shared" si="429"/>
        <v>100</v>
      </c>
      <c r="M205" s="32">
        <f t="shared" si="430"/>
        <v>124</v>
      </c>
      <c r="N205" s="54">
        <v>36</v>
      </c>
      <c r="O205" s="54">
        <v>54</v>
      </c>
      <c r="P205" s="54">
        <v>36</v>
      </c>
      <c r="Q205" s="54">
        <v>54</v>
      </c>
      <c r="R205" s="54">
        <v>38</v>
      </c>
      <c r="S205" s="54">
        <v>57</v>
      </c>
      <c r="T205" s="54">
        <v>38</v>
      </c>
      <c r="U205" s="54">
        <v>57</v>
      </c>
      <c r="V205" s="54">
        <f t="shared" si="431"/>
        <v>148</v>
      </c>
      <c r="W205" s="80">
        <f t="shared" si="432"/>
        <v>222</v>
      </c>
      <c r="X205" s="29">
        <v>25</v>
      </c>
      <c r="Y205" s="29">
        <v>37.5</v>
      </c>
      <c r="Z205" s="29">
        <v>25.5</v>
      </c>
      <c r="AA205" s="29">
        <v>38.25</v>
      </c>
      <c r="AB205" s="29">
        <v>30</v>
      </c>
      <c r="AC205" s="29">
        <v>45</v>
      </c>
      <c r="AD205" s="29">
        <v>30.5</v>
      </c>
      <c r="AE205" s="29">
        <v>45.75</v>
      </c>
      <c r="AF205" s="29">
        <f t="shared" si="433"/>
        <v>111</v>
      </c>
      <c r="AG205" s="32">
        <f t="shared" si="434"/>
        <v>166.5</v>
      </c>
      <c r="AH205" s="54">
        <v>30</v>
      </c>
      <c r="AI205" s="54">
        <v>39</v>
      </c>
      <c r="AJ205" s="54">
        <v>30</v>
      </c>
      <c r="AK205" s="54">
        <v>39</v>
      </c>
      <c r="AL205" s="54">
        <v>30</v>
      </c>
      <c r="AM205" s="54">
        <v>39</v>
      </c>
      <c r="AN205" s="54">
        <v>30</v>
      </c>
      <c r="AO205" s="54">
        <v>39</v>
      </c>
      <c r="AP205" s="54">
        <f t="shared" si="435"/>
        <v>120</v>
      </c>
      <c r="AQ205" s="80">
        <f t="shared" si="436"/>
        <v>156</v>
      </c>
      <c r="AR205" s="92">
        <v>18.88</v>
      </c>
      <c r="AS205" s="92">
        <v>28.82</v>
      </c>
      <c r="AT205" s="92">
        <v>19.02</v>
      </c>
      <c r="AU205" s="92">
        <v>29.03</v>
      </c>
      <c r="AV205" s="92">
        <v>19.16</v>
      </c>
      <c r="AW205" s="92">
        <v>29.24</v>
      </c>
      <c r="AX205" s="92">
        <v>19.3</v>
      </c>
      <c r="AY205" s="92">
        <v>29.45</v>
      </c>
      <c r="AZ205" s="54">
        <f t="shared" si="437"/>
        <v>76.36</v>
      </c>
      <c r="BA205" s="80">
        <f t="shared" si="438"/>
        <v>116.54</v>
      </c>
      <c r="BB205" s="29">
        <v>26</v>
      </c>
      <c r="BC205" s="29">
        <v>39</v>
      </c>
      <c r="BD205" s="29">
        <v>26</v>
      </c>
      <c r="BE205" s="29">
        <v>39</v>
      </c>
      <c r="BF205" s="29">
        <v>28</v>
      </c>
      <c r="BG205" s="29">
        <v>42</v>
      </c>
      <c r="BH205" s="29">
        <v>28</v>
      </c>
      <c r="BI205" s="29">
        <v>42</v>
      </c>
      <c r="BJ205" s="29">
        <f t="shared" si="439"/>
        <v>108</v>
      </c>
      <c r="BK205" s="32">
        <f t="shared" si="440"/>
        <v>162</v>
      </c>
      <c r="BL205" s="29">
        <v>20.14</v>
      </c>
      <c r="BM205" s="30">
        <v>30.21</v>
      </c>
      <c r="BN205" s="35">
        <v>20.54</v>
      </c>
      <c r="BO205" s="30">
        <v>30.81</v>
      </c>
      <c r="BP205" s="35">
        <v>20.95</v>
      </c>
      <c r="BQ205" s="30">
        <v>31.43</v>
      </c>
      <c r="BR205" s="35">
        <v>21.37</v>
      </c>
      <c r="BS205" s="30">
        <v>32.06</v>
      </c>
      <c r="BT205" s="29">
        <f t="shared" si="441"/>
        <v>83</v>
      </c>
      <c r="BU205" s="32">
        <f t="shared" si="442"/>
        <v>124.50999999999999</v>
      </c>
      <c r="BV205" s="33" t="s">
        <v>3</v>
      </c>
      <c r="BW205" s="33" t="s">
        <v>3</v>
      </c>
      <c r="BX205" s="33" t="s">
        <v>3</v>
      </c>
      <c r="BY205" s="33" t="s">
        <v>3</v>
      </c>
      <c r="BZ205" s="33" t="s">
        <v>3</v>
      </c>
      <c r="CA205" s="33" t="s">
        <v>3</v>
      </c>
      <c r="CB205" s="33" t="s">
        <v>3</v>
      </c>
      <c r="CC205" s="33" t="s">
        <v>3</v>
      </c>
      <c r="CD205" s="33"/>
      <c r="CE205" s="33"/>
      <c r="CF205" s="33" t="s">
        <v>3</v>
      </c>
      <c r="CG205" s="33" t="s">
        <v>3</v>
      </c>
      <c r="CH205" s="33" t="s">
        <v>3</v>
      </c>
      <c r="CI205" s="33" t="s">
        <v>3</v>
      </c>
      <c r="CJ205" s="33" t="s">
        <v>3</v>
      </c>
      <c r="CK205" s="33" t="s">
        <v>3</v>
      </c>
      <c r="CL205" s="33" t="s">
        <v>3</v>
      </c>
      <c r="CM205" s="33" t="s">
        <v>3</v>
      </c>
      <c r="CN205" s="33"/>
      <c r="CO205" s="33"/>
      <c r="CP205" s="29">
        <v>29</v>
      </c>
      <c r="CQ205" s="29">
        <v>43.5</v>
      </c>
      <c r="CR205" s="29">
        <v>29</v>
      </c>
      <c r="CS205" s="29">
        <v>43.5</v>
      </c>
      <c r="CT205" s="29">
        <v>29</v>
      </c>
      <c r="CU205" s="29">
        <v>43.5</v>
      </c>
      <c r="CV205" s="29">
        <v>29</v>
      </c>
      <c r="CW205" s="29">
        <v>43.5</v>
      </c>
      <c r="CX205" s="29">
        <f t="shared" si="443"/>
        <v>116</v>
      </c>
      <c r="CY205" s="32">
        <f t="shared" si="444"/>
        <v>174</v>
      </c>
      <c r="CZ205" s="36">
        <v>28</v>
      </c>
      <c r="DA205" s="36">
        <f t="shared" si="445"/>
        <v>36.4</v>
      </c>
      <c r="DB205" s="31">
        <f t="shared" si="446"/>
        <v>28</v>
      </c>
      <c r="DC205" s="31">
        <f t="shared" si="446"/>
        <v>36.4</v>
      </c>
      <c r="DD205" s="31">
        <f t="shared" si="447"/>
        <v>28.84</v>
      </c>
      <c r="DE205" s="31">
        <f t="shared" si="447"/>
        <v>37.491999999999997</v>
      </c>
      <c r="DF205" s="31">
        <f t="shared" si="448"/>
        <v>28.84</v>
      </c>
      <c r="DG205" s="31">
        <f t="shared" si="448"/>
        <v>37.491999999999997</v>
      </c>
      <c r="DH205" s="31">
        <f t="shared" si="449"/>
        <v>113.68</v>
      </c>
      <c r="DI205" s="37">
        <f t="shared" si="450"/>
        <v>147.78399999999999</v>
      </c>
      <c r="DJ205" s="165">
        <v>28</v>
      </c>
      <c r="DK205" s="165">
        <v>37</v>
      </c>
      <c r="DL205" s="165">
        <v>29</v>
      </c>
      <c r="DM205" s="165">
        <v>38</v>
      </c>
      <c r="DN205" s="165">
        <v>30</v>
      </c>
      <c r="DO205" s="165">
        <v>40</v>
      </c>
      <c r="DP205" s="165">
        <v>31</v>
      </c>
      <c r="DQ205" s="165">
        <v>41</v>
      </c>
      <c r="DR205" s="165">
        <f t="shared" si="451"/>
        <v>118</v>
      </c>
      <c r="DS205" s="166">
        <f t="shared" si="452"/>
        <v>156</v>
      </c>
      <c r="DT205" s="35">
        <v>25</v>
      </c>
      <c r="DU205" s="35">
        <v>37.5</v>
      </c>
      <c r="DV205" s="35">
        <v>25</v>
      </c>
      <c r="DW205" s="35">
        <v>37.5</v>
      </c>
      <c r="DX205" s="35">
        <v>25</v>
      </c>
      <c r="DY205" s="35">
        <v>37.5</v>
      </c>
      <c r="DZ205" s="35">
        <v>25</v>
      </c>
      <c r="EA205" s="35">
        <v>37.5</v>
      </c>
      <c r="EB205" s="29">
        <f t="shared" si="453"/>
        <v>100</v>
      </c>
      <c r="EC205" s="32">
        <f t="shared" si="454"/>
        <v>150</v>
      </c>
      <c r="ED205" s="35">
        <v>24</v>
      </c>
      <c r="EE205" s="35">
        <v>36</v>
      </c>
      <c r="EF205" s="35">
        <v>24</v>
      </c>
      <c r="EG205" s="35">
        <v>36</v>
      </c>
      <c r="EH205" s="35">
        <v>24</v>
      </c>
      <c r="EI205" s="35">
        <v>36</v>
      </c>
      <c r="EJ205" s="35">
        <v>24</v>
      </c>
      <c r="EK205" s="35">
        <v>36</v>
      </c>
      <c r="EL205" s="29">
        <f t="shared" si="455"/>
        <v>96</v>
      </c>
      <c r="EM205" s="32">
        <f t="shared" si="456"/>
        <v>144</v>
      </c>
      <c r="EN205" s="54" t="s">
        <v>3</v>
      </c>
      <c r="EO205" s="54" t="s">
        <v>3</v>
      </c>
      <c r="EP205" s="54" t="s">
        <v>3</v>
      </c>
      <c r="EQ205" s="54" t="s">
        <v>3</v>
      </c>
      <c r="ER205" s="54" t="s">
        <v>3</v>
      </c>
      <c r="ES205" s="54" t="s">
        <v>3</v>
      </c>
      <c r="ET205" s="54" t="s">
        <v>3</v>
      </c>
      <c r="EU205" s="54" t="s">
        <v>3</v>
      </c>
      <c r="EV205" s="54"/>
      <c r="EW205" s="54"/>
      <c r="EX205" s="29">
        <v>24.88</v>
      </c>
      <c r="EY205" s="29">
        <v>35.58</v>
      </c>
      <c r="EZ205" s="29">
        <v>25.37</v>
      </c>
      <c r="FA205" s="29">
        <v>36.270000000000003</v>
      </c>
      <c r="FB205" s="29">
        <v>25.86</v>
      </c>
      <c r="FC205" s="29">
        <v>36.979999999999997</v>
      </c>
      <c r="FD205" s="29">
        <v>26.36</v>
      </c>
      <c r="FE205" s="29">
        <v>37.700000000000003</v>
      </c>
      <c r="FF205" s="29">
        <f t="shared" si="457"/>
        <v>102.47</v>
      </c>
      <c r="FG205" s="32">
        <f t="shared" si="458"/>
        <v>146.52999999999997</v>
      </c>
      <c r="FH205" s="29">
        <v>38.5</v>
      </c>
      <c r="FI205" s="29">
        <v>57.75</v>
      </c>
      <c r="FJ205" s="29">
        <v>39.72</v>
      </c>
      <c r="FK205" s="29">
        <v>59.58</v>
      </c>
      <c r="FL205" s="29">
        <v>40.97</v>
      </c>
      <c r="FM205" s="29">
        <v>61.46</v>
      </c>
      <c r="FN205" s="29">
        <v>42.26</v>
      </c>
      <c r="FO205" s="29">
        <v>63.39</v>
      </c>
      <c r="FP205" s="29">
        <f t="shared" si="459"/>
        <v>161.44999999999999</v>
      </c>
      <c r="FQ205" s="32">
        <f t="shared" si="460"/>
        <v>242.18</v>
      </c>
      <c r="FR205" s="35">
        <v>34</v>
      </c>
      <c r="FS205" s="35">
        <v>42.5</v>
      </c>
      <c r="FT205" s="35">
        <v>34.51</v>
      </c>
      <c r="FU205" s="35">
        <v>42.71</v>
      </c>
      <c r="FV205" s="35">
        <v>35.03</v>
      </c>
      <c r="FW205" s="35">
        <v>42.93</v>
      </c>
      <c r="FX205" s="35">
        <v>35.549999999999997</v>
      </c>
      <c r="FY205" s="35">
        <v>43.14</v>
      </c>
      <c r="FZ205" s="29">
        <f t="shared" si="461"/>
        <v>139.08999999999997</v>
      </c>
      <c r="GA205" s="32">
        <f t="shared" si="462"/>
        <v>171.28000000000003</v>
      </c>
    </row>
    <row r="206" spans="1:183" ht="25.2" customHeight="1" x14ac:dyDescent="0.25">
      <c r="A206" s="120"/>
      <c r="B206" s="8">
        <v>0</v>
      </c>
      <c r="C206" s="2" t="s">
        <v>13</v>
      </c>
      <c r="D206" s="29">
        <v>25</v>
      </c>
      <c r="E206" s="29">
        <v>33</v>
      </c>
      <c r="F206" s="29">
        <v>25</v>
      </c>
      <c r="G206" s="29">
        <v>25</v>
      </c>
      <c r="H206" s="29">
        <v>25</v>
      </c>
      <c r="I206" s="29">
        <v>33</v>
      </c>
      <c r="J206" s="29">
        <v>25</v>
      </c>
      <c r="K206" s="29">
        <v>33</v>
      </c>
      <c r="L206" s="29">
        <f t="shared" si="429"/>
        <v>100</v>
      </c>
      <c r="M206" s="32">
        <f t="shared" si="430"/>
        <v>124</v>
      </c>
      <c r="N206" s="54">
        <v>36</v>
      </c>
      <c r="O206" s="54">
        <v>54</v>
      </c>
      <c r="P206" s="54">
        <v>36</v>
      </c>
      <c r="Q206" s="54">
        <v>54</v>
      </c>
      <c r="R206" s="54">
        <v>38</v>
      </c>
      <c r="S206" s="54">
        <v>57</v>
      </c>
      <c r="T206" s="54">
        <v>38</v>
      </c>
      <c r="U206" s="54">
        <v>57</v>
      </c>
      <c r="V206" s="54">
        <f t="shared" si="431"/>
        <v>148</v>
      </c>
      <c r="W206" s="80">
        <f t="shared" si="432"/>
        <v>222</v>
      </c>
      <c r="X206" s="29">
        <v>25</v>
      </c>
      <c r="Y206" s="29">
        <v>37.5</v>
      </c>
      <c r="Z206" s="29">
        <v>25.5</v>
      </c>
      <c r="AA206" s="29">
        <v>38.25</v>
      </c>
      <c r="AB206" s="29">
        <v>30</v>
      </c>
      <c r="AC206" s="29">
        <v>45</v>
      </c>
      <c r="AD206" s="29">
        <v>30.5</v>
      </c>
      <c r="AE206" s="29">
        <v>45.75</v>
      </c>
      <c r="AF206" s="29">
        <f t="shared" si="433"/>
        <v>111</v>
      </c>
      <c r="AG206" s="32">
        <f t="shared" si="434"/>
        <v>166.5</v>
      </c>
      <c r="AH206" s="54">
        <v>30</v>
      </c>
      <c r="AI206" s="54">
        <v>39</v>
      </c>
      <c r="AJ206" s="54">
        <v>30</v>
      </c>
      <c r="AK206" s="54">
        <v>39</v>
      </c>
      <c r="AL206" s="54">
        <v>30</v>
      </c>
      <c r="AM206" s="54">
        <v>39</v>
      </c>
      <c r="AN206" s="54">
        <v>30</v>
      </c>
      <c r="AO206" s="54">
        <v>39</v>
      </c>
      <c r="AP206" s="54">
        <f t="shared" si="435"/>
        <v>120</v>
      </c>
      <c r="AQ206" s="80">
        <f t="shared" si="436"/>
        <v>156</v>
      </c>
      <c r="AR206" s="92">
        <v>17.46</v>
      </c>
      <c r="AS206" s="92">
        <v>26.69</v>
      </c>
      <c r="AT206" s="92">
        <v>17.59</v>
      </c>
      <c r="AU206" s="92">
        <v>26.89</v>
      </c>
      <c r="AV206" s="92">
        <v>17.72</v>
      </c>
      <c r="AW206" s="92">
        <v>27.08</v>
      </c>
      <c r="AX206" s="92">
        <v>17.850000000000001</v>
      </c>
      <c r="AY206" s="92">
        <v>27.28</v>
      </c>
      <c r="AZ206" s="54">
        <f t="shared" si="437"/>
        <v>70.62</v>
      </c>
      <c r="BA206" s="80">
        <f t="shared" si="438"/>
        <v>107.94</v>
      </c>
      <c r="BB206" s="29">
        <v>26</v>
      </c>
      <c r="BC206" s="29">
        <v>39</v>
      </c>
      <c r="BD206" s="29">
        <v>26</v>
      </c>
      <c r="BE206" s="29">
        <v>39</v>
      </c>
      <c r="BF206" s="29">
        <v>28</v>
      </c>
      <c r="BG206" s="29">
        <v>42</v>
      </c>
      <c r="BH206" s="29">
        <v>28</v>
      </c>
      <c r="BI206" s="29">
        <v>42</v>
      </c>
      <c r="BJ206" s="29">
        <f t="shared" si="439"/>
        <v>108</v>
      </c>
      <c r="BK206" s="32">
        <f t="shared" si="440"/>
        <v>162</v>
      </c>
      <c r="BL206" s="29">
        <v>19.079999999999998</v>
      </c>
      <c r="BM206" s="30">
        <v>28.62</v>
      </c>
      <c r="BN206" s="35">
        <v>19.46</v>
      </c>
      <c r="BO206" s="30">
        <v>29.19</v>
      </c>
      <c r="BP206" s="35">
        <v>19.850000000000001</v>
      </c>
      <c r="BQ206" s="30">
        <v>29.78</v>
      </c>
      <c r="BR206" s="35">
        <v>20.25</v>
      </c>
      <c r="BS206" s="30">
        <v>30.38</v>
      </c>
      <c r="BT206" s="29">
        <f t="shared" si="441"/>
        <v>78.64</v>
      </c>
      <c r="BU206" s="32">
        <f t="shared" si="442"/>
        <v>117.97</v>
      </c>
      <c r="BV206" s="33" t="s">
        <v>3</v>
      </c>
      <c r="BW206" s="33" t="s">
        <v>3</v>
      </c>
      <c r="BX206" s="33" t="s">
        <v>3</v>
      </c>
      <c r="BY206" s="33" t="s">
        <v>3</v>
      </c>
      <c r="BZ206" s="33" t="s">
        <v>3</v>
      </c>
      <c r="CA206" s="33" t="s">
        <v>3</v>
      </c>
      <c r="CB206" s="33" t="s">
        <v>3</v>
      </c>
      <c r="CC206" s="33" t="s">
        <v>3</v>
      </c>
      <c r="CD206" s="33"/>
      <c r="CE206" s="33"/>
      <c r="CF206" s="33" t="s">
        <v>3</v>
      </c>
      <c r="CG206" s="33" t="s">
        <v>3</v>
      </c>
      <c r="CH206" s="33" t="s">
        <v>3</v>
      </c>
      <c r="CI206" s="33" t="s">
        <v>3</v>
      </c>
      <c r="CJ206" s="33" t="s">
        <v>3</v>
      </c>
      <c r="CK206" s="33" t="s">
        <v>3</v>
      </c>
      <c r="CL206" s="33" t="s">
        <v>3</v>
      </c>
      <c r="CM206" s="33" t="s">
        <v>3</v>
      </c>
      <c r="CN206" s="33"/>
      <c r="CO206" s="33"/>
      <c r="CP206" s="29">
        <v>29</v>
      </c>
      <c r="CQ206" s="29">
        <v>43.5</v>
      </c>
      <c r="CR206" s="29">
        <v>29</v>
      </c>
      <c r="CS206" s="29">
        <v>43.5</v>
      </c>
      <c r="CT206" s="29">
        <v>29</v>
      </c>
      <c r="CU206" s="29">
        <v>43.5</v>
      </c>
      <c r="CV206" s="29">
        <v>29</v>
      </c>
      <c r="CW206" s="29">
        <v>43.5</v>
      </c>
      <c r="CX206" s="29">
        <f t="shared" si="443"/>
        <v>116</v>
      </c>
      <c r="CY206" s="32">
        <f t="shared" si="444"/>
        <v>174</v>
      </c>
      <c r="CZ206" s="36">
        <v>28</v>
      </c>
      <c r="DA206" s="36">
        <f t="shared" si="445"/>
        <v>36.4</v>
      </c>
      <c r="DB206" s="31">
        <f t="shared" si="446"/>
        <v>28</v>
      </c>
      <c r="DC206" s="31">
        <f t="shared" si="446"/>
        <v>36.4</v>
      </c>
      <c r="DD206" s="31">
        <f t="shared" si="447"/>
        <v>28.84</v>
      </c>
      <c r="DE206" s="31">
        <f t="shared" si="447"/>
        <v>37.491999999999997</v>
      </c>
      <c r="DF206" s="31">
        <f t="shared" si="448"/>
        <v>28.84</v>
      </c>
      <c r="DG206" s="31">
        <f t="shared" si="448"/>
        <v>37.491999999999997</v>
      </c>
      <c r="DH206" s="31">
        <f t="shared" si="449"/>
        <v>113.68</v>
      </c>
      <c r="DI206" s="37">
        <f t="shared" si="450"/>
        <v>147.78399999999999</v>
      </c>
      <c r="DJ206" s="165">
        <v>29</v>
      </c>
      <c r="DK206" s="165">
        <v>38</v>
      </c>
      <c r="DL206" s="165">
        <v>30</v>
      </c>
      <c r="DM206" s="165">
        <v>40</v>
      </c>
      <c r="DN206" s="165">
        <v>31</v>
      </c>
      <c r="DO206" s="165">
        <v>41</v>
      </c>
      <c r="DP206" s="165">
        <v>32</v>
      </c>
      <c r="DQ206" s="165">
        <v>42</v>
      </c>
      <c r="DR206" s="165">
        <f t="shared" si="451"/>
        <v>122</v>
      </c>
      <c r="DS206" s="166">
        <f t="shared" si="452"/>
        <v>161</v>
      </c>
      <c r="DT206" s="35">
        <v>25</v>
      </c>
      <c r="DU206" s="35">
        <v>37.5</v>
      </c>
      <c r="DV206" s="35">
        <v>25</v>
      </c>
      <c r="DW206" s="35">
        <v>37.5</v>
      </c>
      <c r="DX206" s="35">
        <v>25</v>
      </c>
      <c r="DY206" s="35">
        <v>37.5</v>
      </c>
      <c r="DZ206" s="35">
        <v>25</v>
      </c>
      <c r="EA206" s="35">
        <v>37.5</v>
      </c>
      <c r="EB206" s="29">
        <f t="shared" si="453"/>
        <v>100</v>
      </c>
      <c r="EC206" s="32">
        <f t="shared" si="454"/>
        <v>150</v>
      </c>
      <c r="ED206" s="35">
        <v>24</v>
      </c>
      <c r="EE206" s="35">
        <v>36</v>
      </c>
      <c r="EF206" s="35">
        <v>24</v>
      </c>
      <c r="EG206" s="35">
        <v>36</v>
      </c>
      <c r="EH206" s="35">
        <v>24</v>
      </c>
      <c r="EI206" s="35">
        <v>36</v>
      </c>
      <c r="EJ206" s="35">
        <v>24</v>
      </c>
      <c r="EK206" s="35">
        <v>36</v>
      </c>
      <c r="EL206" s="29">
        <f t="shared" si="455"/>
        <v>96</v>
      </c>
      <c r="EM206" s="32">
        <f t="shared" si="456"/>
        <v>144</v>
      </c>
      <c r="EN206" s="54" t="s">
        <v>3</v>
      </c>
      <c r="EO206" s="54" t="s">
        <v>3</v>
      </c>
      <c r="EP206" s="54" t="s">
        <v>3</v>
      </c>
      <c r="EQ206" s="54" t="s">
        <v>3</v>
      </c>
      <c r="ER206" s="54" t="s">
        <v>3</v>
      </c>
      <c r="ES206" s="54" t="s">
        <v>3</v>
      </c>
      <c r="ET206" s="54" t="s">
        <v>3</v>
      </c>
      <c r="EU206" s="54" t="s">
        <v>3</v>
      </c>
      <c r="EV206" s="54"/>
      <c r="EW206" s="54"/>
      <c r="EX206" s="29">
        <v>24.88</v>
      </c>
      <c r="EY206" s="29">
        <v>35.58</v>
      </c>
      <c r="EZ206" s="29">
        <v>25.37</v>
      </c>
      <c r="FA206" s="29">
        <v>36.270000000000003</v>
      </c>
      <c r="FB206" s="29">
        <v>25.86</v>
      </c>
      <c r="FC206" s="29">
        <v>36.979999999999997</v>
      </c>
      <c r="FD206" s="29">
        <v>26.36</v>
      </c>
      <c r="FE206" s="29">
        <v>37.700000000000003</v>
      </c>
      <c r="FF206" s="29">
        <f t="shared" si="457"/>
        <v>102.47</v>
      </c>
      <c r="FG206" s="32">
        <f t="shared" si="458"/>
        <v>146.52999999999997</v>
      </c>
      <c r="FH206" s="29">
        <v>38.5</v>
      </c>
      <c r="FI206" s="29">
        <v>57.75</v>
      </c>
      <c r="FJ206" s="29">
        <v>39.72</v>
      </c>
      <c r="FK206" s="29">
        <v>59.58</v>
      </c>
      <c r="FL206" s="29">
        <v>40.97</v>
      </c>
      <c r="FM206" s="29">
        <v>61.46</v>
      </c>
      <c r="FN206" s="29">
        <v>42.26</v>
      </c>
      <c r="FO206" s="29">
        <v>63.39</v>
      </c>
      <c r="FP206" s="29">
        <f t="shared" si="459"/>
        <v>161.44999999999999</v>
      </c>
      <c r="FQ206" s="32">
        <f t="shared" si="460"/>
        <v>242.18</v>
      </c>
      <c r="FR206" s="35">
        <v>34</v>
      </c>
      <c r="FS206" s="35">
        <v>42.5</v>
      </c>
      <c r="FT206" s="35">
        <v>34.51</v>
      </c>
      <c r="FU206" s="35">
        <v>42.71</v>
      </c>
      <c r="FV206" s="35">
        <v>35.03</v>
      </c>
      <c r="FW206" s="35">
        <v>42.93</v>
      </c>
      <c r="FX206" s="35">
        <v>35.549999999999997</v>
      </c>
      <c r="FY206" s="35">
        <v>43.14</v>
      </c>
      <c r="FZ206" s="29">
        <f t="shared" si="461"/>
        <v>139.08999999999997</v>
      </c>
      <c r="GA206" s="32">
        <f t="shared" si="462"/>
        <v>171.28000000000003</v>
      </c>
    </row>
    <row r="207" spans="1:183" ht="25.2" customHeight="1" x14ac:dyDescent="0.25">
      <c r="A207" s="120"/>
      <c r="B207" s="8">
        <v>0</v>
      </c>
      <c r="C207" s="2" t="s">
        <v>54</v>
      </c>
      <c r="D207" s="29">
        <v>25</v>
      </c>
      <c r="E207" s="29">
        <v>33</v>
      </c>
      <c r="F207" s="29">
        <v>25</v>
      </c>
      <c r="G207" s="29">
        <v>25</v>
      </c>
      <c r="H207" s="29">
        <v>25</v>
      </c>
      <c r="I207" s="29">
        <v>33</v>
      </c>
      <c r="J207" s="29">
        <v>25</v>
      </c>
      <c r="K207" s="29">
        <v>33</v>
      </c>
      <c r="L207" s="29">
        <f t="shared" si="429"/>
        <v>100</v>
      </c>
      <c r="M207" s="32">
        <f t="shared" si="430"/>
        <v>124</v>
      </c>
      <c r="N207" s="54">
        <v>36</v>
      </c>
      <c r="O207" s="54">
        <v>54</v>
      </c>
      <c r="P207" s="54">
        <v>36</v>
      </c>
      <c r="Q207" s="54">
        <v>54</v>
      </c>
      <c r="R207" s="54">
        <v>38</v>
      </c>
      <c r="S207" s="54">
        <v>57</v>
      </c>
      <c r="T207" s="54">
        <v>38</v>
      </c>
      <c r="U207" s="54">
        <v>57</v>
      </c>
      <c r="V207" s="54">
        <f t="shared" si="431"/>
        <v>148</v>
      </c>
      <c r="W207" s="80">
        <f t="shared" si="432"/>
        <v>222</v>
      </c>
      <c r="X207" s="29">
        <v>25</v>
      </c>
      <c r="Y207" s="29">
        <v>37.5</v>
      </c>
      <c r="Z207" s="29">
        <v>25.5</v>
      </c>
      <c r="AA207" s="29">
        <v>38.25</v>
      </c>
      <c r="AB207" s="29">
        <v>30</v>
      </c>
      <c r="AC207" s="29">
        <v>45</v>
      </c>
      <c r="AD207" s="29">
        <v>30.5</v>
      </c>
      <c r="AE207" s="29">
        <v>45.75</v>
      </c>
      <c r="AF207" s="29">
        <f t="shared" si="433"/>
        <v>111</v>
      </c>
      <c r="AG207" s="32">
        <f t="shared" si="434"/>
        <v>166.5</v>
      </c>
      <c r="AH207" s="54">
        <v>30</v>
      </c>
      <c r="AI207" s="54">
        <v>39</v>
      </c>
      <c r="AJ207" s="54">
        <v>30</v>
      </c>
      <c r="AK207" s="54">
        <v>39</v>
      </c>
      <c r="AL207" s="54">
        <v>30</v>
      </c>
      <c r="AM207" s="54">
        <v>39</v>
      </c>
      <c r="AN207" s="54">
        <v>30</v>
      </c>
      <c r="AO207" s="54">
        <v>39</v>
      </c>
      <c r="AP207" s="54">
        <f t="shared" si="435"/>
        <v>120</v>
      </c>
      <c r="AQ207" s="80">
        <f t="shared" si="436"/>
        <v>156</v>
      </c>
      <c r="AR207" s="92">
        <v>18.88</v>
      </c>
      <c r="AS207" s="92">
        <v>28.82</v>
      </c>
      <c r="AT207" s="92">
        <v>19.02</v>
      </c>
      <c r="AU207" s="92">
        <v>29.03</v>
      </c>
      <c r="AV207" s="92">
        <v>19.16</v>
      </c>
      <c r="AW207" s="92">
        <v>29.24</v>
      </c>
      <c r="AX207" s="92">
        <v>19.3</v>
      </c>
      <c r="AY207" s="92">
        <v>29.45</v>
      </c>
      <c r="AZ207" s="54">
        <f t="shared" si="437"/>
        <v>76.36</v>
      </c>
      <c r="BA207" s="80">
        <f t="shared" si="438"/>
        <v>116.54</v>
      </c>
      <c r="BB207" s="29">
        <v>26</v>
      </c>
      <c r="BC207" s="29">
        <v>39</v>
      </c>
      <c r="BD207" s="29">
        <v>26</v>
      </c>
      <c r="BE207" s="29">
        <v>39</v>
      </c>
      <c r="BF207" s="29">
        <v>28</v>
      </c>
      <c r="BG207" s="29">
        <v>42</v>
      </c>
      <c r="BH207" s="29">
        <v>28</v>
      </c>
      <c r="BI207" s="29">
        <v>42</v>
      </c>
      <c r="BJ207" s="29">
        <f t="shared" si="439"/>
        <v>108</v>
      </c>
      <c r="BK207" s="32">
        <f t="shared" si="440"/>
        <v>162</v>
      </c>
      <c r="BL207" s="29">
        <v>17.37</v>
      </c>
      <c r="BM207" s="30">
        <v>26.06</v>
      </c>
      <c r="BN207" s="35">
        <v>17.72</v>
      </c>
      <c r="BO207" s="30">
        <v>26.58</v>
      </c>
      <c r="BP207" s="35">
        <v>18.07</v>
      </c>
      <c r="BQ207" s="30">
        <v>27.11</v>
      </c>
      <c r="BR207" s="35">
        <v>18.43</v>
      </c>
      <c r="BS207" s="30">
        <v>27.65</v>
      </c>
      <c r="BT207" s="29">
        <f t="shared" si="441"/>
        <v>71.59</v>
      </c>
      <c r="BU207" s="32">
        <f t="shared" si="442"/>
        <v>107.4</v>
      </c>
      <c r="BV207" s="33" t="s">
        <v>3</v>
      </c>
      <c r="BW207" s="33" t="s">
        <v>3</v>
      </c>
      <c r="BX207" s="33" t="s">
        <v>3</v>
      </c>
      <c r="BY207" s="33" t="s">
        <v>3</v>
      </c>
      <c r="BZ207" s="33" t="s">
        <v>3</v>
      </c>
      <c r="CA207" s="33" t="s">
        <v>3</v>
      </c>
      <c r="CB207" s="33" t="s">
        <v>3</v>
      </c>
      <c r="CC207" s="33" t="s">
        <v>3</v>
      </c>
      <c r="CD207" s="33"/>
      <c r="CE207" s="33"/>
      <c r="CF207" s="33" t="s">
        <v>3</v>
      </c>
      <c r="CG207" s="33" t="s">
        <v>3</v>
      </c>
      <c r="CH207" s="33" t="s">
        <v>3</v>
      </c>
      <c r="CI207" s="33" t="s">
        <v>3</v>
      </c>
      <c r="CJ207" s="33" t="s">
        <v>3</v>
      </c>
      <c r="CK207" s="33" t="s">
        <v>3</v>
      </c>
      <c r="CL207" s="33" t="s">
        <v>3</v>
      </c>
      <c r="CM207" s="33" t="s">
        <v>3</v>
      </c>
      <c r="CN207" s="33"/>
      <c r="CO207" s="33"/>
      <c r="CP207" s="29">
        <v>29</v>
      </c>
      <c r="CQ207" s="29">
        <v>43.5</v>
      </c>
      <c r="CR207" s="29">
        <v>29</v>
      </c>
      <c r="CS207" s="29">
        <v>43.5</v>
      </c>
      <c r="CT207" s="29">
        <v>29</v>
      </c>
      <c r="CU207" s="29">
        <v>43.5</v>
      </c>
      <c r="CV207" s="29">
        <v>29</v>
      </c>
      <c r="CW207" s="29">
        <v>43.5</v>
      </c>
      <c r="CX207" s="29">
        <f t="shared" si="443"/>
        <v>116</v>
      </c>
      <c r="CY207" s="32">
        <f t="shared" si="444"/>
        <v>174</v>
      </c>
      <c r="CZ207" s="36">
        <v>28</v>
      </c>
      <c r="DA207" s="36">
        <f t="shared" si="445"/>
        <v>36.4</v>
      </c>
      <c r="DB207" s="31">
        <f t="shared" si="446"/>
        <v>28</v>
      </c>
      <c r="DC207" s="31">
        <f t="shared" si="446"/>
        <v>36.4</v>
      </c>
      <c r="DD207" s="31">
        <f t="shared" si="447"/>
        <v>28.84</v>
      </c>
      <c r="DE207" s="31">
        <f t="shared" si="447"/>
        <v>37.491999999999997</v>
      </c>
      <c r="DF207" s="31">
        <f t="shared" si="448"/>
        <v>28.84</v>
      </c>
      <c r="DG207" s="31">
        <f t="shared" si="448"/>
        <v>37.491999999999997</v>
      </c>
      <c r="DH207" s="31">
        <f t="shared" si="449"/>
        <v>113.68</v>
      </c>
      <c r="DI207" s="37">
        <f t="shared" si="450"/>
        <v>147.78399999999999</v>
      </c>
      <c r="DJ207" s="165">
        <v>29</v>
      </c>
      <c r="DK207" s="165">
        <v>38</v>
      </c>
      <c r="DL207" s="165">
        <v>30</v>
      </c>
      <c r="DM207" s="165">
        <v>40</v>
      </c>
      <c r="DN207" s="165">
        <v>31</v>
      </c>
      <c r="DO207" s="165">
        <v>41</v>
      </c>
      <c r="DP207" s="165">
        <v>32</v>
      </c>
      <c r="DQ207" s="165">
        <v>42</v>
      </c>
      <c r="DR207" s="165">
        <f t="shared" si="451"/>
        <v>122</v>
      </c>
      <c r="DS207" s="166">
        <f t="shared" si="452"/>
        <v>161</v>
      </c>
      <c r="DT207" s="35">
        <v>25</v>
      </c>
      <c r="DU207" s="35">
        <v>37.5</v>
      </c>
      <c r="DV207" s="35">
        <v>25</v>
      </c>
      <c r="DW207" s="35">
        <v>37.5</v>
      </c>
      <c r="DX207" s="35">
        <v>25</v>
      </c>
      <c r="DY207" s="35">
        <v>37.5</v>
      </c>
      <c r="DZ207" s="35">
        <v>25</v>
      </c>
      <c r="EA207" s="35">
        <v>37.5</v>
      </c>
      <c r="EB207" s="29">
        <f t="shared" si="453"/>
        <v>100</v>
      </c>
      <c r="EC207" s="32">
        <f t="shared" si="454"/>
        <v>150</v>
      </c>
      <c r="ED207" s="35">
        <v>24</v>
      </c>
      <c r="EE207" s="35">
        <v>36</v>
      </c>
      <c r="EF207" s="35">
        <v>24</v>
      </c>
      <c r="EG207" s="35">
        <v>36</v>
      </c>
      <c r="EH207" s="35">
        <v>24</v>
      </c>
      <c r="EI207" s="35">
        <v>36</v>
      </c>
      <c r="EJ207" s="35">
        <v>24</v>
      </c>
      <c r="EK207" s="35">
        <v>36</v>
      </c>
      <c r="EL207" s="29">
        <f t="shared" si="455"/>
        <v>96</v>
      </c>
      <c r="EM207" s="32">
        <f t="shared" si="456"/>
        <v>144</v>
      </c>
      <c r="EN207" s="54" t="s">
        <v>3</v>
      </c>
      <c r="EO207" s="54" t="s">
        <v>3</v>
      </c>
      <c r="EP207" s="54" t="s">
        <v>3</v>
      </c>
      <c r="EQ207" s="54" t="s">
        <v>3</v>
      </c>
      <c r="ER207" s="54" t="s">
        <v>3</v>
      </c>
      <c r="ES207" s="54" t="s">
        <v>3</v>
      </c>
      <c r="ET207" s="54" t="s">
        <v>3</v>
      </c>
      <c r="EU207" s="54" t="s">
        <v>3</v>
      </c>
      <c r="EV207" s="54"/>
      <c r="EW207" s="54"/>
      <c r="EX207" s="29">
        <v>24.88</v>
      </c>
      <c r="EY207" s="29">
        <v>35.58</v>
      </c>
      <c r="EZ207" s="29">
        <v>25.37</v>
      </c>
      <c r="FA207" s="29">
        <v>36.270000000000003</v>
      </c>
      <c r="FB207" s="29">
        <v>25.86</v>
      </c>
      <c r="FC207" s="29">
        <v>36.979999999999997</v>
      </c>
      <c r="FD207" s="29">
        <v>26.36</v>
      </c>
      <c r="FE207" s="29">
        <v>37.700000000000003</v>
      </c>
      <c r="FF207" s="29">
        <f t="shared" si="457"/>
        <v>102.47</v>
      </c>
      <c r="FG207" s="32">
        <f t="shared" si="458"/>
        <v>146.52999999999997</v>
      </c>
      <c r="FH207" s="29">
        <v>38.5</v>
      </c>
      <c r="FI207" s="29">
        <v>57.75</v>
      </c>
      <c r="FJ207" s="29">
        <v>39.72</v>
      </c>
      <c r="FK207" s="29">
        <v>59.58</v>
      </c>
      <c r="FL207" s="29">
        <v>40.97</v>
      </c>
      <c r="FM207" s="29">
        <v>61.46</v>
      </c>
      <c r="FN207" s="29">
        <v>42.26</v>
      </c>
      <c r="FO207" s="29">
        <v>63.39</v>
      </c>
      <c r="FP207" s="29">
        <f t="shared" si="459"/>
        <v>161.44999999999999</v>
      </c>
      <c r="FQ207" s="32">
        <f t="shared" si="460"/>
        <v>242.18</v>
      </c>
      <c r="FR207" s="35">
        <v>34</v>
      </c>
      <c r="FS207" s="35">
        <v>42.5</v>
      </c>
      <c r="FT207" s="35">
        <v>34.51</v>
      </c>
      <c r="FU207" s="35">
        <v>42.71</v>
      </c>
      <c r="FV207" s="35">
        <v>35.03</v>
      </c>
      <c r="FW207" s="35">
        <v>42.93</v>
      </c>
      <c r="FX207" s="35">
        <v>35.549999999999997</v>
      </c>
      <c r="FY207" s="35">
        <v>43.14</v>
      </c>
      <c r="FZ207" s="29">
        <f t="shared" si="461"/>
        <v>139.08999999999997</v>
      </c>
      <c r="GA207" s="32">
        <f t="shared" si="462"/>
        <v>171.28000000000003</v>
      </c>
    </row>
    <row r="208" spans="1:183" ht="25.2" customHeight="1" x14ac:dyDescent="0.25">
      <c r="A208" s="120"/>
      <c r="B208" s="8">
        <v>0</v>
      </c>
      <c r="C208" s="2" t="s">
        <v>10</v>
      </c>
      <c r="D208" s="29">
        <v>25</v>
      </c>
      <c r="E208" s="29">
        <v>33</v>
      </c>
      <c r="F208" s="29">
        <v>25</v>
      </c>
      <c r="G208" s="29">
        <v>25</v>
      </c>
      <c r="H208" s="29">
        <v>25</v>
      </c>
      <c r="I208" s="29">
        <v>33</v>
      </c>
      <c r="J208" s="29">
        <v>25</v>
      </c>
      <c r="K208" s="29">
        <v>33</v>
      </c>
      <c r="L208" s="29">
        <f t="shared" si="429"/>
        <v>100</v>
      </c>
      <c r="M208" s="32">
        <f t="shared" si="430"/>
        <v>124</v>
      </c>
      <c r="N208" s="54">
        <v>36</v>
      </c>
      <c r="O208" s="54">
        <v>54</v>
      </c>
      <c r="P208" s="54">
        <v>36</v>
      </c>
      <c r="Q208" s="54">
        <v>54</v>
      </c>
      <c r="R208" s="54">
        <v>38</v>
      </c>
      <c r="S208" s="54">
        <v>57</v>
      </c>
      <c r="T208" s="54">
        <v>38</v>
      </c>
      <c r="U208" s="54">
        <v>57</v>
      </c>
      <c r="V208" s="54">
        <f t="shared" si="431"/>
        <v>148</v>
      </c>
      <c r="W208" s="80">
        <f t="shared" si="432"/>
        <v>222</v>
      </c>
      <c r="X208" s="29">
        <v>25</v>
      </c>
      <c r="Y208" s="29">
        <v>37.5</v>
      </c>
      <c r="Z208" s="29">
        <v>25.5</v>
      </c>
      <c r="AA208" s="29">
        <v>38.25</v>
      </c>
      <c r="AB208" s="29">
        <v>30</v>
      </c>
      <c r="AC208" s="29">
        <v>45</v>
      </c>
      <c r="AD208" s="29">
        <v>30.5</v>
      </c>
      <c r="AE208" s="29">
        <v>45.75</v>
      </c>
      <c r="AF208" s="29">
        <f t="shared" si="433"/>
        <v>111</v>
      </c>
      <c r="AG208" s="32">
        <f t="shared" si="434"/>
        <v>166.5</v>
      </c>
      <c r="AH208" s="54">
        <v>30</v>
      </c>
      <c r="AI208" s="54">
        <v>39</v>
      </c>
      <c r="AJ208" s="54">
        <v>30</v>
      </c>
      <c r="AK208" s="54">
        <v>39</v>
      </c>
      <c r="AL208" s="54">
        <v>30</v>
      </c>
      <c r="AM208" s="54">
        <v>39</v>
      </c>
      <c r="AN208" s="54">
        <v>30</v>
      </c>
      <c r="AO208" s="54">
        <v>39</v>
      </c>
      <c r="AP208" s="54">
        <f t="shared" si="435"/>
        <v>120</v>
      </c>
      <c r="AQ208" s="80">
        <f t="shared" si="436"/>
        <v>156</v>
      </c>
      <c r="AR208" s="92">
        <v>21.72</v>
      </c>
      <c r="AS208" s="92">
        <v>33.08</v>
      </c>
      <c r="AT208" s="92">
        <v>21.88</v>
      </c>
      <c r="AU208" s="92">
        <v>33.32</v>
      </c>
      <c r="AV208" s="92">
        <v>22.04</v>
      </c>
      <c r="AW208" s="92">
        <v>33.56</v>
      </c>
      <c r="AX208" s="92">
        <v>22.2</v>
      </c>
      <c r="AY208" s="92">
        <v>33.799999999999997</v>
      </c>
      <c r="AZ208" s="54">
        <f t="shared" si="437"/>
        <v>87.839999999999989</v>
      </c>
      <c r="BA208" s="80">
        <f t="shared" si="438"/>
        <v>133.76</v>
      </c>
      <c r="BB208" s="29">
        <v>26</v>
      </c>
      <c r="BC208" s="29">
        <v>39</v>
      </c>
      <c r="BD208" s="29">
        <v>26</v>
      </c>
      <c r="BE208" s="29">
        <v>39</v>
      </c>
      <c r="BF208" s="29">
        <v>28</v>
      </c>
      <c r="BG208" s="29">
        <v>42</v>
      </c>
      <c r="BH208" s="29">
        <v>28</v>
      </c>
      <c r="BI208" s="29">
        <v>42</v>
      </c>
      <c r="BJ208" s="29">
        <f t="shared" si="439"/>
        <v>108</v>
      </c>
      <c r="BK208" s="32">
        <f t="shared" si="440"/>
        <v>162</v>
      </c>
      <c r="BL208" s="29">
        <v>20.18</v>
      </c>
      <c r="BM208" s="30">
        <v>30.27</v>
      </c>
      <c r="BN208" s="35">
        <v>20.58</v>
      </c>
      <c r="BO208" s="30">
        <v>30.87</v>
      </c>
      <c r="BP208" s="35">
        <v>20.99</v>
      </c>
      <c r="BQ208" s="30">
        <v>31.49</v>
      </c>
      <c r="BR208" s="35">
        <v>21.41</v>
      </c>
      <c r="BS208" s="30">
        <v>32.119999999999997</v>
      </c>
      <c r="BT208" s="29">
        <f t="shared" si="441"/>
        <v>83.16</v>
      </c>
      <c r="BU208" s="32">
        <f t="shared" si="442"/>
        <v>124.75</v>
      </c>
      <c r="BV208" s="33" t="s">
        <v>3</v>
      </c>
      <c r="BW208" s="33" t="s">
        <v>3</v>
      </c>
      <c r="BX208" s="33" t="s">
        <v>3</v>
      </c>
      <c r="BY208" s="33" t="s">
        <v>3</v>
      </c>
      <c r="BZ208" s="33" t="s">
        <v>3</v>
      </c>
      <c r="CA208" s="33" t="s">
        <v>3</v>
      </c>
      <c r="CB208" s="33" t="s">
        <v>3</v>
      </c>
      <c r="CC208" s="33" t="s">
        <v>3</v>
      </c>
      <c r="CD208" s="33"/>
      <c r="CE208" s="33"/>
      <c r="CF208" s="33" t="s">
        <v>3</v>
      </c>
      <c r="CG208" s="33" t="s">
        <v>3</v>
      </c>
      <c r="CH208" s="33" t="s">
        <v>3</v>
      </c>
      <c r="CI208" s="33" t="s">
        <v>3</v>
      </c>
      <c r="CJ208" s="33" t="s">
        <v>3</v>
      </c>
      <c r="CK208" s="33" t="s">
        <v>3</v>
      </c>
      <c r="CL208" s="33" t="s">
        <v>3</v>
      </c>
      <c r="CM208" s="33" t="s">
        <v>3</v>
      </c>
      <c r="CN208" s="33"/>
      <c r="CO208" s="33"/>
      <c r="CP208" s="29">
        <v>29</v>
      </c>
      <c r="CQ208" s="29">
        <v>43.5</v>
      </c>
      <c r="CR208" s="29">
        <v>29</v>
      </c>
      <c r="CS208" s="29">
        <v>43.5</v>
      </c>
      <c r="CT208" s="29">
        <v>29</v>
      </c>
      <c r="CU208" s="29">
        <v>43.5</v>
      </c>
      <c r="CV208" s="29">
        <v>29</v>
      </c>
      <c r="CW208" s="29">
        <v>43.5</v>
      </c>
      <c r="CX208" s="29">
        <f t="shared" si="443"/>
        <v>116</v>
      </c>
      <c r="CY208" s="32">
        <f t="shared" si="444"/>
        <v>174</v>
      </c>
      <c r="CZ208" s="36">
        <v>28</v>
      </c>
      <c r="DA208" s="36">
        <f t="shared" si="445"/>
        <v>36.4</v>
      </c>
      <c r="DB208" s="31">
        <f t="shared" si="446"/>
        <v>28</v>
      </c>
      <c r="DC208" s="31">
        <f t="shared" si="446"/>
        <v>36.4</v>
      </c>
      <c r="DD208" s="31">
        <f t="shared" si="447"/>
        <v>28.84</v>
      </c>
      <c r="DE208" s="31">
        <f t="shared" si="447"/>
        <v>37.491999999999997</v>
      </c>
      <c r="DF208" s="31">
        <f t="shared" si="448"/>
        <v>28.84</v>
      </c>
      <c r="DG208" s="31">
        <f t="shared" si="448"/>
        <v>37.491999999999997</v>
      </c>
      <c r="DH208" s="31">
        <f t="shared" si="449"/>
        <v>113.68</v>
      </c>
      <c r="DI208" s="37">
        <f t="shared" si="450"/>
        <v>147.78399999999999</v>
      </c>
      <c r="DJ208" s="165">
        <v>28</v>
      </c>
      <c r="DK208" s="165">
        <v>37</v>
      </c>
      <c r="DL208" s="165">
        <v>29</v>
      </c>
      <c r="DM208" s="165">
        <v>38</v>
      </c>
      <c r="DN208" s="165">
        <v>30</v>
      </c>
      <c r="DO208" s="165">
        <v>40</v>
      </c>
      <c r="DP208" s="165">
        <v>31</v>
      </c>
      <c r="DQ208" s="165">
        <v>41</v>
      </c>
      <c r="DR208" s="165">
        <f t="shared" si="451"/>
        <v>118</v>
      </c>
      <c r="DS208" s="166">
        <f t="shared" si="452"/>
        <v>156</v>
      </c>
      <c r="DT208" s="35">
        <v>25</v>
      </c>
      <c r="DU208" s="35">
        <v>37.5</v>
      </c>
      <c r="DV208" s="35">
        <v>25</v>
      </c>
      <c r="DW208" s="35">
        <v>37.5</v>
      </c>
      <c r="DX208" s="35">
        <v>25</v>
      </c>
      <c r="DY208" s="35">
        <v>37.5</v>
      </c>
      <c r="DZ208" s="35">
        <v>25</v>
      </c>
      <c r="EA208" s="35">
        <v>37.5</v>
      </c>
      <c r="EB208" s="29">
        <f t="shared" si="453"/>
        <v>100</v>
      </c>
      <c r="EC208" s="32">
        <f t="shared" si="454"/>
        <v>150</v>
      </c>
      <c r="ED208" s="35">
        <v>24</v>
      </c>
      <c r="EE208" s="35">
        <v>36</v>
      </c>
      <c r="EF208" s="35">
        <v>24</v>
      </c>
      <c r="EG208" s="35">
        <v>36</v>
      </c>
      <c r="EH208" s="35">
        <v>24</v>
      </c>
      <c r="EI208" s="35">
        <v>36</v>
      </c>
      <c r="EJ208" s="35">
        <v>24</v>
      </c>
      <c r="EK208" s="35">
        <v>36</v>
      </c>
      <c r="EL208" s="29">
        <f t="shared" si="455"/>
        <v>96</v>
      </c>
      <c r="EM208" s="32">
        <f t="shared" si="456"/>
        <v>144</v>
      </c>
      <c r="EN208" s="54" t="s">
        <v>3</v>
      </c>
      <c r="EO208" s="54" t="s">
        <v>3</v>
      </c>
      <c r="EP208" s="54" t="s">
        <v>3</v>
      </c>
      <c r="EQ208" s="54" t="s">
        <v>3</v>
      </c>
      <c r="ER208" s="54" t="s">
        <v>3</v>
      </c>
      <c r="ES208" s="54" t="s">
        <v>3</v>
      </c>
      <c r="ET208" s="54" t="s">
        <v>3</v>
      </c>
      <c r="EU208" s="54" t="s">
        <v>3</v>
      </c>
      <c r="EV208" s="54"/>
      <c r="EW208" s="54"/>
      <c r="EX208" s="29">
        <v>24.88</v>
      </c>
      <c r="EY208" s="29">
        <v>35.58</v>
      </c>
      <c r="EZ208" s="29">
        <v>25.37</v>
      </c>
      <c r="FA208" s="29">
        <v>36.270000000000003</v>
      </c>
      <c r="FB208" s="29">
        <v>25.86</v>
      </c>
      <c r="FC208" s="29">
        <v>36.979999999999997</v>
      </c>
      <c r="FD208" s="29">
        <v>26.36</v>
      </c>
      <c r="FE208" s="29">
        <v>37.700000000000003</v>
      </c>
      <c r="FF208" s="29">
        <f t="shared" si="457"/>
        <v>102.47</v>
      </c>
      <c r="FG208" s="32">
        <f t="shared" si="458"/>
        <v>146.52999999999997</v>
      </c>
      <c r="FH208" s="29">
        <v>38.5</v>
      </c>
      <c r="FI208" s="29">
        <v>57.75</v>
      </c>
      <c r="FJ208" s="29">
        <v>39.72</v>
      </c>
      <c r="FK208" s="29">
        <v>59.58</v>
      </c>
      <c r="FL208" s="29">
        <v>40.97</v>
      </c>
      <c r="FM208" s="29">
        <v>61.46</v>
      </c>
      <c r="FN208" s="29">
        <v>42.26</v>
      </c>
      <c r="FO208" s="29">
        <v>63.39</v>
      </c>
      <c r="FP208" s="29">
        <f t="shared" si="459"/>
        <v>161.44999999999999</v>
      </c>
      <c r="FQ208" s="32">
        <f t="shared" si="460"/>
        <v>242.18</v>
      </c>
      <c r="FR208" s="35">
        <v>34</v>
      </c>
      <c r="FS208" s="35">
        <v>42.5</v>
      </c>
      <c r="FT208" s="35">
        <v>34.51</v>
      </c>
      <c r="FU208" s="35">
        <v>42.71</v>
      </c>
      <c r="FV208" s="35">
        <v>35.03</v>
      </c>
      <c r="FW208" s="35">
        <v>42.93</v>
      </c>
      <c r="FX208" s="35">
        <v>35.549999999999997</v>
      </c>
      <c r="FY208" s="35">
        <v>43.14</v>
      </c>
      <c r="FZ208" s="29">
        <f t="shared" si="461"/>
        <v>139.08999999999997</v>
      </c>
      <c r="GA208" s="32">
        <f t="shared" si="462"/>
        <v>171.28000000000003</v>
      </c>
    </row>
    <row r="209" spans="1:183" ht="25.2" customHeight="1" x14ac:dyDescent="0.25">
      <c r="A209" s="120"/>
      <c r="B209" s="8">
        <v>0</v>
      </c>
      <c r="C209" s="2" t="s">
        <v>55</v>
      </c>
      <c r="D209" s="29">
        <v>25</v>
      </c>
      <c r="E209" s="29">
        <v>33</v>
      </c>
      <c r="F209" s="29">
        <v>25</v>
      </c>
      <c r="G209" s="29">
        <v>25</v>
      </c>
      <c r="H209" s="29">
        <v>25</v>
      </c>
      <c r="I209" s="29">
        <v>33</v>
      </c>
      <c r="J209" s="29">
        <v>25</v>
      </c>
      <c r="K209" s="29">
        <v>33</v>
      </c>
      <c r="L209" s="29">
        <f t="shared" si="429"/>
        <v>100</v>
      </c>
      <c r="M209" s="32">
        <f t="shared" si="430"/>
        <v>124</v>
      </c>
      <c r="N209" s="54">
        <v>36</v>
      </c>
      <c r="O209" s="54">
        <v>54</v>
      </c>
      <c r="P209" s="54">
        <v>36</v>
      </c>
      <c r="Q209" s="54">
        <v>54</v>
      </c>
      <c r="R209" s="54">
        <v>38</v>
      </c>
      <c r="S209" s="54">
        <v>57</v>
      </c>
      <c r="T209" s="54">
        <v>38</v>
      </c>
      <c r="U209" s="54">
        <v>57</v>
      </c>
      <c r="V209" s="54">
        <f t="shared" si="431"/>
        <v>148</v>
      </c>
      <c r="W209" s="80">
        <f t="shared" si="432"/>
        <v>222</v>
      </c>
      <c r="X209" s="29">
        <v>25</v>
      </c>
      <c r="Y209" s="29">
        <v>37.5</v>
      </c>
      <c r="Z209" s="29">
        <v>25.5</v>
      </c>
      <c r="AA209" s="29">
        <v>38.25</v>
      </c>
      <c r="AB209" s="29">
        <v>30</v>
      </c>
      <c r="AC209" s="29">
        <v>45</v>
      </c>
      <c r="AD209" s="29">
        <v>30.5</v>
      </c>
      <c r="AE209" s="29">
        <v>45.75</v>
      </c>
      <c r="AF209" s="29">
        <f t="shared" si="433"/>
        <v>111</v>
      </c>
      <c r="AG209" s="32">
        <f t="shared" si="434"/>
        <v>166.5</v>
      </c>
      <c r="AH209" s="54">
        <v>30</v>
      </c>
      <c r="AI209" s="54">
        <v>39</v>
      </c>
      <c r="AJ209" s="54">
        <v>30</v>
      </c>
      <c r="AK209" s="54">
        <v>39</v>
      </c>
      <c r="AL209" s="54">
        <v>30</v>
      </c>
      <c r="AM209" s="54">
        <v>39</v>
      </c>
      <c r="AN209" s="54">
        <v>30</v>
      </c>
      <c r="AO209" s="54">
        <v>39</v>
      </c>
      <c r="AP209" s="54">
        <f t="shared" si="435"/>
        <v>120</v>
      </c>
      <c r="AQ209" s="80">
        <f t="shared" si="436"/>
        <v>156</v>
      </c>
      <c r="AR209" s="92">
        <v>20.3</v>
      </c>
      <c r="AS209" s="92">
        <v>30.95</v>
      </c>
      <c r="AT209" s="92">
        <v>20.45</v>
      </c>
      <c r="AU209" s="92">
        <v>31.18</v>
      </c>
      <c r="AV209" s="92">
        <v>20.6</v>
      </c>
      <c r="AW209" s="92">
        <v>31.4</v>
      </c>
      <c r="AX209" s="92">
        <v>20.75</v>
      </c>
      <c r="AY209" s="92">
        <v>31.630000000000003</v>
      </c>
      <c r="AZ209" s="54">
        <f t="shared" si="437"/>
        <v>82.1</v>
      </c>
      <c r="BA209" s="80">
        <f t="shared" si="438"/>
        <v>125.16</v>
      </c>
      <c r="BB209" s="29">
        <v>26</v>
      </c>
      <c r="BC209" s="29">
        <v>39</v>
      </c>
      <c r="BD209" s="29">
        <v>26</v>
      </c>
      <c r="BE209" s="29">
        <v>39</v>
      </c>
      <c r="BF209" s="29">
        <v>28</v>
      </c>
      <c r="BG209" s="29">
        <v>42</v>
      </c>
      <c r="BH209" s="29">
        <v>28</v>
      </c>
      <c r="BI209" s="29">
        <v>42</v>
      </c>
      <c r="BJ209" s="29">
        <f t="shared" si="439"/>
        <v>108</v>
      </c>
      <c r="BK209" s="32">
        <f t="shared" si="440"/>
        <v>162</v>
      </c>
      <c r="BL209" s="29">
        <v>18.73</v>
      </c>
      <c r="BM209" s="30">
        <v>28.1</v>
      </c>
      <c r="BN209" s="35">
        <v>19.100000000000001</v>
      </c>
      <c r="BO209" s="30">
        <v>28.65</v>
      </c>
      <c r="BP209" s="35">
        <v>19.48</v>
      </c>
      <c r="BQ209" s="30">
        <v>29.22</v>
      </c>
      <c r="BR209" s="35">
        <v>19.87</v>
      </c>
      <c r="BS209" s="30">
        <v>29.81</v>
      </c>
      <c r="BT209" s="29">
        <f t="shared" si="441"/>
        <v>77.180000000000007</v>
      </c>
      <c r="BU209" s="32">
        <f t="shared" si="442"/>
        <v>115.78</v>
      </c>
      <c r="BV209" s="33" t="s">
        <v>3</v>
      </c>
      <c r="BW209" s="33" t="s">
        <v>3</v>
      </c>
      <c r="BX209" s="33" t="s">
        <v>3</v>
      </c>
      <c r="BY209" s="33" t="s">
        <v>3</v>
      </c>
      <c r="BZ209" s="33" t="s">
        <v>3</v>
      </c>
      <c r="CA209" s="33" t="s">
        <v>3</v>
      </c>
      <c r="CB209" s="33" t="s">
        <v>3</v>
      </c>
      <c r="CC209" s="33" t="s">
        <v>3</v>
      </c>
      <c r="CD209" s="33"/>
      <c r="CE209" s="33"/>
      <c r="CF209" s="33" t="s">
        <v>3</v>
      </c>
      <c r="CG209" s="33" t="s">
        <v>3</v>
      </c>
      <c r="CH209" s="33" t="s">
        <v>3</v>
      </c>
      <c r="CI209" s="33" t="s">
        <v>3</v>
      </c>
      <c r="CJ209" s="33" t="s">
        <v>3</v>
      </c>
      <c r="CK209" s="33" t="s">
        <v>3</v>
      </c>
      <c r="CL209" s="33" t="s">
        <v>3</v>
      </c>
      <c r="CM209" s="33" t="s">
        <v>3</v>
      </c>
      <c r="CN209" s="33"/>
      <c r="CO209" s="33"/>
      <c r="CP209" s="29">
        <v>29</v>
      </c>
      <c r="CQ209" s="29">
        <v>43.5</v>
      </c>
      <c r="CR209" s="29">
        <v>29</v>
      </c>
      <c r="CS209" s="29">
        <v>43.5</v>
      </c>
      <c r="CT209" s="29">
        <v>29</v>
      </c>
      <c r="CU209" s="29">
        <v>43.5</v>
      </c>
      <c r="CV209" s="29">
        <v>29</v>
      </c>
      <c r="CW209" s="29">
        <v>43.5</v>
      </c>
      <c r="CX209" s="29">
        <f t="shared" si="443"/>
        <v>116</v>
      </c>
      <c r="CY209" s="32">
        <f t="shared" si="444"/>
        <v>174</v>
      </c>
      <c r="CZ209" s="36">
        <v>28</v>
      </c>
      <c r="DA209" s="36">
        <f t="shared" si="445"/>
        <v>36.4</v>
      </c>
      <c r="DB209" s="31">
        <f t="shared" si="446"/>
        <v>28</v>
      </c>
      <c r="DC209" s="31">
        <f t="shared" si="446"/>
        <v>36.4</v>
      </c>
      <c r="DD209" s="31">
        <f t="shared" si="447"/>
        <v>28.84</v>
      </c>
      <c r="DE209" s="31">
        <f t="shared" si="447"/>
        <v>37.491999999999997</v>
      </c>
      <c r="DF209" s="31">
        <f t="shared" si="448"/>
        <v>28.84</v>
      </c>
      <c r="DG209" s="31">
        <f t="shared" si="448"/>
        <v>37.491999999999997</v>
      </c>
      <c r="DH209" s="31">
        <f t="shared" si="449"/>
        <v>113.68</v>
      </c>
      <c r="DI209" s="37">
        <f t="shared" si="450"/>
        <v>147.78399999999999</v>
      </c>
      <c r="DJ209" s="165">
        <v>29</v>
      </c>
      <c r="DK209" s="165">
        <v>38</v>
      </c>
      <c r="DL209" s="165">
        <v>30</v>
      </c>
      <c r="DM209" s="165">
        <v>40</v>
      </c>
      <c r="DN209" s="165">
        <v>31</v>
      </c>
      <c r="DO209" s="165">
        <v>41</v>
      </c>
      <c r="DP209" s="165">
        <v>32</v>
      </c>
      <c r="DQ209" s="165">
        <v>42</v>
      </c>
      <c r="DR209" s="165">
        <f t="shared" si="451"/>
        <v>122</v>
      </c>
      <c r="DS209" s="166">
        <f t="shared" si="452"/>
        <v>161</v>
      </c>
      <c r="DT209" s="35">
        <v>25</v>
      </c>
      <c r="DU209" s="35">
        <v>37.5</v>
      </c>
      <c r="DV209" s="35">
        <v>25</v>
      </c>
      <c r="DW209" s="35">
        <v>37.5</v>
      </c>
      <c r="DX209" s="35">
        <v>25</v>
      </c>
      <c r="DY209" s="35">
        <v>37.5</v>
      </c>
      <c r="DZ209" s="35">
        <v>25</v>
      </c>
      <c r="EA209" s="35">
        <v>37.5</v>
      </c>
      <c r="EB209" s="29">
        <f t="shared" si="453"/>
        <v>100</v>
      </c>
      <c r="EC209" s="32">
        <f t="shared" si="454"/>
        <v>150</v>
      </c>
      <c r="ED209" s="35">
        <v>24</v>
      </c>
      <c r="EE209" s="35">
        <v>36</v>
      </c>
      <c r="EF209" s="35">
        <v>24</v>
      </c>
      <c r="EG209" s="35">
        <v>36</v>
      </c>
      <c r="EH209" s="35">
        <v>24</v>
      </c>
      <c r="EI209" s="35">
        <v>36</v>
      </c>
      <c r="EJ209" s="35">
        <v>24</v>
      </c>
      <c r="EK209" s="35">
        <v>36</v>
      </c>
      <c r="EL209" s="29">
        <f t="shared" si="455"/>
        <v>96</v>
      </c>
      <c r="EM209" s="32">
        <f t="shared" si="456"/>
        <v>144</v>
      </c>
      <c r="EN209" s="54" t="s">
        <v>3</v>
      </c>
      <c r="EO209" s="54" t="s">
        <v>3</v>
      </c>
      <c r="EP209" s="54" t="s">
        <v>3</v>
      </c>
      <c r="EQ209" s="54" t="s">
        <v>3</v>
      </c>
      <c r="ER209" s="54" t="s">
        <v>3</v>
      </c>
      <c r="ES209" s="54" t="s">
        <v>3</v>
      </c>
      <c r="ET209" s="54" t="s">
        <v>3</v>
      </c>
      <c r="EU209" s="54" t="s">
        <v>3</v>
      </c>
      <c r="EV209" s="54"/>
      <c r="EW209" s="54"/>
      <c r="EX209" s="29">
        <v>24.88</v>
      </c>
      <c r="EY209" s="29">
        <v>35.58</v>
      </c>
      <c r="EZ209" s="29">
        <v>25.37</v>
      </c>
      <c r="FA209" s="29">
        <v>36.270000000000003</v>
      </c>
      <c r="FB209" s="29">
        <v>25.86</v>
      </c>
      <c r="FC209" s="29">
        <v>36.979999999999997</v>
      </c>
      <c r="FD209" s="29">
        <v>26.36</v>
      </c>
      <c r="FE209" s="29">
        <v>37.700000000000003</v>
      </c>
      <c r="FF209" s="29">
        <f t="shared" si="457"/>
        <v>102.47</v>
      </c>
      <c r="FG209" s="32">
        <f t="shared" si="458"/>
        <v>146.52999999999997</v>
      </c>
      <c r="FH209" s="29">
        <v>38.5</v>
      </c>
      <c r="FI209" s="29">
        <v>57.75</v>
      </c>
      <c r="FJ209" s="29">
        <v>39.72</v>
      </c>
      <c r="FK209" s="29">
        <v>59.58</v>
      </c>
      <c r="FL209" s="29">
        <v>40.97</v>
      </c>
      <c r="FM209" s="29">
        <v>61.46</v>
      </c>
      <c r="FN209" s="29">
        <v>42.26</v>
      </c>
      <c r="FO209" s="29">
        <v>63.39</v>
      </c>
      <c r="FP209" s="29">
        <f t="shared" si="459"/>
        <v>161.44999999999999</v>
      </c>
      <c r="FQ209" s="32">
        <f t="shared" si="460"/>
        <v>242.18</v>
      </c>
      <c r="FR209" s="35">
        <v>34</v>
      </c>
      <c r="FS209" s="35">
        <v>42.5</v>
      </c>
      <c r="FT209" s="35">
        <v>34.51</v>
      </c>
      <c r="FU209" s="35">
        <v>42.71</v>
      </c>
      <c r="FV209" s="35">
        <v>35.03</v>
      </c>
      <c r="FW209" s="35">
        <v>42.93</v>
      </c>
      <c r="FX209" s="35">
        <v>35.549999999999997</v>
      </c>
      <c r="FY209" s="35">
        <v>43.14</v>
      </c>
      <c r="FZ209" s="29">
        <f t="shared" si="461"/>
        <v>139.08999999999997</v>
      </c>
      <c r="GA209" s="32">
        <f t="shared" si="462"/>
        <v>171.28000000000003</v>
      </c>
    </row>
    <row r="210" spans="1:183" ht="25.2" customHeight="1" x14ac:dyDescent="0.25">
      <c r="A210" s="120"/>
      <c r="B210" s="9">
        <v>24.5</v>
      </c>
      <c r="C210" s="2" t="s">
        <v>11</v>
      </c>
      <c r="D210" s="29">
        <v>25</v>
      </c>
      <c r="E210" s="29">
        <v>33</v>
      </c>
      <c r="F210" s="29">
        <v>25</v>
      </c>
      <c r="G210" s="29">
        <v>25</v>
      </c>
      <c r="H210" s="29">
        <v>25</v>
      </c>
      <c r="I210" s="29">
        <v>33</v>
      </c>
      <c r="J210" s="29">
        <v>25</v>
      </c>
      <c r="K210" s="29">
        <v>33</v>
      </c>
      <c r="L210" s="29">
        <f t="shared" si="429"/>
        <v>100</v>
      </c>
      <c r="M210" s="32">
        <f t="shared" si="430"/>
        <v>124</v>
      </c>
      <c r="N210" s="54">
        <v>36</v>
      </c>
      <c r="O210" s="54">
        <v>54</v>
      </c>
      <c r="P210" s="54">
        <v>36</v>
      </c>
      <c r="Q210" s="54">
        <v>54</v>
      </c>
      <c r="R210" s="54">
        <v>38</v>
      </c>
      <c r="S210" s="54">
        <v>57</v>
      </c>
      <c r="T210" s="54">
        <v>38</v>
      </c>
      <c r="U210" s="54">
        <v>57</v>
      </c>
      <c r="V210" s="54">
        <f t="shared" si="431"/>
        <v>148</v>
      </c>
      <c r="W210" s="80">
        <f t="shared" si="432"/>
        <v>222</v>
      </c>
      <c r="X210" s="29">
        <v>25</v>
      </c>
      <c r="Y210" s="29">
        <v>37.5</v>
      </c>
      <c r="Z210" s="29">
        <v>25.5</v>
      </c>
      <c r="AA210" s="29">
        <v>38.25</v>
      </c>
      <c r="AB210" s="29">
        <v>30</v>
      </c>
      <c r="AC210" s="29">
        <v>45</v>
      </c>
      <c r="AD210" s="29">
        <v>30.5</v>
      </c>
      <c r="AE210" s="29">
        <v>45.75</v>
      </c>
      <c r="AF210" s="29">
        <f t="shared" si="433"/>
        <v>111</v>
      </c>
      <c r="AG210" s="32">
        <f t="shared" si="434"/>
        <v>166.5</v>
      </c>
      <c r="AH210" s="54">
        <v>30</v>
      </c>
      <c r="AI210" s="54">
        <v>39</v>
      </c>
      <c r="AJ210" s="54">
        <v>30</v>
      </c>
      <c r="AK210" s="54">
        <v>39</v>
      </c>
      <c r="AL210" s="54">
        <v>30</v>
      </c>
      <c r="AM210" s="54">
        <v>39</v>
      </c>
      <c r="AN210" s="54">
        <v>30</v>
      </c>
      <c r="AO210" s="54">
        <v>39</v>
      </c>
      <c r="AP210" s="54">
        <f t="shared" si="435"/>
        <v>120</v>
      </c>
      <c r="AQ210" s="80">
        <f t="shared" si="436"/>
        <v>156</v>
      </c>
      <c r="AR210" s="92">
        <v>18.88</v>
      </c>
      <c r="AS210" s="92">
        <v>28.82</v>
      </c>
      <c r="AT210" s="92">
        <v>19.02</v>
      </c>
      <c r="AU210" s="92">
        <v>29.03</v>
      </c>
      <c r="AV210" s="92">
        <v>19.16</v>
      </c>
      <c r="AW210" s="92">
        <v>29.24</v>
      </c>
      <c r="AX210" s="92">
        <v>19.3</v>
      </c>
      <c r="AY210" s="92">
        <v>29.45</v>
      </c>
      <c r="AZ210" s="54">
        <f t="shared" si="437"/>
        <v>76.36</v>
      </c>
      <c r="BA210" s="80">
        <f t="shared" si="438"/>
        <v>116.54</v>
      </c>
      <c r="BB210" s="29">
        <v>26</v>
      </c>
      <c r="BC210" s="29">
        <v>39</v>
      </c>
      <c r="BD210" s="29">
        <v>26</v>
      </c>
      <c r="BE210" s="29">
        <v>39</v>
      </c>
      <c r="BF210" s="29">
        <v>28</v>
      </c>
      <c r="BG210" s="29">
        <v>42</v>
      </c>
      <c r="BH210" s="29">
        <v>28</v>
      </c>
      <c r="BI210" s="29">
        <v>42</v>
      </c>
      <c r="BJ210" s="29">
        <f t="shared" si="439"/>
        <v>108</v>
      </c>
      <c r="BK210" s="32">
        <f t="shared" si="440"/>
        <v>162</v>
      </c>
      <c r="BL210" s="29">
        <v>19.89</v>
      </c>
      <c r="BM210" s="30">
        <v>29.84</v>
      </c>
      <c r="BN210" s="35">
        <v>20.29</v>
      </c>
      <c r="BO210" s="30">
        <v>30.44</v>
      </c>
      <c r="BP210" s="35">
        <v>20.7</v>
      </c>
      <c r="BQ210" s="30">
        <v>31.05</v>
      </c>
      <c r="BR210" s="35">
        <v>21.11</v>
      </c>
      <c r="BS210" s="30">
        <v>31.67</v>
      </c>
      <c r="BT210" s="29">
        <f t="shared" si="441"/>
        <v>81.99</v>
      </c>
      <c r="BU210" s="32">
        <f t="shared" si="442"/>
        <v>123</v>
      </c>
      <c r="BV210" s="33" t="s">
        <v>3</v>
      </c>
      <c r="BW210" s="33" t="s">
        <v>3</v>
      </c>
      <c r="BX210" s="33" t="s">
        <v>3</v>
      </c>
      <c r="BY210" s="33" t="s">
        <v>3</v>
      </c>
      <c r="BZ210" s="33" t="s">
        <v>3</v>
      </c>
      <c r="CA210" s="33" t="s">
        <v>3</v>
      </c>
      <c r="CB210" s="33" t="s">
        <v>3</v>
      </c>
      <c r="CC210" s="33" t="s">
        <v>3</v>
      </c>
      <c r="CD210" s="33"/>
      <c r="CE210" s="33"/>
      <c r="CF210" s="33" t="s">
        <v>3</v>
      </c>
      <c r="CG210" s="33" t="s">
        <v>3</v>
      </c>
      <c r="CH210" s="33" t="s">
        <v>3</v>
      </c>
      <c r="CI210" s="33" t="s">
        <v>3</v>
      </c>
      <c r="CJ210" s="33" t="s">
        <v>3</v>
      </c>
      <c r="CK210" s="33" t="s">
        <v>3</v>
      </c>
      <c r="CL210" s="33" t="s">
        <v>3</v>
      </c>
      <c r="CM210" s="33" t="s">
        <v>3</v>
      </c>
      <c r="CN210" s="33"/>
      <c r="CO210" s="33"/>
      <c r="CP210" s="29">
        <v>29</v>
      </c>
      <c r="CQ210" s="29">
        <v>43.5</v>
      </c>
      <c r="CR210" s="29">
        <v>29</v>
      </c>
      <c r="CS210" s="29">
        <v>43.5</v>
      </c>
      <c r="CT210" s="29">
        <v>29</v>
      </c>
      <c r="CU210" s="29">
        <v>43.5</v>
      </c>
      <c r="CV210" s="29">
        <v>29</v>
      </c>
      <c r="CW210" s="29">
        <v>43.5</v>
      </c>
      <c r="CX210" s="29">
        <f t="shared" si="443"/>
        <v>116</v>
      </c>
      <c r="CY210" s="32">
        <f t="shared" si="444"/>
        <v>174</v>
      </c>
      <c r="CZ210" s="36">
        <v>28</v>
      </c>
      <c r="DA210" s="36">
        <f t="shared" si="445"/>
        <v>36.4</v>
      </c>
      <c r="DB210" s="31">
        <f t="shared" si="446"/>
        <v>28</v>
      </c>
      <c r="DC210" s="31">
        <f t="shared" si="446"/>
        <v>36.4</v>
      </c>
      <c r="DD210" s="31">
        <f t="shared" si="447"/>
        <v>28.84</v>
      </c>
      <c r="DE210" s="31">
        <f t="shared" si="447"/>
        <v>37.491999999999997</v>
      </c>
      <c r="DF210" s="31">
        <f t="shared" si="448"/>
        <v>28.84</v>
      </c>
      <c r="DG210" s="31">
        <f t="shared" si="448"/>
        <v>37.491999999999997</v>
      </c>
      <c r="DH210" s="31">
        <f t="shared" si="449"/>
        <v>113.68</v>
      </c>
      <c r="DI210" s="37">
        <f t="shared" si="450"/>
        <v>147.78399999999999</v>
      </c>
      <c r="DJ210" s="165">
        <v>29</v>
      </c>
      <c r="DK210" s="165">
        <v>38</v>
      </c>
      <c r="DL210" s="165">
        <v>30</v>
      </c>
      <c r="DM210" s="165">
        <v>40</v>
      </c>
      <c r="DN210" s="165">
        <v>31</v>
      </c>
      <c r="DO210" s="165">
        <v>41</v>
      </c>
      <c r="DP210" s="165">
        <v>32</v>
      </c>
      <c r="DQ210" s="165">
        <v>42</v>
      </c>
      <c r="DR210" s="165">
        <f t="shared" si="451"/>
        <v>122</v>
      </c>
      <c r="DS210" s="166">
        <f t="shared" si="452"/>
        <v>161</v>
      </c>
      <c r="DT210" s="35">
        <v>25</v>
      </c>
      <c r="DU210" s="35">
        <v>37.5</v>
      </c>
      <c r="DV210" s="35">
        <v>25</v>
      </c>
      <c r="DW210" s="35">
        <v>37.5</v>
      </c>
      <c r="DX210" s="35">
        <v>25</v>
      </c>
      <c r="DY210" s="35">
        <v>37.5</v>
      </c>
      <c r="DZ210" s="35">
        <v>25</v>
      </c>
      <c r="EA210" s="35">
        <v>37.5</v>
      </c>
      <c r="EB210" s="29">
        <f t="shared" si="453"/>
        <v>100</v>
      </c>
      <c r="EC210" s="32">
        <f t="shared" si="454"/>
        <v>150</v>
      </c>
      <c r="ED210" s="35">
        <v>24</v>
      </c>
      <c r="EE210" s="35">
        <v>36</v>
      </c>
      <c r="EF210" s="35">
        <v>24</v>
      </c>
      <c r="EG210" s="35">
        <v>36</v>
      </c>
      <c r="EH210" s="35">
        <v>24</v>
      </c>
      <c r="EI210" s="35">
        <v>36</v>
      </c>
      <c r="EJ210" s="35">
        <v>24</v>
      </c>
      <c r="EK210" s="35">
        <v>36</v>
      </c>
      <c r="EL210" s="29">
        <f t="shared" si="455"/>
        <v>96</v>
      </c>
      <c r="EM210" s="32">
        <f t="shared" si="456"/>
        <v>144</v>
      </c>
      <c r="EN210" s="54" t="s">
        <v>3</v>
      </c>
      <c r="EO210" s="54" t="s">
        <v>3</v>
      </c>
      <c r="EP210" s="54" t="s">
        <v>3</v>
      </c>
      <c r="EQ210" s="54" t="s">
        <v>3</v>
      </c>
      <c r="ER210" s="54" t="s">
        <v>3</v>
      </c>
      <c r="ES210" s="54" t="s">
        <v>3</v>
      </c>
      <c r="ET210" s="54" t="s">
        <v>3</v>
      </c>
      <c r="EU210" s="54" t="s">
        <v>3</v>
      </c>
      <c r="EV210" s="54"/>
      <c r="EW210" s="54"/>
      <c r="EX210" s="29">
        <v>24.88</v>
      </c>
      <c r="EY210" s="29">
        <v>35.58</v>
      </c>
      <c r="EZ210" s="29">
        <v>25.37</v>
      </c>
      <c r="FA210" s="29">
        <v>36.270000000000003</v>
      </c>
      <c r="FB210" s="29">
        <v>25.86</v>
      </c>
      <c r="FC210" s="29">
        <v>36.979999999999997</v>
      </c>
      <c r="FD210" s="29">
        <v>26.36</v>
      </c>
      <c r="FE210" s="29">
        <v>37.700000000000003</v>
      </c>
      <c r="FF210" s="29">
        <f t="shared" si="457"/>
        <v>102.47</v>
      </c>
      <c r="FG210" s="32">
        <f t="shared" si="458"/>
        <v>146.52999999999997</v>
      </c>
      <c r="FH210" s="29">
        <v>38.5</v>
      </c>
      <c r="FI210" s="29">
        <v>57.75</v>
      </c>
      <c r="FJ210" s="29">
        <v>39.72</v>
      </c>
      <c r="FK210" s="29">
        <v>59.58</v>
      </c>
      <c r="FL210" s="29">
        <v>40.97</v>
      </c>
      <c r="FM210" s="29">
        <v>61.46</v>
      </c>
      <c r="FN210" s="29">
        <v>42.26</v>
      </c>
      <c r="FO210" s="29">
        <v>63.39</v>
      </c>
      <c r="FP210" s="29">
        <f t="shared" si="459"/>
        <v>161.44999999999999</v>
      </c>
      <c r="FQ210" s="32">
        <f t="shared" si="460"/>
        <v>242.18</v>
      </c>
      <c r="FR210" s="35">
        <v>34</v>
      </c>
      <c r="FS210" s="35">
        <v>42.5</v>
      </c>
      <c r="FT210" s="35">
        <v>34.51</v>
      </c>
      <c r="FU210" s="35">
        <v>42.71</v>
      </c>
      <c r="FV210" s="35">
        <v>35.03</v>
      </c>
      <c r="FW210" s="35">
        <v>42.93</v>
      </c>
      <c r="FX210" s="35">
        <v>35.549999999999997</v>
      </c>
      <c r="FY210" s="35">
        <v>43.14</v>
      </c>
      <c r="FZ210" s="29">
        <f t="shared" si="461"/>
        <v>139.08999999999997</v>
      </c>
      <c r="GA210" s="32">
        <f t="shared" si="462"/>
        <v>171.28000000000003</v>
      </c>
    </row>
    <row r="211" spans="1:183" ht="25.2" customHeight="1" x14ac:dyDescent="0.25">
      <c r="A211" s="121"/>
      <c r="B211" s="8">
        <v>2588</v>
      </c>
      <c r="C211" s="2" t="s">
        <v>12</v>
      </c>
      <c r="D211" s="29">
        <v>25</v>
      </c>
      <c r="E211" s="29">
        <v>33</v>
      </c>
      <c r="F211" s="29">
        <v>25</v>
      </c>
      <c r="G211" s="29">
        <v>25</v>
      </c>
      <c r="H211" s="29">
        <v>25</v>
      </c>
      <c r="I211" s="29">
        <v>33</v>
      </c>
      <c r="J211" s="29">
        <v>25</v>
      </c>
      <c r="K211" s="29">
        <v>33</v>
      </c>
      <c r="L211" s="29">
        <f t="shared" si="429"/>
        <v>100</v>
      </c>
      <c r="M211" s="32">
        <f t="shared" si="430"/>
        <v>124</v>
      </c>
      <c r="N211" s="54">
        <v>36</v>
      </c>
      <c r="O211" s="54">
        <v>54</v>
      </c>
      <c r="P211" s="54">
        <v>36</v>
      </c>
      <c r="Q211" s="54">
        <v>54</v>
      </c>
      <c r="R211" s="54">
        <v>38</v>
      </c>
      <c r="S211" s="54">
        <v>57</v>
      </c>
      <c r="T211" s="54">
        <v>38</v>
      </c>
      <c r="U211" s="54">
        <v>57</v>
      </c>
      <c r="V211" s="54">
        <f t="shared" si="431"/>
        <v>148</v>
      </c>
      <c r="W211" s="80">
        <f t="shared" si="432"/>
        <v>222</v>
      </c>
      <c r="X211" s="29">
        <v>25</v>
      </c>
      <c r="Y211" s="29">
        <v>37.5</v>
      </c>
      <c r="Z211" s="29">
        <v>25.5</v>
      </c>
      <c r="AA211" s="29">
        <v>38.25</v>
      </c>
      <c r="AB211" s="29">
        <v>30</v>
      </c>
      <c r="AC211" s="29">
        <v>45</v>
      </c>
      <c r="AD211" s="29">
        <v>30.5</v>
      </c>
      <c r="AE211" s="29">
        <v>45.75</v>
      </c>
      <c r="AF211" s="29">
        <f t="shared" si="433"/>
        <v>111</v>
      </c>
      <c r="AG211" s="32">
        <f t="shared" si="434"/>
        <v>166.5</v>
      </c>
      <c r="AH211" s="54">
        <v>30</v>
      </c>
      <c r="AI211" s="54">
        <v>39</v>
      </c>
      <c r="AJ211" s="54">
        <v>30</v>
      </c>
      <c r="AK211" s="54">
        <v>39</v>
      </c>
      <c r="AL211" s="54">
        <v>30</v>
      </c>
      <c r="AM211" s="54">
        <v>39</v>
      </c>
      <c r="AN211" s="54">
        <v>30</v>
      </c>
      <c r="AO211" s="54">
        <v>39</v>
      </c>
      <c r="AP211" s="54">
        <f t="shared" si="435"/>
        <v>120</v>
      </c>
      <c r="AQ211" s="80">
        <f t="shared" si="436"/>
        <v>156</v>
      </c>
      <c r="AR211" s="92">
        <v>21.72</v>
      </c>
      <c r="AS211" s="92">
        <v>33.08</v>
      </c>
      <c r="AT211" s="92">
        <v>21.88</v>
      </c>
      <c r="AU211" s="92">
        <v>33.32</v>
      </c>
      <c r="AV211" s="92">
        <v>22.04</v>
      </c>
      <c r="AW211" s="92">
        <v>33.56</v>
      </c>
      <c r="AX211" s="92">
        <v>22.2</v>
      </c>
      <c r="AY211" s="92">
        <v>33.799999999999997</v>
      </c>
      <c r="AZ211" s="54">
        <f t="shared" si="437"/>
        <v>87.839999999999989</v>
      </c>
      <c r="BA211" s="80">
        <f t="shared" si="438"/>
        <v>133.76</v>
      </c>
      <c r="BB211" s="29">
        <v>26</v>
      </c>
      <c r="BC211" s="29">
        <v>39</v>
      </c>
      <c r="BD211" s="29">
        <v>26</v>
      </c>
      <c r="BE211" s="29">
        <v>39</v>
      </c>
      <c r="BF211" s="29">
        <v>28</v>
      </c>
      <c r="BG211" s="29">
        <v>42</v>
      </c>
      <c r="BH211" s="29">
        <v>28</v>
      </c>
      <c r="BI211" s="29">
        <v>42</v>
      </c>
      <c r="BJ211" s="29">
        <f t="shared" si="439"/>
        <v>108</v>
      </c>
      <c r="BK211" s="32">
        <f t="shared" si="440"/>
        <v>162</v>
      </c>
      <c r="BL211" s="29">
        <v>19.89</v>
      </c>
      <c r="BM211" s="30">
        <v>29.84</v>
      </c>
      <c r="BN211" s="35">
        <v>20.29</v>
      </c>
      <c r="BO211" s="30">
        <v>30.44</v>
      </c>
      <c r="BP211" s="35">
        <v>20.7</v>
      </c>
      <c r="BQ211" s="30">
        <v>31.05</v>
      </c>
      <c r="BR211" s="35">
        <v>21.11</v>
      </c>
      <c r="BS211" s="30">
        <v>31.67</v>
      </c>
      <c r="BT211" s="29">
        <f t="shared" si="441"/>
        <v>81.99</v>
      </c>
      <c r="BU211" s="32">
        <f t="shared" si="442"/>
        <v>123</v>
      </c>
      <c r="BV211" s="33" t="s">
        <v>3</v>
      </c>
      <c r="BW211" s="33" t="s">
        <v>3</v>
      </c>
      <c r="BX211" s="33" t="s">
        <v>3</v>
      </c>
      <c r="BY211" s="33" t="s">
        <v>3</v>
      </c>
      <c r="BZ211" s="33" t="s">
        <v>3</v>
      </c>
      <c r="CA211" s="33" t="s">
        <v>3</v>
      </c>
      <c r="CB211" s="33" t="s">
        <v>3</v>
      </c>
      <c r="CC211" s="33" t="s">
        <v>3</v>
      </c>
      <c r="CD211" s="33"/>
      <c r="CE211" s="33"/>
      <c r="CF211" s="33" t="s">
        <v>3</v>
      </c>
      <c r="CG211" s="33" t="s">
        <v>3</v>
      </c>
      <c r="CH211" s="33" t="s">
        <v>3</v>
      </c>
      <c r="CI211" s="33" t="s">
        <v>3</v>
      </c>
      <c r="CJ211" s="33" t="s">
        <v>3</v>
      </c>
      <c r="CK211" s="33" t="s">
        <v>3</v>
      </c>
      <c r="CL211" s="33" t="s">
        <v>3</v>
      </c>
      <c r="CM211" s="33" t="s">
        <v>3</v>
      </c>
      <c r="CN211" s="33"/>
      <c r="CO211" s="33"/>
      <c r="CP211" s="29">
        <v>29</v>
      </c>
      <c r="CQ211" s="29">
        <v>43.5</v>
      </c>
      <c r="CR211" s="29">
        <v>29</v>
      </c>
      <c r="CS211" s="29">
        <v>43.5</v>
      </c>
      <c r="CT211" s="29">
        <v>29</v>
      </c>
      <c r="CU211" s="29">
        <v>43.5</v>
      </c>
      <c r="CV211" s="29">
        <v>29</v>
      </c>
      <c r="CW211" s="29">
        <v>43.5</v>
      </c>
      <c r="CX211" s="29">
        <f t="shared" si="443"/>
        <v>116</v>
      </c>
      <c r="CY211" s="32">
        <f t="shared" si="444"/>
        <v>174</v>
      </c>
      <c r="CZ211" s="36">
        <v>28</v>
      </c>
      <c r="DA211" s="36">
        <f t="shared" si="445"/>
        <v>36.4</v>
      </c>
      <c r="DB211" s="31">
        <f t="shared" si="446"/>
        <v>28</v>
      </c>
      <c r="DC211" s="31">
        <f t="shared" si="446"/>
        <v>36.4</v>
      </c>
      <c r="DD211" s="31">
        <f t="shared" si="447"/>
        <v>28.84</v>
      </c>
      <c r="DE211" s="31">
        <f t="shared" si="447"/>
        <v>37.491999999999997</v>
      </c>
      <c r="DF211" s="31">
        <f t="shared" si="448"/>
        <v>28.84</v>
      </c>
      <c r="DG211" s="31">
        <f t="shared" si="448"/>
        <v>37.491999999999997</v>
      </c>
      <c r="DH211" s="31">
        <f t="shared" si="449"/>
        <v>113.68</v>
      </c>
      <c r="DI211" s="37">
        <f t="shared" si="450"/>
        <v>147.78399999999999</v>
      </c>
      <c r="DJ211" s="165">
        <v>28</v>
      </c>
      <c r="DK211" s="165">
        <v>37</v>
      </c>
      <c r="DL211" s="165">
        <v>29</v>
      </c>
      <c r="DM211" s="165">
        <v>38</v>
      </c>
      <c r="DN211" s="165">
        <v>30</v>
      </c>
      <c r="DO211" s="165">
        <v>40</v>
      </c>
      <c r="DP211" s="165">
        <v>31</v>
      </c>
      <c r="DQ211" s="165">
        <v>41</v>
      </c>
      <c r="DR211" s="165">
        <f t="shared" si="451"/>
        <v>118</v>
      </c>
      <c r="DS211" s="166">
        <f t="shared" si="452"/>
        <v>156</v>
      </c>
      <c r="DT211" s="35">
        <v>25</v>
      </c>
      <c r="DU211" s="35">
        <v>37.5</v>
      </c>
      <c r="DV211" s="35">
        <v>25</v>
      </c>
      <c r="DW211" s="35">
        <v>37.5</v>
      </c>
      <c r="DX211" s="35">
        <v>25</v>
      </c>
      <c r="DY211" s="35">
        <v>37.5</v>
      </c>
      <c r="DZ211" s="35">
        <v>25</v>
      </c>
      <c r="EA211" s="35">
        <v>37.5</v>
      </c>
      <c r="EB211" s="29">
        <f t="shared" si="453"/>
        <v>100</v>
      </c>
      <c r="EC211" s="32">
        <f t="shared" si="454"/>
        <v>150</v>
      </c>
      <c r="ED211" s="35">
        <v>24</v>
      </c>
      <c r="EE211" s="35">
        <v>36</v>
      </c>
      <c r="EF211" s="35">
        <v>24</v>
      </c>
      <c r="EG211" s="35">
        <v>36</v>
      </c>
      <c r="EH211" s="35">
        <v>24</v>
      </c>
      <c r="EI211" s="35">
        <v>36</v>
      </c>
      <c r="EJ211" s="35">
        <v>24</v>
      </c>
      <c r="EK211" s="35">
        <v>36</v>
      </c>
      <c r="EL211" s="29">
        <f t="shared" si="455"/>
        <v>96</v>
      </c>
      <c r="EM211" s="32">
        <f t="shared" si="456"/>
        <v>144</v>
      </c>
      <c r="EN211" s="54" t="s">
        <v>3</v>
      </c>
      <c r="EO211" s="54" t="s">
        <v>3</v>
      </c>
      <c r="EP211" s="54" t="s">
        <v>3</v>
      </c>
      <c r="EQ211" s="54" t="s">
        <v>3</v>
      </c>
      <c r="ER211" s="54" t="s">
        <v>3</v>
      </c>
      <c r="ES211" s="54" t="s">
        <v>3</v>
      </c>
      <c r="ET211" s="54" t="s">
        <v>3</v>
      </c>
      <c r="EU211" s="54" t="s">
        <v>3</v>
      </c>
      <c r="EV211" s="54"/>
      <c r="EW211" s="54"/>
      <c r="EX211" s="29">
        <v>24.88</v>
      </c>
      <c r="EY211" s="29">
        <v>35.58</v>
      </c>
      <c r="EZ211" s="29">
        <v>25.37</v>
      </c>
      <c r="FA211" s="29">
        <v>36.270000000000003</v>
      </c>
      <c r="FB211" s="29">
        <v>25.86</v>
      </c>
      <c r="FC211" s="29">
        <v>36.979999999999997</v>
      </c>
      <c r="FD211" s="29">
        <v>26.36</v>
      </c>
      <c r="FE211" s="29">
        <v>37.700000000000003</v>
      </c>
      <c r="FF211" s="29">
        <f t="shared" si="457"/>
        <v>102.47</v>
      </c>
      <c r="FG211" s="32">
        <f t="shared" si="458"/>
        <v>146.52999999999997</v>
      </c>
      <c r="FH211" s="29">
        <v>38.5</v>
      </c>
      <c r="FI211" s="29">
        <v>57.75</v>
      </c>
      <c r="FJ211" s="29">
        <v>39.72</v>
      </c>
      <c r="FK211" s="29">
        <v>59.58</v>
      </c>
      <c r="FL211" s="29">
        <v>40.97</v>
      </c>
      <c r="FM211" s="29">
        <v>61.46</v>
      </c>
      <c r="FN211" s="29">
        <v>42.26</v>
      </c>
      <c r="FO211" s="29">
        <v>63.39</v>
      </c>
      <c r="FP211" s="29">
        <f t="shared" si="459"/>
        <v>161.44999999999999</v>
      </c>
      <c r="FQ211" s="32">
        <f t="shared" si="460"/>
        <v>242.18</v>
      </c>
      <c r="FR211" s="35">
        <v>34</v>
      </c>
      <c r="FS211" s="35">
        <v>42.5</v>
      </c>
      <c r="FT211" s="35">
        <v>34.51</v>
      </c>
      <c r="FU211" s="35">
        <v>42.71</v>
      </c>
      <c r="FV211" s="35">
        <v>35.03</v>
      </c>
      <c r="FW211" s="35">
        <v>42.93</v>
      </c>
      <c r="FX211" s="35">
        <v>35.549999999999997</v>
      </c>
      <c r="FY211" s="35">
        <v>43.14</v>
      </c>
      <c r="FZ211" s="29">
        <f t="shared" si="461"/>
        <v>139.08999999999997</v>
      </c>
      <c r="GA211" s="32">
        <f t="shared" si="462"/>
        <v>171.28000000000003</v>
      </c>
    </row>
    <row r="212" spans="1:183" s="56" customFormat="1" ht="13.8" thickBot="1" x14ac:dyDescent="0.3">
      <c r="A212" s="105" t="s">
        <v>57</v>
      </c>
      <c r="B212" s="106"/>
      <c r="C212" s="107"/>
      <c r="D212" s="51"/>
      <c r="E212" s="51"/>
      <c r="F212" s="51"/>
      <c r="G212" s="51"/>
      <c r="H212" s="51"/>
      <c r="I212" s="51"/>
      <c r="J212" s="51"/>
      <c r="K212" s="51"/>
      <c r="L212" s="38">
        <f>SUM(L200+L201+L202+L203+L204+L205+L206+L207+L208+L209+L210+L211)</f>
        <v>1200</v>
      </c>
      <c r="M212" s="38">
        <f>SUM(M200+M201+M202+M203+M204+M205+M206+M207+M208+M209+M210+M211)</f>
        <v>1488</v>
      </c>
      <c r="N212" s="52"/>
      <c r="O212" s="51"/>
      <c r="P212" s="51"/>
      <c r="Q212" s="51"/>
      <c r="R212" s="51"/>
      <c r="S212" s="51"/>
      <c r="T212" s="51"/>
      <c r="U212" s="51"/>
      <c r="V212" s="81">
        <f>SUM(V200+V201+V202+V203+V204+V205+V206+V207+V208+V209+V210+V211)</f>
        <v>1776</v>
      </c>
      <c r="W212" s="81">
        <f>SUM(W200+W201+W202+W203+W204+W205+W206+W207+W208+W209+W210+W211)</f>
        <v>2664</v>
      </c>
      <c r="X212" s="52"/>
      <c r="Y212" s="51"/>
      <c r="Z212" s="51"/>
      <c r="AA212" s="51"/>
      <c r="AB212" s="51"/>
      <c r="AC212" s="51"/>
      <c r="AD212" s="51"/>
      <c r="AE212" s="51" t="s">
        <v>79</v>
      </c>
      <c r="AF212" s="38">
        <f>SUM(AF200+AF201+AF202+AF203+AF204+AF205+AF206+AF207+AF208+AF209+AF210+AF211)</f>
        <v>1332</v>
      </c>
      <c r="AG212" s="38">
        <f>SUM(AG200+AG201+AG202+AG203+AG204+AG205+AG206+AG207+AG208+AG209+AG210+AG211)</f>
        <v>1998</v>
      </c>
      <c r="AH212" s="53"/>
      <c r="AI212" s="54"/>
      <c r="AJ212" s="54"/>
      <c r="AK212" s="54"/>
      <c r="AL212" s="54"/>
      <c r="AM212" s="54"/>
      <c r="AN212" s="54"/>
      <c r="AO212" s="54" t="s">
        <v>79</v>
      </c>
      <c r="AP212" s="81">
        <f>SUM(AP200+AP201+AP202+AP203+AP204+AP205+AP206+AP207+AP208+AP209+AP210+AP211)</f>
        <v>1440</v>
      </c>
      <c r="AQ212" s="81">
        <f>SUM(AQ200+AQ201+AQ202+AQ203+AQ204+AQ205+AQ206+AQ207+AQ208+AQ209+AQ210+AQ211)</f>
        <v>1872</v>
      </c>
      <c r="AR212" s="54"/>
      <c r="AS212" s="54"/>
      <c r="AT212" s="54"/>
      <c r="AU212" s="54"/>
      <c r="AV212" s="54"/>
      <c r="AW212" s="54"/>
      <c r="AX212" s="54"/>
      <c r="AY212" s="54"/>
      <c r="AZ212" s="81">
        <f>SUM(AZ200+AZ201+AZ202+AZ203+AZ204+AZ205+AZ206+AZ207+AZ208+AZ209+AZ210+AZ211)</f>
        <v>962.24000000000012</v>
      </c>
      <c r="BA212" s="81">
        <f>SUM(BA200+BA201+BA202+BA203+BA204+BA205+BA206+BA207+BA208+BA209+BA210+BA211)</f>
        <v>1467.3999999999999</v>
      </c>
      <c r="BB212" s="54"/>
      <c r="BC212" s="54"/>
      <c r="BD212" s="54"/>
      <c r="BE212" s="54"/>
      <c r="BF212" s="54"/>
      <c r="BG212" s="54"/>
      <c r="BH212" s="54"/>
      <c r="BI212" s="54"/>
      <c r="BJ212" s="38">
        <f>SUM(BJ200+BJ201+BJ202+BJ203+BJ204+BJ205+BJ206+BJ207+BJ208+BJ209+BJ210+BJ211)</f>
        <v>1296</v>
      </c>
      <c r="BK212" s="38">
        <f>SUM(BK200+BK201+BK202+BK203+BK204+BK205+BK206+BK207+BK208+BK209+BK210+BK211)</f>
        <v>1944</v>
      </c>
      <c r="BL212" s="54"/>
      <c r="BM212" s="54"/>
      <c r="BN212" s="54"/>
      <c r="BO212" s="54"/>
      <c r="BP212" s="54"/>
      <c r="BQ212" s="54"/>
      <c r="BR212" s="54"/>
      <c r="BS212" s="54"/>
      <c r="BT212" s="38">
        <f>SUM(BT200+BT201+BT202+BT203+BT204+BT205+BT206+BT207+BT208+BT209+BT210+BT211)</f>
        <v>959.52</v>
      </c>
      <c r="BU212" s="38">
        <f>SUM(BU200+BU201+BU202+BU203+BU204+BU205+BU206+BU207+BU208+BU209+BU210+BU211)</f>
        <v>1439.43</v>
      </c>
      <c r="BV212" s="54"/>
      <c r="BW212" s="54"/>
      <c r="BX212" s="54"/>
      <c r="BY212" s="54"/>
      <c r="BZ212" s="54"/>
      <c r="CA212" s="54"/>
      <c r="CB212" s="54"/>
      <c r="CC212" s="54"/>
      <c r="CD212" s="55"/>
      <c r="CE212" s="55"/>
      <c r="CF212" s="54"/>
      <c r="CG212" s="54"/>
      <c r="CH212" s="54"/>
      <c r="CI212" s="54"/>
      <c r="CJ212" s="54"/>
      <c r="CK212" s="54"/>
      <c r="CL212" s="54"/>
      <c r="CM212" s="54"/>
      <c r="CN212" s="55"/>
      <c r="CO212" s="55"/>
      <c r="CP212" s="54"/>
      <c r="CQ212" s="54"/>
      <c r="CR212" s="54"/>
      <c r="CS212" s="54"/>
      <c r="CT212" s="54"/>
      <c r="CU212" s="54"/>
      <c r="CV212" s="54"/>
      <c r="CW212" s="54"/>
      <c r="CX212" s="38">
        <f>SUM(CX200+CX201+CX202+CX203+CX204+CX205+CX206+CX207+CX208+CX209+CX210+CX211)</f>
        <v>1392</v>
      </c>
      <c r="CY212" s="38">
        <f>SUM(CY200+CY201+CY202+CY203+CY204+CY205+CY206+CY207+CY208+CY209+CY210+CY211)</f>
        <v>2088</v>
      </c>
      <c r="CZ212" s="54"/>
      <c r="DA212" s="54"/>
      <c r="DB212" s="54"/>
      <c r="DC212" s="54"/>
      <c r="DD212" s="54"/>
      <c r="DE212" s="54"/>
      <c r="DF212" s="54"/>
      <c r="DG212" s="54"/>
      <c r="DH212" s="38">
        <f>SUM(DH200+DH201+DH202+DH203+DH204+DH205+DH206+DH207+DH208+DH209+DH210+DH211)</f>
        <v>1364.1600000000005</v>
      </c>
      <c r="DI212" s="38">
        <f>SUM(DI200+DI201+DI202+DI203+DI204+DI205+DI206+DI207+DI208+DI209+DI210+DI211)</f>
        <v>1773.4080000000004</v>
      </c>
      <c r="DJ212" s="165"/>
      <c r="DK212" s="165"/>
      <c r="DL212" s="165"/>
      <c r="DM212" s="165"/>
      <c r="DN212" s="165"/>
      <c r="DO212" s="165"/>
      <c r="DP212" s="165"/>
      <c r="DQ212" s="165"/>
      <c r="DR212" s="167">
        <f>SUM(DR200+DR201+DR202+DR203+DR204+DR205+DR206+DR207+DR208+DR209+DR210+DR211)</f>
        <v>1448</v>
      </c>
      <c r="DS212" s="167">
        <f>SUM(DS200+DS201+DS202+DS203+DS204+DS205+DS206+DS207+DS208+DS209+DS210+DS211)</f>
        <v>1912</v>
      </c>
      <c r="DT212" s="54"/>
      <c r="DU212" s="54"/>
      <c r="DV212" s="54"/>
      <c r="DW212" s="54"/>
      <c r="DX212" s="54"/>
      <c r="DY212" s="54"/>
      <c r="DZ212" s="54"/>
      <c r="EA212" s="54"/>
      <c r="EB212" s="38">
        <f>SUM(EB200+EB201+EB202+EB203+EB204+EB205+EB206+EB207+EB208+EB209+EB210+EB211)</f>
        <v>1200</v>
      </c>
      <c r="EC212" s="38">
        <f>SUM(EC200+EC201+EC202+EC203+EC204+EC205+EC206+EC207+EC208+EC209+EC210+EC211)</f>
        <v>1800</v>
      </c>
      <c r="ED212" s="54"/>
      <c r="EE212" s="54"/>
      <c r="EF212" s="54"/>
      <c r="EG212" s="54"/>
      <c r="EH212" s="54"/>
      <c r="EI212" s="54"/>
      <c r="EJ212" s="54"/>
      <c r="EK212" s="54"/>
      <c r="EL212" s="38">
        <f>SUM(EL200+EL201+EL202+EL203+EL204+EL205+EL206+EL207+EL208+EL209+EL210+EL211)</f>
        <v>1152</v>
      </c>
      <c r="EM212" s="38">
        <f>SUM(EM200+EM201+EM202+EM203+EM204+EM205+EM206+EM207+EM208+EM209+EM210+EM211)</f>
        <v>1728</v>
      </c>
      <c r="EN212" s="54"/>
      <c r="EO212" s="54"/>
      <c r="EP212" s="54"/>
      <c r="EQ212" s="54"/>
      <c r="ER212" s="54"/>
      <c r="ES212" s="54"/>
      <c r="ET212" s="54"/>
      <c r="EU212" s="54"/>
      <c r="EV212" s="81"/>
      <c r="EW212" s="81"/>
      <c r="EX212" s="54"/>
      <c r="EY212" s="54"/>
      <c r="EZ212" s="54"/>
      <c r="FA212" s="54"/>
      <c r="FB212" s="54"/>
      <c r="FC212" s="54"/>
      <c r="FD212" s="54"/>
      <c r="FE212" s="54"/>
      <c r="FF212" s="38">
        <f>SUM(FF200+FF201+FF202+FF203+FF204+FF205+FF206+FF207+FF208+FF209+FF210+FF211)</f>
        <v>1229.6400000000001</v>
      </c>
      <c r="FG212" s="38">
        <f>SUM(FG200+FG201+FG202+FG203+FG204+FG205+FG206+FG207+FG208+FG209+FG210+FG211)</f>
        <v>1758.3599999999997</v>
      </c>
      <c r="FH212" s="54"/>
      <c r="FI212" s="54"/>
      <c r="FJ212" s="54"/>
      <c r="FK212" s="54"/>
      <c r="FL212" s="54"/>
      <c r="FM212" s="54"/>
      <c r="FN212" s="54"/>
      <c r="FO212" s="54"/>
      <c r="FP212" s="38">
        <f>SUM(FP200+FP201+FP202+FP203+FP204+FP205+FP206+FP207+FP208+FP209+FP210+FP211)</f>
        <v>1937.4000000000003</v>
      </c>
      <c r="FQ212" s="38">
        <f>SUM(FQ200+FQ201+FQ202+FQ203+FQ204+FQ205+FQ206+FQ207+FQ208+FQ209+FQ210+FQ211)</f>
        <v>2906.16</v>
      </c>
      <c r="FR212" s="54"/>
      <c r="FS212" s="54"/>
      <c r="FT212" s="54"/>
      <c r="FU212" s="54"/>
      <c r="FV212" s="54"/>
      <c r="FW212" s="54"/>
      <c r="FX212" s="54"/>
      <c r="FY212" s="54"/>
      <c r="FZ212" s="38">
        <f>SUM(FZ200+FZ201+FZ202+FZ203+FZ204+FZ205+FZ206+FZ207+FZ208+FZ209+FZ210+FZ211)</f>
        <v>1669.0799999999992</v>
      </c>
      <c r="GA212" s="38">
        <f>SUM(GA200+GA201+GA202+GA203+GA204+GA205+GA206+GA207+GA208+GA209+GA210+GA211)</f>
        <v>2055.36</v>
      </c>
    </row>
    <row r="213" spans="1:183" ht="13.2" customHeight="1" x14ac:dyDescent="0.25">
      <c r="A213" s="115" t="s">
        <v>0</v>
      </c>
      <c r="B213" s="116" t="s">
        <v>1</v>
      </c>
      <c r="C213" s="116" t="s">
        <v>14</v>
      </c>
      <c r="D213" s="116" t="s">
        <v>4</v>
      </c>
      <c r="E213" s="115"/>
      <c r="F213" s="116" t="s">
        <v>5</v>
      </c>
      <c r="G213" s="115"/>
      <c r="H213" s="116" t="s">
        <v>6</v>
      </c>
      <c r="I213" s="115"/>
      <c r="J213" s="116" t="s">
        <v>7</v>
      </c>
      <c r="K213" s="115"/>
      <c r="L213" s="16" t="s">
        <v>57</v>
      </c>
      <c r="M213" s="16" t="s">
        <v>57</v>
      </c>
      <c r="N213" s="133" t="s">
        <v>4</v>
      </c>
      <c r="O213" s="134"/>
      <c r="P213" s="133" t="s">
        <v>5</v>
      </c>
      <c r="Q213" s="134"/>
      <c r="R213" s="133" t="s">
        <v>6</v>
      </c>
      <c r="S213" s="134"/>
      <c r="T213" s="133" t="s">
        <v>7</v>
      </c>
      <c r="U213" s="134"/>
      <c r="V213" s="73" t="s">
        <v>57</v>
      </c>
      <c r="W213" s="73" t="s">
        <v>57</v>
      </c>
      <c r="X213" s="116" t="s">
        <v>4</v>
      </c>
      <c r="Y213" s="115"/>
      <c r="Z213" s="116" t="s">
        <v>5</v>
      </c>
      <c r="AA213" s="115"/>
      <c r="AB213" s="116" t="s">
        <v>6</v>
      </c>
      <c r="AC213" s="115"/>
      <c r="AD213" s="116" t="s">
        <v>7</v>
      </c>
      <c r="AE213" s="115"/>
      <c r="AF213" s="16" t="s">
        <v>57</v>
      </c>
      <c r="AG213" s="20" t="s">
        <v>57</v>
      </c>
      <c r="AH213" s="133" t="s">
        <v>4</v>
      </c>
      <c r="AI213" s="134"/>
      <c r="AJ213" s="133" t="s">
        <v>5</v>
      </c>
      <c r="AK213" s="134"/>
      <c r="AL213" s="133" t="s">
        <v>6</v>
      </c>
      <c r="AM213" s="134"/>
      <c r="AN213" s="133" t="s">
        <v>7</v>
      </c>
      <c r="AO213" s="134"/>
      <c r="AP213" s="87" t="s">
        <v>57</v>
      </c>
      <c r="AQ213" s="74" t="s">
        <v>57</v>
      </c>
      <c r="AR213" s="133" t="s">
        <v>4</v>
      </c>
      <c r="AS213" s="134"/>
      <c r="AT213" s="133" t="s">
        <v>5</v>
      </c>
      <c r="AU213" s="134"/>
      <c r="AV213" s="133" t="s">
        <v>6</v>
      </c>
      <c r="AW213" s="134"/>
      <c r="AX213" s="133" t="s">
        <v>7</v>
      </c>
      <c r="AY213" s="134"/>
      <c r="AZ213" s="90" t="s">
        <v>57</v>
      </c>
      <c r="BA213" s="74" t="s">
        <v>57</v>
      </c>
      <c r="BB213" s="116" t="s">
        <v>4</v>
      </c>
      <c r="BC213" s="115"/>
      <c r="BD213" s="116" t="s">
        <v>5</v>
      </c>
      <c r="BE213" s="115"/>
      <c r="BF213" s="116" t="s">
        <v>6</v>
      </c>
      <c r="BG213" s="115"/>
      <c r="BH213" s="116" t="s">
        <v>7</v>
      </c>
      <c r="BI213" s="115"/>
      <c r="BJ213" s="16" t="s">
        <v>57</v>
      </c>
      <c r="BK213" s="20" t="s">
        <v>57</v>
      </c>
      <c r="BL213" s="116" t="s">
        <v>4</v>
      </c>
      <c r="BM213" s="115"/>
      <c r="BN213" s="116" t="s">
        <v>5</v>
      </c>
      <c r="BO213" s="115"/>
      <c r="BP213" s="116" t="s">
        <v>6</v>
      </c>
      <c r="BQ213" s="115"/>
      <c r="BR213" s="116" t="s">
        <v>7</v>
      </c>
      <c r="BS213" s="115"/>
      <c r="BT213" s="16" t="s">
        <v>57</v>
      </c>
      <c r="BU213" s="20" t="s">
        <v>57</v>
      </c>
      <c r="BV213" s="116" t="s">
        <v>4</v>
      </c>
      <c r="BW213" s="115"/>
      <c r="BX213" s="116" t="s">
        <v>5</v>
      </c>
      <c r="BY213" s="115"/>
      <c r="BZ213" s="116" t="s">
        <v>6</v>
      </c>
      <c r="CA213" s="115"/>
      <c r="CB213" s="116" t="s">
        <v>7</v>
      </c>
      <c r="CC213" s="115"/>
      <c r="CD213" s="16" t="s">
        <v>57</v>
      </c>
      <c r="CE213" s="20" t="s">
        <v>57</v>
      </c>
      <c r="CF213" s="116" t="s">
        <v>4</v>
      </c>
      <c r="CG213" s="115"/>
      <c r="CH213" s="116" t="s">
        <v>5</v>
      </c>
      <c r="CI213" s="115"/>
      <c r="CJ213" s="116" t="s">
        <v>6</v>
      </c>
      <c r="CK213" s="115"/>
      <c r="CL213" s="116" t="s">
        <v>7</v>
      </c>
      <c r="CM213" s="115"/>
      <c r="CN213" s="16" t="s">
        <v>57</v>
      </c>
      <c r="CO213" s="20" t="s">
        <v>57</v>
      </c>
      <c r="CP213" s="116" t="s">
        <v>4</v>
      </c>
      <c r="CQ213" s="115"/>
      <c r="CR213" s="116" t="s">
        <v>5</v>
      </c>
      <c r="CS213" s="115"/>
      <c r="CT213" s="116" t="s">
        <v>6</v>
      </c>
      <c r="CU213" s="115"/>
      <c r="CV213" s="116" t="s">
        <v>7</v>
      </c>
      <c r="CW213" s="115"/>
      <c r="CX213" s="16" t="s">
        <v>57</v>
      </c>
      <c r="CY213" s="20" t="s">
        <v>57</v>
      </c>
      <c r="CZ213" s="116" t="s">
        <v>4</v>
      </c>
      <c r="DA213" s="115"/>
      <c r="DB213" s="116" t="s">
        <v>5</v>
      </c>
      <c r="DC213" s="115"/>
      <c r="DD213" s="116" t="s">
        <v>6</v>
      </c>
      <c r="DE213" s="115"/>
      <c r="DF213" s="116" t="s">
        <v>7</v>
      </c>
      <c r="DG213" s="115"/>
      <c r="DH213" s="16" t="s">
        <v>57</v>
      </c>
      <c r="DI213" s="20" t="s">
        <v>57</v>
      </c>
      <c r="DJ213" s="158" t="s">
        <v>4</v>
      </c>
      <c r="DK213" s="159"/>
      <c r="DL213" s="158" t="s">
        <v>5</v>
      </c>
      <c r="DM213" s="159"/>
      <c r="DN213" s="158" t="s">
        <v>6</v>
      </c>
      <c r="DO213" s="159"/>
      <c r="DP213" s="158" t="s">
        <v>7</v>
      </c>
      <c r="DQ213" s="159"/>
      <c r="DR213" s="160" t="s">
        <v>57</v>
      </c>
      <c r="DS213" s="161" t="s">
        <v>57</v>
      </c>
      <c r="DT213" s="116" t="s">
        <v>4</v>
      </c>
      <c r="DU213" s="115"/>
      <c r="DV213" s="116" t="s">
        <v>5</v>
      </c>
      <c r="DW213" s="115"/>
      <c r="DX213" s="116" t="s">
        <v>6</v>
      </c>
      <c r="DY213" s="115"/>
      <c r="DZ213" s="116" t="s">
        <v>7</v>
      </c>
      <c r="EA213" s="115"/>
      <c r="EB213" s="16" t="s">
        <v>57</v>
      </c>
      <c r="EC213" s="20" t="s">
        <v>57</v>
      </c>
      <c r="ED213" s="116" t="s">
        <v>4</v>
      </c>
      <c r="EE213" s="115"/>
      <c r="EF213" s="116" t="s">
        <v>5</v>
      </c>
      <c r="EG213" s="115"/>
      <c r="EH213" s="116" t="s">
        <v>6</v>
      </c>
      <c r="EI213" s="115"/>
      <c r="EJ213" s="116" t="s">
        <v>7</v>
      </c>
      <c r="EK213" s="115"/>
      <c r="EL213" s="16" t="s">
        <v>57</v>
      </c>
      <c r="EM213" s="20" t="s">
        <v>57</v>
      </c>
      <c r="EN213" s="133" t="s">
        <v>4</v>
      </c>
      <c r="EO213" s="134"/>
      <c r="EP213" s="133" t="s">
        <v>5</v>
      </c>
      <c r="EQ213" s="134"/>
      <c r="ER213" s="133" t="s">
        <v>6</v>
      </c>
      <c r="ES213" s="134"/>
      <c r="ET213" s="133" t="s">
        <v>7</v>
      </c>
      <c r="EU213" s="134"/>
      <c r="EV213" s="73" t="s">
        <v>57</v>
      </c>
      <c r="EW213" s="74" t="s">
        <v>57</v>
      </c>
      <c r="EX213" s="116" t="s">
        <v>4</v>
      </c>
      <c r="EY213" s="115"/>
      <c r="EZ213" s="116" t="s">
        <v>5</v>
      </c>
      <c r="FA213" s="115"/>
      <c r="FB213" s="116" t="s">
        <v>6</v>
      </c>
      <c r="FC213" s="115"/>
      <c r="FD213" s="116" t="s">
        <v>7</v>
      </c>
      <c r="FE213" s="115"/>
      <c r="FF213" s="16" t="s">
        <v>57</v>
      </c>
      <c r="FG213" s="20" t="s">
        <v>57</v>
      </c>
      <c r="FH213" s="116" t="s">
        <v>4</v>
      </c>
      <c r="FI213" s="115"/>
      <c r="FJ213" s="116" t="s">
        <v>5</v>
      </c>
      <c r="FK213" s="115"/>
      <c r="FL213" s="116" t="s">
        <v>6</v>
      </c>
      <c r="FM213" s="115"/>
      <c r="FN213" s="116" t="s">
        <v>7</v>
      </c>
      <c r="FO213" s="115"/>
      <c r="FP213" s="16" t="s">
        <v>57</v>
      </c>
      <c r="FQ213" s="20" t="s">
        <v>57</v>
      </c>
      <c r="FR213" s="116" t="s">
        <v>4</v>
      </c>
      <c r="FS213" s="115"/>
      <c r="FT213" s="116" t="s">
        <v>5</v>
      </c>
      <c r="FU213" s="115"/>
      <c r="FV213" s="116" t="s">
        <v>6</v>
      </c>
      <c r="FW213" s="115"/>
      <c r="FX213" s="116" t="s">
        <v>7</v>
      </c>
      <c r="FY213" s="115"/>
      <c r="FZ213" s="16" t="s">
        <v>57</v>
      </c>
      <c r="GA213" s="20" t="s">
        <v>57</v>
      </c>
    </row>
    <row r="214" spans="1:183" ht="26.4" x14ac:dyDescent="0.25">
      <c r="A214" s="115"/>
      <c r="B214" s="116"/>
      <c r="C214" s="116"/>
      <c r="D214" s="4" t="s">
        <v>8</v>
      </c>
      <c r="E214" s="5" t="s">
        <v>9</v>
      </c>
      <c r="F214" s="4" t="s">
        <v>8</v>
      </c>
      <c r="G214" s="4" t="s">
        <v>9</v>
      </c>
      <c r="H214" s="4" t="s">
        <v>8</v>
      </c>
      <c r="I214" s="4" t="s">
        <v>9</v>
      </c>
      <c r="J214" s="4" t="s">
        <v>8</v>
      </c>
      <c r="K214" s="4" t="s">
        <v>9</v>
      </c>
      <c r="L214" s="17" t="s">
        <v>8</v>
      </c>
      <c r="M214" s="17" t="s">
        <v>9</v>
      </c>
      <c r="N214" s="77" t="s">
        <v>8</v>
      </c>
      <c r="O214" s="76" t="s">
        <v>9</v>
      </c>
      <c r="P214" s="77" t="s">
        <v>8</v>
      </c>
      <c r="Q214" s="77" t="s">
        <v>9</v>
      </c>
      <c r="R214" s="77" t="s">
        <v>8</v>
      </c>
      <c r="S214" s="77" t="s">
        <v>9</v>
      </c>
      <c r="T214" s="77" t="s">
        <v>8</v>
      </c>
      <c r="U214" s="77" t="s">
        <v>9</v>
      </c>
      <c r="V214" s="77" t="s">
        <v>8</v>
      </c>
      <c r="W214" s="77" t="s">
        <v>9</v>
      </c>
      <c r="X214" s="14" t="s">
        <v>8</v>
      </c>
      <c r="Y214" s="5" t="s">
        <v>9</v>
      </c>
      <c r="Z214" s="14" t="s">
        <v>8</v>
      </c>
      <c r="AA214" s="14" t="s">
        <v>9</v>
      </c>
      <c r="AB214" s="14" t="s">
        <v>8</v>
      </c>
      <c r="AC214" s="14" t="s">
        <v>9</v>
      </c>
      <c r="AD214" s="14" t="s">
        <v>8</v>
      </c>
      <c r="AE214" s="14" t="s">
        <v>9</v>
      </c>
      <c r="AF214" s="17" t="s">
        <v>8</v>
      </c>
      <c r="AG214" s="21" t="s">
        <v>9</v>
      </c>
      <c r="AH214" s="86" t="s">
        <v>8</v>
      </c>
      <c r="AI214" s="76" t="s">
        <v>9</v>
      </c>
      <c r="AJ214" s="86" t="s">
        <v>8</v>
      </c>
      <c r="AK214" s="86" t="s">
        <v>9</v>
      </c>
      <c r="AL214" s="86" t="s">
        <v>8</v>
      </c>
      <c r="AM214" s="86" t="s">
        <v>9</v>
      </c>
      <c r="AN214" s="86" t="s">
        <v>8</v>
      </c>
      <c r="AO214" s="86" t="s">
        <v>9</v>
      </c>
      <c r="AP214" s="86" t="s">
        <v>8</v>
      </c>
      <c r="AQ214" s="78" t="s">
        <v>9</v>
      </c>
      <c r="AR214" s="89" t="s">
        <v>8</v>
      </c>
      <c r="AS214" s="76" t="s">
        <v>9</v>
      </c>
      <c r="AT214" s="89" t="s">
        <v>8</v>
      </c>
      <c r="AU214" s="89" t="s">
        <v>9</v>
      </c>
      <c r="AV214" s="89" t="s">
        <v>8</v>
      </c>
      <c r="AW214" s="89" t="s">
        <v>9</v>
      </c>
      <c r="AX214" s="89" t="s">
        <v>8</v>
      </c>
      <c r="AY214" s="89" t="s">
        <v>9</v>
      </c>
      <c r="AZ214" s="89" t="s">
        <v>8</v>
      </c>
      <c r="BA214" s="78" t="s">
        <v>9</v>
      </c>
      <c r="BB214" s="14" t="s">
        <v>8</v>
      </c>
      <c r="BC214" s="5" t="s">
        <v>9</v>
      </c>
      <c r="BD214" s="14" t="s">
        <v>8</v>
      </c>
      <c r="BE214" s="14" t="s">
        <v>9</v>
      </c>
      <c r="BF214" s="14" t="s">
        <v>8</v>
      </c>
      <c r="BG214" s="14" t="s">
        <v>9</v>
      </c>
      <c r="BH214" s="14" t="s">
        <v>8</v>
      </c>
      <c r="BI214" s="14" t="s">
        <v>9</v>
      </c>
      <c r="BJ214" s="17" t="s">
        <v>8</v>
      </c>
      <c r="BK214" s="21" t="s">
        <v>9</v>
      </c>
      <c r="BL214" s="14" t="s">
        <v>8</v>
      </c>
      <c r="BM214" s="5" t="s">
        <v>9</v>
      </c>
      <c r="BN214" s="14" t="s">
        <v>8</v>
      </c>
      <c r="BO214" s="14" t="s">
        <v>9</v>
      </c>
      <c r="BP214" s="14" t="s">
        <v>8</v>
      </c>
      <c r="BQ214" s="14" t="s">
        <v>9</v>
      </c>
      <c r="BR214" s="14" t="s">
        <v>8</v>
      </c>
      <c r="BS214" s="14" t="s">
        <v>9</v>
      </c>
      <c r="BT214" s="17" t="s">
        <v>8</v>
      </c>
      <c r="BU214" s="21" t="s">
        <v>9</v>
      </c>
      <c r="BV214" s="14" t="s">
        <v>8</v>
      </c>
      <c r="BW214" s="5" t="s">
        <v>9</v>
      </c>
      <c r="BX214" s="14" t="s">
        <v>8</v>
      </c>
      <c r="BY214" s="14" t="s">
        <v>9</v>
      </c>
      <c r="BZ214" s="14" t="s">
        <v>8</v>
      </c>
      <c r="CA214" s="14" t="s">
        <v>9</v>
      </c>
      <c r="CB214" s="14" t="s">
        <v>8</v>
      </c>
      <c r="CC214" s="14" t="s">
        <v>9</v>
      </c>
      <c r="CD214" s="17" t="s">
        <v>8</v>
      </c>
      <c r="CE214" s="21" t="s">
        <v>9</v>
      </c>
      <c r="CF214" s="14" t="s">
        <v>8</v>
      </c>
      <c r="CG214" s="5" t="s">
        <v>9</v>
      </c>
      <c r="CH214" s="14" t="s">
        <v>8</v>
      </c>
      <c r="CI214" s="14" t="s">
        <v>9</v>
      </c>
      <c r="CJ214" s="14" t="s">
        <v>8</v>
      </c>
      <c r="CK214" s="14" t="s">
        <v>9</v>
      </c>
      <c r="CL214" s="14" t="s">
        <v>8</v>
      </c>
      <c r="CM214" s="14" t="s">
        <v>9</v>
      </c>
      <c r="CN214" s="17" t="s">
        <v>8</v>
      </c>
      <c r="CO214" s="21" t="s">
        <v>9</v>
      </c>
      <c r="CP214" s="14" t="s">
        <v>8</v>
      </c>
      <c r="CQ214" s="5" t="s">
        <v>9</v>
      </c>
      <c r="CR214" s="14" t="s">
        <v>8</v>
      </c>
      <c r="CS214" s="14" t="s">
        <v>9</v>
      </c>
      <c r="CT214" s="14" t="s">
        <v>8</v>
      </c>
      <c r="CU214" s="14" t="s">
        <v>9</v>
      </c>
      <c r="CV214" s="14" t="s">
        <v>8</v>
      </c>
      <c r="CW214" s="14" t="s">
        <v>9</v>
      </c>
      <c r="CX214" s="17" t="s">
        <v>8</v>
      </c>
      <c r="CY214" s="21" t="s">
        <v>9</v>
      </c>
      <c r="CZ214" s="14" t="s">
        <v>8</v>
      </c>
      <c r="DA214" s="5" t="s">
        <v>9</v>
      </c>
      <c r="DB214" s="14" t="s">
        <v>8</v>
      </c>
      <c r="DC214" s="14" t="s">
        <v>9</v>
      </c>
      <c r="DD214" s="14" t="s">
        <v>8</v>
      </c>
      <c r="DE214" s="14" t="s">
        <v>9</v>
      </c>
      <c r="DF214" s="14" t="s">
        <v>8</v>
      </c>
      <c r="DG214" s="14" t="s">
        <v>9</v>
      </c>
      <c r="DH214" s="17" t="s">
        <v>8</v>
      </c>
      <c r="DI214" s="21" t="s">
        <v>9</v>
      </c>
      <c r="DJ214" s="162" t="s">
        <v>8</v>
      </c>
      <c r="DK214" s="163" t="s">
        <v>9</v>
      </c>
      <c r="DL214" s="162" t="s">
        <v>8</v>
      </c>
      <c r="DM214" s="162" t="s">
        <v>9</v>
      </c>
      <c r="DN214" s="162" t="s">
        <v>8</v>
      </c>
      <c r="DO214" s="162" t="s">
        <v>9</v>
      </c>
      <c r="DP214" s="162" t="s">
        <v>8</v>
      </c>
      <c r="DQ214" s="162" t="s">
        <v>9</v>
      </c>
      <c r="DR214" s="162" t="s">
        <v>8</v>
      </c>
      <c r="DS214" s="164" t="s">
        <v>9</v>
      </c>
      <c r="DT214" s="14" t="s">
        <v>8</v>
      </c>
      <c r="DU214" s="5" t="s">
        <v>9</v>
      </c>
      <c r="DV214" s="14" t="s">
        <v>8</v>
      </c>
      <c r="DW214" s="14" t="s">
        <v>9</v>
      </c>
      <c r="DX214" s="14" t="s">
        <v>8</v>
      </c>
      <c r="DY214" s="14" t="s">
        <v>9</v>
      </c>
      <c r="DZ214" s="14" t="s">
        <v>8</v>
      </c>
      <c r="EA214" s="14" t="s">
        <v>9</v>
      </c>
      <c r="EB214" s="17" t="s">
        <v>8</v>
      </c>
      <c r="EC214" s="21" t="s">
        <v>9</v>
      </c>
      <c r="ED214" s="14" t="s">
        <v>8</v>
      </c>
      <c r="EE214" s="5" t="s">
        <v>9</v>
      </c>
      <c r="EF214" s="14" t="s">
        <v>8</v>
      </c>
      <c r="EG214" s="14" t="s">
        <v>9</v>
      </c>
      <c r="EH214" s="14" t="s">
        <v>8</v>
      </c>
      <c r="EI214" s="14" t="s">
        <v>9</v>
      </c>
      <c r="EJ214" s="14" t="s">
        <v>8</v>
      </c>
      <c r="EK214" s="14" t="s">
        <v>9</v>
      </c>
      <c r="EL214" s="17" t="s">
        <v>8</v>
      </c>
      <c r="EM214" s="21" t="s">
        <v>9</v>
      </c>
      <c r="EN214" s="77" t="s">
        <v>8</v>
      </c>
      <c r="EO214" s="76" t="s">
        <v>9</v>
      </c>
      <c r="EP214" s="77" t="s">
        <v>8</v>
      </c>
      <c r="EQ214" s="77" t="s">
        <v>9</v>
      </c>
      <c r="ER214" s="77" t="s">
        <v>8</v>
      </c>
      <c r="ES214" s="77" t="s">
        <v>9</v>
      </c>
      <c r="ET214" s="77" t="s">
        <v>8</v>
      </c>
      <c r="EU214" s="77" t="s">
        <v>9</v>
      </c>
      <c r="EV214" s="77" t="s">
        <v>8</v>
      </c>
      <c r="EW214" s="78" t="s">
        <v>9</v>
      </c>
      <c r="EX214" s="14" t="s">
        <v>8</v>
      </c>
      <c r="EY214" s="5" t="s">
        <v>9</v>
      </c>
      <c r="EZ214" s="14" t="s">
        <v>8</v>
      </c>
      <c r="FA214" s="14" t="s">
        <v>9</v>
      </c>
      <c r="FB214" s="14" t="s">
        <v>8</v>
      </c>
      <c r="FC214" s="14" t="s">
        <v>9</v>
      </c>
      <c r="FD214" s="14" t="s">
        <v>8</v>
      </c>
      <c r="FE214" s="14" t="s">
        <v>9</v>
      </c>
      <c r="FF214" s="17" t="s">
        <v>8</v>
      </c>
      <c r="FG214" s="21" t="s">
        <v>9</v>
      </c>
      <c r="FH214" s="14" t="s">
        <v>8</v>
      </c>
      <c r="FI214" s="5" t="s">
        <v>9</v>
      </c>
      <c r="FJ214" s="14" t="s">
        <v>8</v>
      </c>
      <c r="FK214" s="14" t="s">
        <v>9</v>
      </c>
      <c r="FL214" s="14" t="s">
        <v>8</v>
      </c>
      <c r="FM214" s="14" t="s">
        <v>9</v>
      </c>
      <c r="FN214" s="14" t="s">
        <v>8</v>
      </c>
      <c r="FO214" s="14" t="s">
        <v>9</v>
      </c>
      <c r="FP214" s="17" t="s">
        <v>8</v>
      </c>
      <c r="FQ214" s="21" t="s">
        <v>9</v>
      </c>
      <c r="FR214" s="14" t="s">
        <v>8</v>
      </c>
      <c r="FS214" s="5" t="s">
        <v>9</v>
      </c>
      <c r="FT214" s="14" t="s">
        <v>8</v>
      </c>
      <c r="FU214" s="14" t="s">
        <v>9</v>
      </c>
      <c r="FV214" s="14" t="s">
        <v>8</v>
      </c>
      <c r="FW214" s="14" t="s">
        <v>9</v>
      </c>
      <c r="FX214" s="14" t="s">
        <v>8</v>
      </c>
      <c r="FY214" s="14" t="s">
        <v>9</v>
      </c>
      <c r="FZ214" s="17" t="s">
        <v>8</v>
      </c>
      <c r="GA214" s="21" t="s">
        <v>9</v>
      </c>
    </row>
    <row r="215" spans="1:183" ht="25.2" customHeight="1" x14ac:dyDescent="0.25">
      <c r="A215" s="119" t="s">
        <v>36</v>
      </c>
      <c r="B215" s="8">
        <v>0</v>
      </c>
      <c r="C215" s="2" t="s">
        <v>50</v>
      </c>
      <c r="D215" s="29">
        <v>25</v>
      </c>
      <c r="E215" s="29">
        <v>33</v>
      </c>
      <c r="F215" s="29">
        <v>25</v>
      </c>
      <c r="G215" s="29">
        <v>25</v>
      </c>
      <c r="H215" s="29">
        <v>25</v>
      </c>
      <c r="I215" s="29">
        <v>33</v>
      </c>
      <c r="J215" s="29">
        <v>25</v>
      </c>
      <c r="K215" s="29">
        <v>33</v>
      </c>
      <c r="L215" s="29">
        <f>SUM(D215+F215+H215+J215)</f>
        <v>100</v>
      </c>
      <c r="M215" s="32">
        <f>SUM(E215+G215+I215+K215)</f>
        <v>124</v>
      </c>
      <c r="N215" s="54">
        <v>36</v>
      </c>
      <c r="O215" s="54">
        <v>54</v>
      </c>
      <c r="P215" s="54">
        <v>36</v>
      </c>
      <c r="Q215" s="54">
        <v>54</v>
      </c>
      <c r="R215" s="54">
        <v>38</v>
      </c>
      <c r="S215" s="54">
        <v>57</v>
      </c>
      <c r="T215" s="54">
        <v>38</v>
      </c>
      <c r="U215" s="54">
        <v>57</v>
      </c>
      <c r="V215" s="54">
        <f>SUM(N215+P215+R215+T215)</f>
        <v>148</v>
      </c>
      <c r="W215" s="80">
        <f>SUM(O215+Q215+S215+U215)</f>
        <v>222</v>
      </c>
      <c r="X215" s="29">
        <v>25</v>
      </c>
      <c r="Y215" s="29">
        <v>37.5</v>
      </c>
      <c r="Z215" s="29">
        <v>25.5</v>
      </c>
      <c r="AA215" s="29">
        <v>38.25</v>
      </c>
      <c r="AB215" s="29">
        <v>30</v>
      </c>
      <c r="AC215" s="29">
        <v>45</v>
      </c>
      <c r="AD215" s="29">
        <v>30.5</v>
      </c>
      <c r="AE215" s="29">
        <v>45.75</v>
      </c>
      <c r="AF215" s="29">
        <f>SUM(X215+Z215+AB215+AD215)</f>
        <v>111</v>
      </c>
      <c r="AG215" s="32">
        <f>SUM(Y215+AA215+AC215+AE215)</f>
        <v>166.5</v>
      </c>
      <c r="AH215" s="54">
        <v>28</v>
      </c>
      <c r="AI215" s="54">
        <v>36.4</v>
      </c>
      <c r="AJ215" s="54">
        <v>28</v>
      </c>
      <c r="AK215" s="54">
        <v>36.4</v>
      </c>
      <c r="AL215" s="54">
        <v>28</v>
      </c>
      <c r="AM215" s="54">
        <v>36.4</v>
      </c>
      <c r="AN215" s="54">
        <v>28</v>
      </c>
      <c r="AO215" s="54">
        <v>36.4</v>
      </c>
      <c r="AP215" s="54">
        <f>SUM(AH215+AJ215+AL215+AN215)</f>
        <v>112</v>
      </c>
      <c r="AQ215" s="80">
        <f>SUM(AI215+AK215+AM215+AO215)</f>
        <v>145.6</v>
      </c>
      <c r="AR215" s="92">
        <v>18.88</v>
      </c>
      <c r="AS215" s="92">
        <v>28.82</v>
      </c>
      <c r="AT215" s="92">
        <v>19.02</v>
      </c>
      <c r="AU215" s="92">
        <v>29.03</v>
      </c>
      <c r="AV215" s="92">
        <v>19.16</v>
      </c>
      <c r="AW215" s="92">
        <v>29.24</v>
      </c>
      <c r="AX215" s="92">
        <v>19.3</v>
      </c>
      <c r="AY215" s="92">
        <v>29.45</v>
      </c>
      <c r="AZ215" s="54">
        <f>SUM(AR215+AT215+AV215+AX215)</f>
        <v>76.36</v>
      </c>
      <c r="BA215" s="80">
        <f>SUM(AS215+AU215+AW215+AY215)</f>
        <v>116.54</v>
      </c>
      <c r="BB215" s="29">
        <v>30</v>
      </c>
      <c r="BC215" s="29">
        <v>45</v>
      </c>
      <c r="BD215" s="29">
        <v>30</v>
      </c>
      <c r="BE215" s="29">
        <v>45</v>
      </c>
      <c r="BF215" s="29">
        <v>32</v>
      </c>
      <c r="BG215" s="29">
        <v>48</v>
      </c>
      <c r="BH215" s="29">
        <v>32</v>
      </c>
      <c r="BI215" s="29">
        <v>48</v>
      </c>
      <c r="BJ215" s="29">
        <f>SUM(BB215+BD215+BF215+BH215)</f>
        <v>124</v>
      </c>
      <c r="BK215" s="32">
        <f>SUM(BC215+BE215+BG215+BI215)</f>
        <v>186</v>
      </c>
      <c r="BL215" s="29">
        <v>18.47</v>
      </c>
      <c r="BM215" s="30">
        <v>27.71</v>
      </c>
      <c r="BN215" s="35">
        <v>18.84</v>
      </c>
      <c r="BO215" s="30">
        <v>28.26</v>
      </c>
      <c r="BP215" s="35">
        <v>19.22</v>
      </c>
      <c r="BQ215" s="30">
        <v>28.83</v>
      </c>
      <c r="BR215" s="35">
        <v>19.600000000000001</v>
      </c>
      <c r="BS215" s="30">
        <v>29.4</v>
      </c>
      <c r="BT215" s="29">
        <f>SUM(BL215+BN215+BP215+BR215)</f>
        <v>76.13</v>
      </c>
      <c r="BU215" s="32">
        <f>SUM(BM215+BO215+BQ215+BS215)</f>
        <v>114.19999999999999</v>
      </c>
      <c r="BV215" s="33" t="s">
        <v>3</v>
      </c>
      <c r="BW215" s="33" t="s">
        <v>3</v>
      </c>
      <c r="BX215" s="33" t="s">
        <v>3</v>
      </c>
      <c r="BY215" s="33" t="s">
        <v>3</v>
      </c>
      <c r="BZ215" s="33" t="s">
        <v>3</v>
      </c>
      <c r="CA215" s="33" t="s">
        <v>3</v>
      </c>
      <c r="CB215" s="33" t="s">
        <v>3</v>
      </c>
      <c r="CC215" s="33" t="s">
        <v>3</v>
      </c>
      <c r="CD215" s="33" t="e">
        <f>SUM(BV215+BX215+BZ215+CB215)</f>
        <v>#VALUE!</v>
      </c>
      <c r="CE215" s="34" t="e">
        <f>SUM(BW215+BY215+CA215+CC215)</f>
        <v>#VALUE!</v>
      </c>
      <c r="CF215" s="33" t="s">
        <v>3</v>
      </c>
      <c r="CG215" s="33" t="s">
        <v>3</v>
      </c>
      <c r="CH215" s="33" t="s">
        <v>3</v>
      </c>
      <c r="CI215" s="33" t="s">
        <v>3</v>
      </c>
      <c r="CJ215" s="33" t="s">
        <v>3</v>
      </c>
      <c r="CK215" s="33" t="s">
        <v>3</v>
      </c>
      <c r="CL215" s="33" t="s">
        <v>3</v>
      </c>
      <c r="CM215" s="33" t="s">
        <v>3</v>
      </c>
      <c r="CN215" s="33" t="e">
        <f>SUM(CF215+CH215+CJ215+CL215)</f>
        <v>#VALUE!</v>
      </c>
      <c r="CO215" s="34" t="e">
        <f>SUM(CG215+CI215+CK215+CM215)</f>
        <v>#VALUE!</v>
      </c>
      <c r="CP215" s="29">
        <v>28.5</v>
      </c>
      <c r="CQ215" s="29">
        <v>42.75</v>
      </c>
      <c r="CR215" s="29">
        <v>28.5</v>
      </c>
      <c r="CS215" s="29">
        <v>42.75</v>
      </c>
      <c r="CT215" s="29">
        <v>28.5</v>
      </c>
      <c r="CU215" s="29">
        <v>42.75</v>
      </c>
      <c r="CV215" s="29">
        <v>28.5</v>
      </c>
      <c r="CW215" s="29">
        <v>42.75</v>
      </c>
      <c r="CX215" s="29">
        <f>SUM(CP215+CR215+CT215+CV215)</f>
        <v>114</v>
      </c>
      <c r="CY215" s="32">
        <f>SUM(CQ215+CS215+CU215+CW215)</f>
        <v>171</v>
      </c>
      <c r="CZ215" s="36">
        <v>33</v>
      </c>
      <c r="DA215" s="36">
        <f>CZ215*1.3</f>
        <v>42.9</v>
      </c>
      <c r="DB215" s="31">
        <f>CZ215</f>
        <v>33</v>
      </c>
      <c r="DC215" s="31">
        <f>DA215</f>
        <v>42.9</v>
      </c>
      <c r="DD215" s="31">
        <f>DB215*1.03</f>
        <v>33.99</v>
      </c>
      <c r="DE215" s="31">
        <f>DC215*1.03</f>
        <v>44.186999999999998</v>
      </c>
      <c r="DF215" s="31">
        <f>DD215</f>
        <v>33.99</v>
      </c>
      <c r="DG215" s="31">
        <f>DE215</f>
        <v>44.186999999999998</v>
      </c>
      <c r="DH215" s="31">
        <f>SUM(CZ215+DB215+DD215+DF215)</f>
        <v>133.98000000000002</v>
      </c>
      <c r="DI215" s="37">
        <f>SUM(DA215+DC215+DE215+DG215)</f>
        <v>174.17399999999998</v>
      </c>
      <c r="DJ215" s="165">
        <v>29</v>
      </c>
      <c r="DK215" s="165">
        <v>38</v>
      </c>
      <c r="DL215" s="165">
        <v>30</v>
      </c>
      <c r="DM215" s="165">
        <v>40</v>
      </c>
      <c r="DN215" s="165">
        <v>31</v>
      </c>
      <c r="DO215" s="165">
        <v>41</v>
      </c>
      <c r="DP215" s="165">
        <v>32</v>
      </c>
      <c r="DQ215" s="165">
        <v>42</v>
      </c>
      <c r="DR215" s="165">
        <f>SUM(DJ215+DL215+DN215+DP215)</f>
        <v>122</v>
      </c>
      <c r="DS215" s="166">
        <f>SUM(DK215+DM215+DO215+DQ215)</f>
        <v>161</v>
      </c>
      <c r="DT215" s="35">
        <v>25</v>
      </c>
      <c r="DU215" s="35">
        <v>37.5</v>
      </c>
      <c r="DV215" s="35">
        <v>25</v>
      </c>
      <c r="DW215" s="35">
        <v>37.5</v>
      </c>
      <c r="DX215" s="35">
        <v>25</v>
      </c>
      <c r="DY215" s="35">
        <v>37.5</v>
      </c>
      <c r="DZ215" s="35">
        <v>25</v>
      </c>
      <c r="EA215" s="35">
        <v>37.5</v>
      </c>
      <c r="EB215" s="29">
        <f>SUM(DT215+DV215+DX215+DZ215)</f>
        <v>100</v>
      </c>
      <c r="EC215" s="32">
        <f>SUM(DU215+DW215+DY215+EA215)</f>
        <v>150</v>
      </c>
      <c r="ED215" s="35">
        <v>24</v>
      </c>
      <c r="EE215" s="35">
        <v>36</v>
      </c>
      <c r="EF215" s="35">
        <v>24</v>
      </c>
      <c r="EG215" s="35">
        <v>36</v>
      </c>
      <c r="EH215" s="35">
        <v>24</v>
      </c>
      <c r="EI215" s="35">
        <v>36</v>
      </c>
      <c r="EJ215" s="35">
        <v>24</v>
      </c>
      <c r="EK215" s="35">
        <v>36</v>
      </c>
      <c r="EL215" s="29">
        <f>SUM(ED215+EF215+EH215+EJ215)</f>
        <v>96</v>
      </c>
      <c r="EM215" s="32">
        <f>SUM(EE215+EG215+EI215+EK215)</f>
        <v>144</v>
      </c>
      <c r="EN215" s="54" t="s">
        <v>3</v>
      </c>
      <c r="EO215" s="54" t="s">
        <v>3</v>
      </c>
      <c r="EP215" s="54" t="s">
        <v>3</v>
      </c>
      <c r="EQ215" s="54" t="s">
        <v>3</v>
      </c>
      <c r="ER215" s="54" t="s">
        <v>3</v>
      </c>
      <c r="ES215" s="54" t="s">
        <v>3</v>
      </c>
      <c r="ET215" s="54" t="s">
        <v>3</v>
      </c>
      <c r="EU215" s="54" t="s">
        <v>3</v>
      </c>
      <c r="EV215" s="54" t="e">
        <f>SUM(EN215+EP215+ER215+ET215)</f>
        <v>#VALUE!</v>
      </c>
      <c r="EW215" s="80" t="e">
        <f>SUM(EO215+EQ215+ES215+EU215)</f>
        <v>#VALUE!</v>
      </c>
      <c r="EX215" s="29">
        <v>22.9</v>
      </c>
      <c r="EY215" s="29">
        <v>33.21</v>
      </c>
      <c r="EZ215" s="29">
        <v>23.36</v>
      </c>
      <c r="FA215" s="29">
        <v>33.4</v>
      </c>
      <c r="FB215" s="29">
        <v>23.82</v>
      </c>
      <c r="FC215" s="29">
        <v>34.06</v>
      </c>
      <c r="FD215" s="29">
        <v>24.29</v>
      </c>
      <c r="FE215" s="29">
        <v>34.74</v>
      </c>
      <c r="FF215" s="29">
        <f>SUM(EX215+EZ215+FB215+FD215)</f>
        <v>94.37</v>
      </c>
      <c r="FG215" s="32">
        <f>SUM(EY215+FA215+FC215+FE215)</f>
        <v>135.41</v>
      </c>
      <c r="FH215" s="29">
        <v>34.229999999999997</v>
      </c>
      <c r="FI215" s="29">
        <v>51.35</v>
      </c>
      <c r="FJ215" s="29">
        <v>35.32</v>
      </c>
      <c r="FK215" s="29">
        <v>52.98</v>
      </c>
      <c r="FL215" s="29">
        <v>36.44</v>
      </c>
      <c r="FM215" s="29">
        <v>54.66</v>
      </c>
      <c r="FN215" s="29">
        <v>37.590000000000003</v>
      </c>
      <c r="FO215" s="29">
        <v>56.39</v>
      </c>
      <c r="FP215" s="29">
        <f>SUM(FH215+FJ215+FL215+FN215)</f>
        <v>143.57999999999998</v>
      </c>
      <c r="FQ215" s="32">
        <f>SUM(FI215+FK215+FM215+FO215)</f>
        <v>215.38</v>
      </c>
      <c r="FR215" s="35">
        <v>38</v>
      </c>
      <c r="FS215" s="35">
        <v>47.5</v>
      </c>
      <c r="FT215" s="35">
        <v>38.57</v>
      </c>
      <c r="FU215" s="35">
        <v>47.74</v>
      </c>
      <c r="FV215" s="35">
        <v>39.15</v>
      </c>
      <c r="FW215" s="35">
        <v>47.98</v>
      </c>
      <c r="FX215" s="35">
        <v>39.74</v>
      </c>
      <c r="FY215" s="35">
        <v>48.22</v>
      </c>
      <c r="FZ215" s="29">
        <f>SUM(FR215+FT215+FV215+FX215)</f>
        <v>155.46</v>
      </c>
      <c r="GA215" s="32">
        <f>SUM(FS215+FU215+FW215+FY215)</f>
        <v>191.44</v>
      </c>
    </row>
    <row r="216" spans="1:183" ht="25.2" customHeight="1" x14ac:dyDescent="0.25">
      <c r="A216" s="120"/>
      <c r="B216" s="8">
        <v>0</v>
      </c>
      <c r="C216" s="2" t="s">
        <v>56</v>
      </c>
      <c r="D216" s="29">
        <v>25</v>
      </c>
      <c r="E216" s="29">
        <v>33</v>
      </c>
      <c r="F216" s="29">
        <v>25</v>
      </c>
      <c r="G216" s="29">
        <v>25</v>
      </c>
      <c r="H216" s="29">
        <v>25</v>
      </c>
      <c r="I216" s="29">
        <v>33</v>
      </c>
      <c r="J216" s="29">
        <v>25</v>
      </c>
      <c r="K216" s="29">
        <v>33</v>
      </c>
      <c r="L216" s="29">
        <f t="shared" ref="L216:L226" si="463">SUM(D216+F216+H216+J216)</f>
        <v>100</v>
      </c>
      <c r="M216" s="32">
        <f t="shared" ref="M216:M226" si="464">SUM(E216+G216+I216+K216)</f>
        <v>124</v>
      </c>
      <c r="N216" s="54">
        <v>36</v>
      </c>
      <c r="O216" s="54">
        <v>54</v>
      </c>
      <c r="P216" s="54">
        <v>36</v>
      </c>
      <c r="Q216" s="54">
        <v>54</v>
      </c>
      <c r="R216" s="54">
        <v>38</v>
      </c>
      <c r="S216" s="54">
        <v>57</v>
      </c>
      <c r="T216" s="54">
        <v>38</v>
      </c>
      <c r="U216" s="54">
        <v>57</v>
      </c>
      <c r="V216" s="54">
        <f t="shared" ref="V216:V226" si="465">SUM(N216+P216+R216+T216)</f>
        <v>148</v>
      </c>
      <c r="W216" s="80">
        <f t="shared" ref="W216:W226" si="466">SUM(O216+Q216+S216+U216)</f>
        <v>222</v>
      </c>
      <c r="X216" s="29">
        <v>25</v>
      </c>
      <c r="Y216" s="29">
        <v>37.5</v>
      </c>
      <c r="Z216" s="29">
        <v>25.5</v>
      </c>
      <c r="AA216" s="29">
        <v>38.25</v>
      </c>
      <c r="AB216" s="29">
        <v>30</v>
      </c>
      <c r="AC216" s="29">
        <v>45</v>
      </c>
      <c r="AD216" s="29">
        <v>30.5</v>
      </c>
      <c r="AE216" s="29">
        <v>45.75</v>
      </c>
      <c r="AF216" s="29">
        <f t="shared" ref="AF216:AF226" si="467">SUM(X216+Z216+AB216+AD216)</f>
        <v>111</v>
      </c>
      <c r="AG216" s="32">
        <f t="shared" ref="AG216:AG226" si="468">SUM(Y216+AA216+AC216+AE216)</f>
        <v>166.5</v>
      </c>
      <c r="AH216" s="54">
        <v>28</v>
      </c>
      <c r="AI216" s="54">
        <v>36.4</v>
      </c>
      <c r="AJ216" s="54">
        <v>28</v>
      </c>
      <c r="AK216" s="54">
        <v>36.4</v>
      </c>
      <c r="AL216" s="54">
        <v>28</v>
      </c>
      <c r="AM216" s="54">
        <v>36.4</v>
      </c>
      <c r="AN216" s="54">
        <v>28</v>
      </c>
      <c r="AO216" s="54">
        <v>36.4</v>
      </c>
      <c r="AP216" s="54">
        <f t="shared" ref="AP216:AP226" si="469">SUM(AH216+AJ216+AL216+AN216)</f>
        <v>112</v>
      </c>
      <c r="AQ216" s="80">
        <f t="shared" ref="AQ216:AQ226" si="470">SUM(AI216+AK216+AM216+AO216)</f>
        <v>145.6</v>
      </c>
      <c r="AR216" s="92">
        <v>23.14</v>
      </c>
      <c r="AS216" s="92">
        <v>35.21</v>
      </c>
      <c r="AT216" s="92">
        <v>23.31</v>
      </c>
      <c r="AU216" s="92">
        <v>35.47</v>
      </c>
      <c r="AV216" s="92">
        <v>23.48</v>
      </c>
      <c r="AW216" s="92">
        <v>35.72</v>
      </c>
      <c r="AX216" s="92">
        <v>23.65</v>
      </c>
      <c r="AY216" s="92">
        <v>35.979999999999997</v>
      </c>
      <c r="AZ216" s="54">
        <f t="shared" ref="AZ216:AZ226" si="471">SUM(AR216+AT216+AV216+AX216)</f>
        <v>93.580000000000013</v>
      </c>
      <c r="BA216" s="80">
        <f t="shared" ref="BA216:BA226" si="472">SUM(AS216+AU216+AW216+AY216)</f>
        <v>142.38</v>
      </c>
      <c r="BB216" s="29">
        <v>30</v>
      </c>
      <c r="BC216" s="29">
        <v>45</v>
      </c>
      <c r="BD216" s="29">
        <v>30</v>
      </c>
      <c r="BE216" s="29">
        <v>45</v>
      </c>
      <c r="BF216" s="29">
        <v>32</v>
      </c>
      <c r="BG216" s="29">
        <v>48</v>
      </c>
      <c r="BH216" s="29">
        <v>32</v>
      </c>
      <c r="BI216" s="29">
        <v>48</v>
      </c>
      <c r="BJ216" s="29">
        <f t="shared" ref="BJ216:BJ226" si="473">SUM(BB216+BD216+BF216+BH216)</f>
        <v>124</v>
      </c>
      <c r="BK216" s="32">
        <f t="shared" ref="BK216:BK226" si="474">SUM(BC216+BE216+BG216+BI216)</f>
        <v>186</v>
      </c>
      <c r="BL216" s="29">
        <v>18.79</v>
      </c>
      <c r="BM216" s="30">
        <v>28.19</v>
      </c>
      <c r="BN216" s="35">
        <v>19.170000000000002</v>
      </c>
      <c r="BO216" s="30">
        <v>28.76</v>
      </c>
      <c r="BP216" s="35">
        <v>19.55</v>
      </c>
      <c r="BQ216" s="30">
        <v>29.33</v>
      </c>
      <c r="BR216" s="35">
        <v>19.940000000000001</v>
      </c>
      <c r="BS216" s="30">
        <v>29.91</v>
      </c>
      <c r="BT216" s="29">
        <f t="shared" ref="BT216:BT226" si="475">SUM(BL216+BN216+BP216+BR216)</f>
        <v>77.45</v>
      </c>
      <c r="BU216" s="32">
        <f t="shared" ref="BU216:BU226" si="476">SUM(BM216+BO216+BQ216+BS216)</f>
        <v>116.19</v>
      </c>
      <c r="BV216" s="33" t="s">
        <v>3</v>
      </c>
      <c r="BW216" s="33" t="s">
        <v>3</v>
      </c>
      <c r="BX216" s="33" t="s">
        <v>3</v>
      </c>
      <c r="BY216" s="33" t="s">
        <v>3</v>
      </c>
      <c r="BZ216" s="33" t="s">
        <v>3</v>
      </c>
      <c r="CA216" s="33" t="s">
        <v>3</v>
      </c>
      <c r="CB216" s="33" t="s">
        <v>3</v>
      </c>
      <c r="CC216" s="33" t="s">
        <v>3</v>
      </c>
      <c r="CD216" s="33"/>
      <c r="CE216" s="33"/>
      <c r="CF216" s="33" t="s">
        <v>3</v>
      </c>
      <c r="CG216" s="33" t="s">
        <v>3</v>
      </c>
      <c r="CH216" s="33" t="s">
        <v>3</v>
      </c>
      <c r="CI216" s="33" t="s">
        <v>3</v>
      </c>
      <c r="CJ216" s="33" t="s">
        <v>3</v>
      </c>
      <c r="CK216" s="33" t="s">
        <v>3</v>
      </c>
      <c r="CL216" s="33" t="s">
        <v>3</v>
      </c>
      <c r="CM216" s="33" t="s">
        <v>3</v>
      </c>
      <c r="CN216" s="33"/>
      <c r="CO216" s="33"/>
      <c r="CP216" s="29">
        <v>28.5</v>
      </c>
      <c r="CQ216" s="29">
        <v>42.75</v>
      </c>
      <c r="CR216" s="29">
        <v>28.5</v>
      </c>
      <c r="CS216" s="29">
        <v>42.75</v>
      </c>
      <c r="CT216" s="29">
        <v>28.5</v>
      </c>
      <c r="CU216" s="29">
        <v>42.75</v>
      </c>
      <c r="CV216" s="29">
        <v>28.5</v>
      </c>
      <c r="CW216" s="29">
        <v>42.75</v>
      </c>
      <c r="CX216" s="29">
        <f t="shared" ref="CX216:CX226" si="477">SUM(CP216+CR216+CT216+CV216)</f>
        <v>114</v>
      </c>
      <c r="CY216" s="32">
        <f t="shared" ref="CY216:CY226" si="478">SUM(CQ216+CS216+CU216+CW216)</f>
        <v>171</v>
      </c>
      <c r="CZ216" s="36">
        <v>33</v>
      </c>
      <c r="DA216" s="36">
        <f t="shared" ref="DA216:DA226" si="479">CZ216*1.3</f>
        <v>42.9</v>
      </c>
      <c r="DB216" s="31">
        <f t="shared" ref="DB216:DC226" si="480">CZ216</f>
        <v>33</v>
      </c>
      <c r="DC216" s="31">
        <f t="shared" si="480"/>
        <v>42.9</v>
      </c>
      <c r="DD216" s="31">
        <f t="shared" ref="DD216:DE226" si="481">DB216*1.03</f>
        <v>33.99</v>
      </c>
      <c r="DE216" s="31">
        <f t="shared" si="481"/>
        <v>44.186999999999998</v>
      </c>
      <c r="DF216" s="31">
        <f t="shared" ref="DF216:DG226" si="482">DD216</f>
        <v>33.99</v>
      </c>
      <c r="DG216" s="31">
        <f t="shared" si="482"/>
        <v>44.186999999999998</v>
      </c>
      <c r="DH216" s="31">
        <f t="shared" ref="DH216:DH226" si="483">SUM(CZ216+DB216+DD216+DF216)</f>
        <v>133.98000000000002</v>
      </c>
      <c r="DI216" s="37">
        <f t="shared" ref="DI216:DI226" si="484">SUM(DA216+DC216+DE216+DG216)</f>
        <v>174.17399999999998</v>
      </c>
      <c r="DJ216" s="165">
        <v>28</v>
      </c>
      <c r="DK216" s="165">
        <v>37</v>
      </c>
      <c r="DL216" s="165">
        <v>29</v>
      </c>
      <c r="DM216" s="165">
        <v>38</v>
      </c>
      <c r="DN216" s="165">
        <v>30</v>
      </c>
      <c r="DO216" s="165">
        <v>40</v>
      </c>
      <c r="DP216" s="165">
        <v>31</v>
      </c>
      <c r="DQ216" s="165">
        <v>41</v>
      </c>
      <c r="DR216" s="165">
        <f t="shared" ref="DR216:DR226" si="485">SUM(DJ216+DL216+DN216+DP216)</f>
        <v>118</v>
      </c>
      <c r="DS216" s="166">
        <f t="shared" ref="DS216:DS226" si="486">SUM(DK216+DM216+DO216+DQ216)</f>
        <v>156</v>
      </c>
      <c r="DT216" s="35">
        <v>25</v>
      </c>
      <c r="DU216" s="35">
        <v>37.5</v>
      </c>
      <c r="DV216" s="35">
        <v>25</v>
      </c>
      <c r="DW216" s="35">
        <v>37.5</v>
      </c>
      <c r="DX216" s="35">
        <v>25</v>
      </c>
      <c r="DY216" s="35">
        <v>37.5</v>
      </c>
      <c r="DZ216" s="35">
        <v>25</v>
      </c>
      <c r="EA216" s="35">
        <v>37.5</v>
      </c>
      <c r="EB216" s="29">
        <f t="shared" ref="EB216:EB226" si="487">SUM(DT216+DV216+DX216+DZ216)</f>
        <v>100</v>
      </c>
      <c r="EC216" s="32">
        <f t="shared" ref="EC216:EC226" si="488">SUM(DU216+DW216+DY216+EA216)</f>
        <v>150</v>
      </c>
      <c r="ED216" s="35">
        <v>24</v>
      </c>
      <c r="EE216" s="35">
        <v>36</v>
      </c>
      <c r="EF216" s="35">
        <v>24</v>
      </c>
      <c r="EG216" s="35">
        <v>36</v>
      </c>
      <c r="EH216" s="35">
        <v>24</v>
      </c>
      <c r="EI216" s="35">
        <v>36</v>
      </c>
      <c r="EJ216" s="35">
        <v>24</v>
      </c>
      <c r="EK216" s="35">
        <v>36</v>
      </c>
      <c r="EL216" s="29">
        <f t="shared" ref="EL216:EL226" si="489">SUM(ED216+EF216+EH216+EJ216)</f>
        <v>96</v>
      </c>
      <c r="EM216" s="32">
        <f t="shared" ref="EM216:EM226" si="490">SUM(EE216+EG216+EI216+EK216)</f>
        <v>144</v>
      </c>
      <c r="EN216" s="54" t="s">
        <v>3</v>
      </c>
      <c r="EO216" s="54" t="s">
        <v>3</v>
      </c>
      <c r="EP216" s="54" t="s">
        <v>3</v>
      </c>
      <c r="EQ216" s="54" t="s">
        <v>3</v>
      </c>
      <c r="ER216" s="54" t="s">
        <v>3</v>
      </c>
      <c r="ES216" s="54" t="s">
        <v>3</v>
      </c>
      <c r="ET216" s="54" t="s">
        <v>3</v>
      </c>
      <c r="EU216" s="54" t="s">
        <v>3</v>
      </c>
      <c r="EV216" s="54"/>
      <c r="EW216" s="54"/>
      <c r="EX216" s="29">
        <v>22.9</v>
      </c>
      <c r="EY216" s="29">
        <v>33.21</v>
      </c>
      <c r="EZ216" s="29">
        <v>23.36</v>
      </c>
      <c r="FA216" s="29">
        <v>33.4</v>
      </c>
      <c r="FB216" s="29">
        <v>23.82</v>
      </c>
      <c r="FC216" s="29">
        <v>34.06</v>
      </c>
      <c r="FD216" s="29">
        <v>24.29</v>
      </c>
      <c r="FE216" s="29">
        <v>34.74</v>
      </c>
      <c r="FF216" s="29">
        <f t="shared" ref="FF216:FF226" si="491">SUM(EX216+EZ216+FB216+FD216)</f>
        <v>94.37</v>
      </c>
      <c r="FG216" s="32">
        <f t="shared" ref="FG216:FG226" si="492">SUM(EY216+FA216+FC216+FE216)</f>
        <v>135.41</v>
      </c>
      <c r="FH216" s="29">
        <v>34.229999999999997</v>
      </c>
      <c r="FI216" s="29">
        <v>51.35</v>
      </c>
      <c r="FJ216" s="29">
        <v>35.32</v>
      </c>
      <c r="FK216" s="29">
        <v>52.98</v>
      </c>
      <c r="FL216" s="29">
        <v>36.44</v>
      </c>
      <c r="FM216" s="29">
        <v>54.66</v>
      </c>
      <c r="FN216" s="29">
        <v>37.590000000000003</v>
      </c>
      <c r="FO216" s="29">
        <v>56.39</v>
      </c>
      <c r="FP216" s="29">
        <f t="shared" ref="FP216:FP226" si="493">SUM(FH216+FJ216+FL216+FN216)</f>
        <v>143.57999999999998</v>
      </c>
      <c r="FQ216" s="32">
        <f t="shared" ref="FQ216:FQ226" si="494">SUM(FI216+FK216+FM216+FO216)</f>
        <v>215.38</v>
      </c>
      <c r="FR216" s="35">
        <v>38</v>
      </c>
      <c r="FS216" s="35">
        <v>47.5</v>
      </c>
      <c r="FT216" s="35">
        <v>38.57</v>
      </c>
      <c r="FU216" s="35">
        <v>47.74</v>
      </c>
      <c r="FV216" s="35">
        <v>39.15</v>
      </c>
      <c r="FW216" s="35">
        <v>47.98</v>
      </c>
      <c r="FX216" s="35">
        <v>39.74</v>
      </c>
      <c r="FY216" s="35">
        <v>48.22</v>
      </c>
      <c r="FZ216" s="29">
        <f t="shared" ref="FZ216:FZ226" si="495">SUM(FR216+FT216+FV216+FX216)</f>
        <v>155.46</v>
      </c>
      <c r="GA216" s="32">
        <f t="shared" ref="GA216:GA226" si="496">SUM(FS216+FU216+FW216+FY216)</f>
        <v>191.44</v>
      </c>
    </row>
    <row r="217" spans="1:183" ht="25.2" customHeight="1" x14ac:dyDescent="0.25">
      <c r="A217" s="120"/>
      <c r="B217" s="8">
        <v>0</v>
      </c>
      <c r="C217" s="2" t="s">
        <v>51</v>
      </c>
      <c r="D217" s="29">
        <v>25</v>
      </c>
      <c r="E217" s="29">
        <v>33</v>
      </c>
      <c r="F217" s="29">
        <v>25</v>
      </c>
      <c r="G217" s="29">
        <v>25</v>
      </c>
      <c r="H217" s="29">
        <v>25</v>
      </c>
      <c r="I217" s="29">
        <v>33</v>
      </c>
      <c r="J217" s="29">
        <v>25</v>
      </c>
      <c r="K217" s="29">
        <v>33</v>
      </c>
      <c r="L217" s="29">
        <f t="shared" si="463"/>
        <v>100</v>
      </c>
      <c r="M217" s="32">
        <f t="shared" si="464"/>
        <v>124</v>
      </c>
      <c r="N217" s="54">
        <v>36</v>
      </c>
      <c r="O217" s="54">
        <v>54</v>
      </c>
      <c r="P217" s="54">
        <v>36</v>
      </c>
      <c r="Q217" s="54">
        <v>54</v>
      </c>
      <c r="R217" s="54">
        <v>38</v>
      </c>
      <c r="S217" s="54">
        <v>57</v>
      </c>
      <c r="T217" s="54">
        <v>38</v>
      </c>
      <c r="U217" s="54">
        <v>57</v>
      </c>
      <c r="V217" s="54">
        <f t="shared" si="465"/>
        <v>148</v>
      </c>
      <c r="W217" s="80">
        <f t="shared" si="466"/>
        <v>222</v>
      </c>
      <c r="X217" s="29">
        <v>25</v>
      </c>
      <c r="Y217" s="29">
        <v>37.5</v>
      </c>
      <c r="Z217" s="29">
        <v>25.5</v>
      </c>
      <c r="AA217" s="29">
        <v>38.25</v>
      </c>
      <c r="AB217" s="29">
        <v>30</v>
      </c>
      <c r="AC217" s="29">
        <v>45</v>
      </c>
      <c r="AD217" s="29">
        <v>30.5</v>
      </c>
      <c r="AE217" s="29">
        <v>45.75</v>
      </c>
      <c r="AF217" s="29">
        <f t="shared" si="467"/>
        <v>111</v>
      </c>
      <c r="AG217" s="32">
        <f t="shared" si="468"/>
        <v>166.5</v>
      </c>
      <c r="AH217" s="54">
        <v>28</v>
      </c>
      <c r="AI217" s="54">
        <v>36.4</v>
      </c>
      <c r="AJ217" s="54">
        <v>28</v>
      </c>
      <c r="AK217" s="54">
        <v>36.4</v>
      </c>
      <c r="AL217" s="54">
        <v>28</v>
      </c>
      <c r="AM217" s="54">
        <v>36.4</v>
      </c>
      <c r="AN217" s="54">
        <v>28</v>
      </c>
      <c r="AO217" s="54">
        <v>36.4</v>
      </c>
      <c r="AP217" s="54">
        <f t="shared" si="469"/>
        <v>112</v>
      </c>
      <c r="AQ217" s="80">
        <f t="shared" si="470"/>
        <v>145.6</v>
      </c>
      <c r="AR217" s="92">
        <v>20.3</v>
      </c>
      <c r="AS217" s="92">
        <v>30.95</v>
      </c>
      <c r="AT217" s="92">
        <v>20.45</v>
      </c>
      <c r="AU217" s="92">
        <v>31.18</v>
      </c>
      <c r="AV217" s="92">
        <v>20.6</v>
      </c>
      <c r="AW217" s="92">
        <v>31.4</v>
      </c>
      <c r="AX217" s="92">
        <v>20.75</v>
      </c>
      <c r="AY217" s="92">
        <v>31.630000000000003</v>
      </c>
      <c r="AZ217" s="54">
        <f t="shared" si="471"/>
        <v>82.1</v>
      </c>
      <c r="BA217" s="80">
        <f t="shared" si="472"/>
        <v>125.16</v>
      </c>
      <c r="BB217" s="29">
        <v>30</v>
      </c>
      <c r="BC217" s="29">
        <v>45</v>
      </c>
      <c r="BD217" s="29">
        <v>30</v>
      </c>
      <c r="BE217" s="29">
        <v>45</v>
      </c>
      <c r="BF217" s="29">
        <v>32</v>
      </c>
      <c r="BG217" s="29">
        <v>48</v>
      </c>
      <c r="BH217" s="29">
        <v>32</v>
      </c>
      <c r="BI217" s="29">
        <v>48</v>
      </c>
      <c r="BJ217" s="29">
        <f t="shared" si="473"/>
        <v>124</v>
      </c>
      <c r="BK217" s="32">
        <f t="shared" si="474"/>
        <v>186</v>
      </c>
      <c r="BL217" s="29">
        <v>18.47</v>
      </c>
      <c r="BM217" s="30">
        <v>27.71</v>
      </c>
      <c r="BN217" s="35">
        <v>18.84</v>
      </c>
      <c r="BO217" s="30">
        <v>28.26</v>
      </c>
      <c r="BP217" s="35">
        <v>19.22</v>
      </c>
      <c r="BQ217" s="30">
        <v>28.83</v>
      </c>
      <c r="BR217" s="35">
        <v>19.600000000000001</v>
      </c>
      <c r="BS217" s="30">
        <v>29.4</v>
      </c>
      <c r="BT217" s="29">
        <f t="shared" si="475"/>
        <v>76.13</v>
      </c>
      <c r="BU217" s="32">
        <f t="shared" si="476"/>
        <v>114.19999999999999</v>
      </c>
      <c r="BV217" s="33" t="s">
        <v>3</v>
      </c>
      <c r="BW217" s="33" t="s">
        <v>3</v>
      </c>
      <c r="BX217" s="33" t="s">
        <v>3</v>
      </c>
      <c r="BY217" s="33" t="s">
        <v>3</v>
      </c>
      <c r="BZ217" s="33" t="s">
        <v>3</v>
      </c>
      <c r="CA217" s="33" t="s">
        <v>3</v>
      </c>
      <c r="CB217" s="33" t="s">
        <v>3</v>
      </c>
      <c r="CC217" s="33" t="s">
        <v>3</v>
      </c>
      <c r="CD217" s="33"/>
      <c r="CE217" s="33"/>
      <c r="CF217" s="33" t="s">
        <v>3</v>
      </c>
      <c r="CG217" s="33" t="s">
        <v>3</v>
      </c>
      <c r="CH217" s="33" t="s">
        <v>3</v>
      </c>
      <c r="CI217" s="33" t="s">
        <v>3</v>
      </c>
      <c r="CJ217" s="33" t="s">
        <v>3</v>
      </c>
      <c r="CK217" s="33" t="s">
        <v>3</v>
      </c>
      <c r="CL217" s="33" t="s">
        <v>3</v>
      </c>
      <c r="CM217" s="33" t="s">
        <v>3</v>
      </c>
      <c r="CN217" s="33"/>
      <c r="CO217" s="33"/>
      <c r="CP217" s="29">
        <v>28.5</v>
      </c>
      <c r="CQ217" s="29">
        <v>42.75</v>
      </c>
      <c r="CR217" s="29">
        <v>28.5</v>
      </c>
      <c r="CS217" s="29">
        <v>42.75</v>
      </c>
      <c r="CT217" s="29">
        <v>28.5</v>
      </c>
      <c r="CU217" s="29">
        <v>42.75</v>
      </c>
      <c r="CV217" s="29">
        <v>28.5</v>
      </c>
      <c r="CW217" s="29">
        <v>42.75</v>
      </c>
      <c r="CX217" s="29">
        <f t="shared" si="477"/>
        <v>114</v>
      </c>
      <c r="CY217" s="32">
        <f t="shared" si="478"/>
        <v>171</v>
      </c>
      <c r="CZ217" s="36">
        <v>33</v>
      </c>
      <c r="DA217" s="36">
        <f t="shared" si="479"/>
        <v>42.9</v>
      </c>
      <c r="DB217" s="31">
        <f t="shared" si="480"/>
        <v>33</v>
      </c>
      <c r="DC217" s="31">
        <f t="shared" si="480"/>
        <v>42.9</v>
      </c>
      <c r="DD217" s="31">
        <f t="shared" si="481"/>
        <v>33.99</v>
      </c>
      <c r="DE217" s="31">
        <f t="shared" si="481"/>
        <v>44.186999999999998</v>
      </c>
      <c r="DF217" s="31">
        <f t="shared" si="482"/>
        <v>33.99</v>
      </c>
      <c r="DG217" s="31">
        <f t="shared" si="482"/>
        <v>44.186999999999998</v>
      </c>
      <c r="DH217" s="31">
        <f t="shared" si="483"/>
        <v>133.98000000000002</v>
      </c>
      <c r="DI217" s="37">
        <f t="shared" si="484"/>
        <v>174.17399999999998</v>
      </c>
      <c r="DJ217" s="165">
        <v>29</v>
      </c>
      <c r="DK217" s="165">
        <v>38</v>
      </c>
      <c r="DL217" s="165">
        <v>30</v>
      </c>
      <c r="DM217" s="165">
        <v>40</v>
      </c>
      <c r="DN217" s="165">
        <v>31</v>
      </c>
      <c r="DO217" s="165">
        <v>41</v>
      </c>
      <c r="DP217" s="165">
        <v>32</v>
      </c>
      <c r="DQ217" s="165">
        <v>42</v>
      </c>
      <c r="DR217" s="165">
        <f t="shared" si="485"/>
        <v>122</v>
      </c>
      <c r="DS217" s="166">
        <f t="shared" si="486"/>
        <v>161</v>
      </c>
      <c r="DT217" s="35">
        <v>25</v>
      </c>
      <c r="DU217" s="35">
        <v>37.5</v>
      </c>
      <c r="DV217" s="35">
        <v>25</v>
      </c>
      <c r="DW217" s="35">
        <v>37.5</v>
      </c>
      <c r="DX217" s="35">
        <v>25</v>
      </c>
      <c r="DY217" s="35">
        <v>37.5</v>
      </c>
      <c r="DZ217" s="35">
        <v>25</v>
      </c>
      <c r="EA217" s="35">
        <v>37.5</v>
      </c>
      <c r="EB217" s="29">
        <f t="shared" si="487"/>
        <v>100</v>
      </c>
      <c r="EC217" s="32">
        <f t="shared" si="488"/>
        <v>150</v>
      </c>
      <c r="ED217" s="35">
        <v>24</v>
      </c>
      <c r="EE217" s="35">
        <v>36</v>
      </c>
      <c r="EF217" s="35">
        <v>24</v>
      </c>
      <c r="EG217" s="35">
        <v>36</v>
      </c>
      <c r="EH217" s="35">
        <v>24</v>
      </c>
      <c r="EI217" s="35">
        <v>36</v>
      </c>
      <c r="EJ217" s="35">
        <v>24</v>
      </c>
      <c r="EK217" s="35">
        <v>36</v>
      </c>
      <c r="EL217" s="29">
        <f t="shared" si="489"/>
        <v>96</v>
      </c>
      <c r="EM217" s="32">
        <f t="shared" si="490"/>
        <v>144</v>
      </c>
      <c r="EN217" s="54" t="s">
        <v>3</v>
      </c>
      <c r="EO217" s="54" t="s">
        <v>3</v>
      </c>
      <c r="EP217" s="54" t="s">
        <v>3</v>
      </c>
      <c r="EQ217" s="54" t="s">
        <v>3</v>
      </c>
      <c r="ER217" s="54" t="s">
        <v>3</v>
      </c>
      <c r="ES217" s="54" t="s">
        <v>3</v>
      </c>
      <c r="ET217" s="54" t="s">
        <v>3</v>
      </c>
      <c r="EU217" s="54" t="s">
        <v>3</v>
      </c>
      <c r="EV217" s="54"/>
      <c r="EW217" s="54"/>
      <c r="EX217" s="29">
        <v>22.9</v>
      </c>
      <c r="EY217" s="29">
        <v>33.21</v>
      </c>
      <c r="EZ217" s="29">
        <v>23.36</v>
      </c>
      <c r="FA217" s="29">
        <v>33.4</v>
      </c>
      <c r="FB217" s="29">
        <v>23.82</v>
      </c>
      <c r="FC217" s="29">
        <v>34.06</v>
      </c>
      <c r="FD217" s="29">
        <v>24.29</v>
      </c>
      <c r="FE217" s="29">
        <v>34.74</v>
      </c>
      <c r="FF217" s="29">
        <f t="shared" si="491"/>
        <v>94.37</v>
      </c>
      <c r="FG217" s="32">
        <f t="shared" si="492"/>
        <v>135.41</v>
      </c>
      <c r="FH217" s="29">
        <v>34.229999999999997</v>
      </c>
      <c r="FI217" s="29">
        <v>51.35</v>
      </c>
      <c r="FJ217" s="29">
        <v>35.32</v>
      </c>
      <c r="FK217" s="29">
        <v>52.98</v>
      </c>
      <c r="FL217" s="29">
        <v>36.44</v>
      </c>
      <c r="FM217" s="29">
        <v>54.66</v>
      </c>
      <c r="FN217" s="29">
        <v>37.590000000000003</v>
      </c>
      <c r="FO217" s="29">
        <v>56.39</v>
      </c>
      <c r="FP217" s="29">
        <f t="shared" si="493"/>
        <v>143.57999999999998</v>
      </c>
      <c r="FQ217" s="32">
        <f t="shared" si="494"/>
        <v>215.38</v>
      </c>
      <c r="FR217" s="35">
        <v>38</v>
      </c>
      <c r="FS217" s="35">
        <v>47.5</v>
      </c>
      <c r="FT217" s="35">
        <v>38.57</v>
      </c>
      <c r="FU217" s="35">
        <v>47.74</v>
      </c>
      <c r="FV217" s="35">
        <v>39.15</v>
      </c>
      <c r="FW217" s="35">
        <v>47.98</v>
      </c>
      <c r="FX217" s="35">
        <v>39.74</v>
      </c>
      <c r="FY217" s="35">
        <v>48.22</v>
      </c>
      <c r="FZ217" s="29">
        <f t="shared" si="495"/>
        <v>155.46</v>
      </c>
      <c r="GA217" s="32">
        <f t="shared" si="496"/>
        <v>191.44</v>
      </c>
    </row>
    <row r="218" spans="1:183" ht="25.2" customHeight="1" x14ac:dyDescent="0.25">
      <c r="A218" s="120"/>
      <c r="B218" s="8">
        <v>0</v>
      </c>
      <c r="C218" s="2" t="s">
        <v>52</v>
      </c>
      <c r="D218" s="29">
        <v>25</v>
      </c>
      <c r="E218" s="29">
        <v>33</v>
      </c>
      <c r="F218" s="29">
        <v>25</v>
      </c>
      <c r="G218" s="29">
        <v>25</v>
      </c>
      <c r="H218" s="29">
        <v>25</v>
      </c>
      <c r="I218" s="29">
        <v>33</v>
      </c>
      <c r="J218" s="29">
        <v>25</v>
      </c>
      <c r="K218" s="29">
        <v>33</v>
      </c>
      <c r="L218" s="29">
        <f t="shared" si="463"/>
        <v>100</v>
      </c>
      <c r="M218" s="32">
        <f t="shared" si="464"/>
        <v>124</v>
      </c>
      <c r="N218" s="54">
        <v>36</v>
      </c>
      <c r="O218" s="54">
        <v>54</v>
      </c>
      <c r="P218" s="54">
        <v>36</v>
      </c>
      <c r="Q218" s="54">
        <v>54</v>
      </c>
      <c r="R218" s="54">
        <v>38</v>
      </c>
      <c r="S218" s="54">
        <v>57</v>
      </c>
      <c r="T218" s="54">
        <v>38</v>
      </c>
      <c r="U218" s="54">
        <v>57</v>
      </c>
      <c r="V218" s="54">
        <f t="shared" si="465"/>
        <v>148</v>
      </c>
      <c r="W218" s="80">
        <f t="shared" si="466"/>
        <v>222</v>
      </c>
      <c r="X218" s="29">
        <v>25</v>
      </c>
      <c r="Y218" s="29">
        <v>37.5</v>
      </c>
      <c r="Z218" s="29">
        <v>25.5</v>
      </c>
      <c r="AA218" s="29">
        <v>38.25</v>
      </c>
      <c r="AB218" s="29">
        <v>30</v>
      </c>
      <c r="AC218" s="29">
        <v>45</v>
      </c>
      <c r="AD218" s="29">
        <v>30.5</v>
      </c>
      <c r="AE218" s="29">
        <v>45.75</v>
      </c>
      <c r="AF218" s="29">
        <f t="shared" si="467"/>
        <v>111</v>
      </c>
      <c r="AG218" s="32">
        <f t="shared" si="468"/>
        <v>166.5</v>
      </c>
      <c r="AH218" s="54">
        <v>28</v>
      </c>
      <c r="AI218" s="54">
        <v>36.4</v>
      </c>
      <c r="AJ218" s="54">
        <v>28</v>
      </c>
      <c r="AK218" s="54">
        <v>36.4</v>
      </c>
      <c r="AL218" s="54">
        <v>28</v>
      </c>
      <c r="AM218" s="54">
        <v>36.4</v>
      </c>
      <c r="AN218" s="54">
        <v>28</v>
      </c>
      <c r="AO218" s="54">
        <v>36.4</v>
      </c>
      <c r="AP218" s="54">
        <f t="shared" si="469"/>
        <v>112</v>
      </c>
      <c r="AQ218" s="80">
        <f t="shared" si="470"/>
        <v>145.6</v>
      </c>
      <c r="AR218" s="92">
        <v>20.3</v>
      </c>
      <c r="AS218" s="92">
        <v>30.95</v>
      </c>
      <c r="AT218" s="92">
        <v>20.45</v>
      </c>
      <c r="AU218" s="92">
        <v>31.18</v>
      </c>
      <c r="AV218" s="92">
        <v>20.6</v>
      </c>
      <c r="AW218" s="92">
        <v>31.4</v>
      </c>
      <c r="AX218" s="92">
        <v>20.75</v>
      </c>
      <c r="AY218" s="92">
        <v>31.630000000000003</v>
      </c>
      <c r="AZ218" s="54">
        <f t="shared" si="471"/>
        <v>82.1</v>
      </c>
      <c r="BA218" s="80">
        <f t="shared" si="472"/>
        <v>125.16</v>
      </c>
      <c r="BB218" s="29">
        <v>30</v>
      </c>
      <c r="BC218" s="29">
        <v>45</v>
      </c>
      <c r="BD218" s="29">
        <v>30</v>
      </c>
      <c r="BE218" s="29">
        <v>45</v>
      </c>
      <c r="BF218" s="29">
        <v>32</v>
      </c>
      <c r="BG218" s="29">
        <v>48</v>
      </c>
      <c r="BH218" s="29">
        <v>32</v>
      </c>
      <c r="BI218" s="29">
        <v>48</v>
      </c>
      <c r="BJ218" s="29">
        <f t="shared" si="473"/>
        <v>124</v>
      </c>
      <c r="BK218" s="32">
        <f t="shared" si="474"/>
        <v>186</v>
      </c>
      <c r="BL218" s="29">
        <v>18.47</v>
      </c>
      <c r="BM218" s="30">
        <v>27.71</v>
      </c>
      <c r="BN218" s="35">
        <v>18.84</v>
      </c>
      <c r="BO218" s="30">
        <v>28.26</v>
      </c>
      <c r="BP218" s="35">
        <v>19.22</v>
      </c>
      <c r="BQ218" s="30">
        <v>28.83</v>
      </c>
      <c r="BR218" s="35">
        <v>19.600000000000001</v>
      </c>
      <c r="BS218" s="30">
        <v>29.4</v>
      </c>
      <c r="BT218" s="29">
        <f t="shared" si="475"/>
        <v>76.13</v>
      </c>
      <c r="BU218" s="32">
        <f t="shared" si="476"/>
        <v>114.19999999999999</v>
      </c>
      <c r="BV218" s="33" t="s">
        <v>3</v>
      </c>
      <c r="BW218" s="33" t="s">
        <v>3</v>
      </c>
      <c r="BX218" s="33" t="s">
        <v>3</v>
      </c>
      <c r="BY218" s="33" t="s">
        <v>3</v>
      </c>
      <c r="BZ218" s="33" t="s">
        <v>3</v>
      </c>
      <c r="CA218" s="33" t="s">
        <v>3</v>
      </c>
      <c r="CB218" s="33" t="s">
        <v>3</v>
      </c>
      <c r="CC218" s="33" t="s">
        <v>3</v>
      </c>
      <c r="CD218" s="33"/>
      <c r="CE218" s="33"/>
      <c r="CF218" s="33" t="s">
        <v>3</v>
      </c>
      <c r="CG218" s="33" t="s">
        <v>3</v>
      </c>
      <c r="CH218" s="33" t="s">
        <v>3</v>
      </c>
      <c r="CI218" s="33" t="s">
        <v>3</v>
      </c>
      <c r="CJ218" s="33" t="s">
        <v>3</v>
      </c>
      <c r="CK218" s="33" t="s">
        <v>3</v>
      </c>
      <c r="CL218" s="33" t="s">
        <v>3</v>
      </c>
      <c r="CM218" s="33" t="s">
        <v>3</v>
      </c>
      <c r="CN218" s="33"/>
      <c r="CO218" s="33"/>
      <c r="CP218" s="29">
        <v>28.5</v>
      </c>
      <c r="CQ218" s="29">
        <v>42.75</v>
      </c>
      <c r="CR218" s="29">
        <v>28.5</v>
      </c>
      <c r="CS218" s="29">
        <v>42.75</v>
      </c>
      <c r="CT218" s="29">
        <v>28.5</v>
      </c>
      <c r="CU218" s="29">
        <v>42.75</v>
      </c>
      <c r="CV218" s="29">
        <v>28.5</v>
      </c>
      <c r="CW218" s="29">
        <v>42.75</v>
      </c>
      <c r="CX218" s="29">
        <f t="shared" si="477"/>
        <v>114</v>
      </c>
      <c r="CY218" s="32">
        <f t="shared" si="478"/>
        <v>171</v>
      </c>
      <c r="CZ218" s="36">
        <v>33</v>
      </c>
      <c r="DA218" s="36">
        <f t="shared" si="479"/>
        <v>42.9</v>
      </c>
      <c r="DB218" s="31">
        <f t="shared" si="480"/>
        <v>33</v>
      </c>
      <c r="DC218" s="31">
        <f t="shared" si="480"/>
        <v>42.9</v>
      </c>
      <c r="DD218" s="31">
        <f t="shared" si="481"/>
        <v>33.99</v>
      </c>
      <c r="DE218" s="31">
        <f t="shared" si="481"/>
        <v>44.186999999999998</v>
      </c>
      <c r="DF218" s="31">
        <f t="shared" si="482"/>
        <v>33.99</v>
      </c>
      <c r="DG218" s="31">
        <f t="shared" si="482"/>
        <v>44.186999999999998</v>
      </c>
      <c r="DH218" s="31">
        <f t="shared" si="483"/>
        <v>133.98000000000002</v>
      </c>
      <c r="DI218" s="37">
        <f t="shared" si="484"/>
        <v>174.17399999999998</v>
      </c>
      <c r="DJ218" s="165">
        <v>29</v>
      </c>
      <c r="DK218" s="165">
        <v>38</v>
      </c>
      <c r="DL218" s="165">
        <v>30</v>
      </c>
      <c r="DM218" s="165">
        <v>40</v>
      </c>
      <c r="DN218" s="165">
        <v>31</v>
      </c>
      <c r="DO218" s="165">
        <v>41</v>
      </c>
      <c r="DP218" s="165">
        <v>32</v>
      </c>
      <c r="DQ218" s="165">
        <v>42</v>
      </c>
      <c r="DR218" s="165">
        <f t="shared" si="485"/>
        <v>122</v>
      </c>
      <c r="DS218" s="166">
        <f t="shared" si="486"/>
        <v>161</v>
      </c>
      <c r="DT218" s="35">
        <v>25</v>
      </c>
      <c r="DU218" s="35">
        <v>37.5</v>
      </c>
      <c r="DV218" s="35">
        <v>25</v>
      </c>
      <c r="DW218" s="35">
        <v>37.5</v>
      </c>
      <c r="DX218" s="35">
        <v>25</v>
      </c>
      <c r="DY218" s="35">
        <v>37.5</v>
      </c>
      <c r="DZ218" s="35">
        <v>25</v>
      </c>
      <c r="EA218" s="35">
        <v>37.5</v>
      </c>
      <c r="EB218" s="29">
        <f t="shared" si="487"/>
        <v>100</v>
      </c>
      <c r="EC218" s="32">
        <f t="shared" si="488"/>
        <v>150</v>
      </c>
      <c r="ED218" s="35">
        <v>24</v>
      </c>
      <c r="EE218" s="35">
        <v>36</v>
      </c>
      <c r="EF218" s="35">
        <v>24</v>
      </c>
      <c r="EG218" s="35">
        <v>36</v>
      </c>
      <c r="EH218" s="35">
        <v>24</v>
      </c>
      <c r="EI218" s="35">
        <v>36</v>
      </c>
      <c r="EJ218" s="35">
        <v>24</v>
      </c>
      <c r="EK218" s="35">
        <v>36</v>
      </c>
      <c r="EL218" s="29">
        <f t="shared" si="489"/>
        <v>96</v>
      </c>
      <c r="EM218" s="32">
        <f t="shared" si="490"/>
        <v>144</v>
      </c>
      <c r="EN218" s="54" t="s">
        <v>3</v>
      </c>
      <c r="EO218" s="54" t="s">
        <v>3</v>
      </c>
      <c r="EP218" s="54" t="s">
        <v>3</v>
      </c>
      <c r="EQ218" s="54" t="s">
        <v>3</v>
      </c>
      <c r="ER218" s="54" t="s">
        <v>3</v>
      </c>
      <c r="ES218" s="54" t="s">
        <v>3</v>
      </c>
      <c r="ET218" s="54" t="s">
        <v>3</v>
      </c>
      <c r="EU218" s="54" t="s">
        <v>3</v>
      </c>
      <c r="EV218" s="54"/>
      <c r="EW218" s="54"/>
      <c r="EX218" s="29">
        <v>22.9</v>
      </c>
      <c r="EY218" s="29">
        <v>33.21</v>
      </c>
      <c r="EZ218" s="29">
        <v>23.36</v>
      </c>
      <c r="FA218" s="29">
        <v>33.4</v>
      </c>
      <c r="FB218" s="29">
        <v>23.82</v>
      </c>
      <c r="FC218" s="29">
        <v>34.06</v>
      </c>
      <c r="FD218" s="29">
        <v>24.29</v>
      </c>
      <c r="FE218" s="29">
        <v>34.74</v>
      </c>
      <c r="FF218" s="29">
        <f t="shared" si="491"/>
        <v>94.37</v>
      </c>
      <c r="FG218" s="32">
        <f t="shared" si="492"/>
        <v>135.41</v>
      </c>
      <c r="FH218" s="29">
        <v>34.229999999999997</v>
      </c>
      <c r="FI218" s="29">
        <v>51.35</v>
      </c>
      <c r="FJ218" s="29">
        <v>35.32</v>
      </c>
      <c r="FK218" s="29">
        <v>52.98</v>
      </c>
      <c r="FL218" s="29">
        <v>36.44</v>
      </c>
      <c r="FM218" s="29">
        <v>54.66</v>
      </c>
      <c r="FN218" s="29">
        <v>37.590000000000003</v>
      </c>
      <c r="FO218" s="29">
        <v>56.39</v>
      </c>
      <c r="FP218" s="29">
        <f t="shared" si="493"/>
        <v>143.57999999999998</v>
      </c>
      <c r="FQ218" s="32">
        <f t="shared" si="494"/>
        <v>215.38</v>
      </c>
      <c r="FR218" s="35">
        <v>38</v>
      </c>
      <c r="FS218" s="35">
        <v>47.5</v>
      </c>
      <c r="FT218" s="35">
        <v>38.57</v>
      </c>
      <c r="FU218" s="35">
        <v>47.74</v>
      </c>
      <c r="FV218" s="35">
        <v>39.15</v>
      </c>
      <c r="FW218" s="35">
        <v>47.98</v>
      </c>
      <c r="FX218" s="35">
        <v>39.74</v>
      </c>
      <c r="FY218" s="35">
        <v>48.22</v>
      </c>
      <c r="FZ218" s="29">
        <f t="shared" si="495"/>
        <v>155.46</v>
      </c>
      <c r="GA218" s="32">
        <f t="shared" si="496"/>
        <v>191.44</v>
      </c>
    </row>
    <row r="219" spans="1:183" ht="25.2" customHeight="1" x14ac:dyDescent="0.25">
      <c r="A219" s="120"/>
      <c r="B219" s="8">
        <v>0</v>
      </c>
      <c r="C219" s="2" t="s">
        <v>53</v>
      </c>
      <c r="D219" s="29">
        <v>25</v>
      </c>
      <c r="E219" s="29">
        <v>33</v>
      </c>
      <c r="F219" s="29">
        <v>25</v>
      </c>
      <c r="G219" s="29">
        <v>25</v>
      </c>
      <c r="H219" s="29">
        <v>25</v>
      </c>
      <c r="I219" s="29">
        <v>33</v>
      </c>
      <c r="J219" s="29">
        <v>25</v>
      </c>
      <c r="K219" s="29">
        <v>33</v>
      </c>
      <c r="L219" s="29">
        <f t="shared" si="463"/>
        <v>100</v>
      </c>
      <c r="M219" s="32">
        <f t="shared" si="464"/>
        <v>124</v>
      </c>
      <c r="N219" s="54">
        <v>36</v>
      </c>
      <c r="O219" s="54">
        <v>54</v>
      </c>
      <c r="P219" s="54">
        <v>36</v>
      </c>
      <c r="Q219" s="54">
        <v>54</v>
      </c>
      <c r="R219" s="54">
        <v>38</v>
      </c>
      <c r="S219" s="54">
        <v>57</v>
      </c>
      <c r="T219" s="54">
        <v>38</v>
      </c>
      <c r="U219" s="54">
        <v>57</v>
      </c>
      <c r="V219" s="54">
        <f t="shared" si="465"/>
        <v>148</v>
      </c>
      <c r="W219" s="80">
        <f t="shared" si="466"/>
        <v>222</v>
      </c>
      <c r="X219" s="29">
        <v>25</v>
      </c>
      <c r="Y219" s="29">
        <v>37.5</v>
      </c>
      <c r="Z219" s="29">
        <v>25.5</v>
      </c>
      <c r="AA219" s="29">
        <v>38.25</v>
      </c>
      <c r="AB219" s="29">
        <v>30</v>
      </c>
      <c r="AC219" s="29">
        <v>45</v>
      </c>
      <c r="AD219" s="29">
        <v>30.5</v>
      </c>
      <c r="AE219" s="29">
        <v>45.75</v>
      </c>
      <c r="AF219" s="29">
        <f t="shared" si="467"/>
        <v>111</v>
      </c>
      <c r="AG219" s="32">
        <f t="shared" si="468"/>
        <v>166.5</v>
      </c>
      <c r="AH219" s="54">
        <v>28</v>
      </c>
      <c r="AI219" s="54">
        <v>36.4</v>
      </c>
      <c r="AJ219" s="54">
        <v>28</v>
      </c>
      <c r="AK219" s="54">
        <v>36.4</v>
      </c>
      <c r="AL219" s="54">
        <v>28</v>
      </c>
      <c r="AM219" s="54">
        <v>36.4</v>
      </c>
      <c r="AN219" s="54">
        <v>28</v>
      </c>
      <c r="AO219" s="54">
        <v>36.4</v>
      </c>
      <c r="AP219" s="54">
        <f t="shared" si="469"/>
        <v>112</v>
      </c>
      <c r="AQ219" s="80">
        <f t="shared" si="470"/>
        <v>145.6</v>
      </c>
      <c r="AR219" s="92">
        <v>21.72</v>
      </c>
      <c r="AS219" s="92">
        <v>33.08</v>
      </c>
      <c r="AT219" s="92">
        <v>21.88</v>
      </c>
      <c r="AU219" s="92">
        <v>33.32</v>
      </c>
      <c r="AV219" s="92">
        <v>22.04</v>
      </c>
      <c r="AW219" s="92">
        <v>33.56</v>
      </c>
      <c r="AX219" s="92">
        <v>22.2</v>
      </c>
      <c r="AY219" s="92">
        <v>33.799999999999997</v>
      </c>
      <c r="AZ219" s="54">
        <f t="shared" si="471"/>
        <v>87.839999999999989</v>
      </c>
      <c r="BA219" s="80">
        <f t="shared" si="472"/>
        <v>133.76</v>
      </c>
      <c r="BB219" s="29">
        <v>30</v>
      </c>
      <c r="BC219" s="29">
        <v>45</v>
      </c>
      <c r="BD219" s="29">
        <v>30</v>
      </c>
      <c r="BE219" s="29">
        <v>45</v>
      </c>
      <c r="BF219" s="29">
        <v>32</v>
      </c>
      <c r="BG219" s="29">
        <v>48</v>
      </c>
      <c r="BH219" s="29">
        <v>32</v>
      </c>
      <c r="BI219" s="29">
        <v>48</v>
      </c>
      <c r="BJ219" s="29">
        <f t="shared" si="473"/>
        <v>124</v>
      </c>
      <c r="BK219" s="32">
        <f t="shared" si="474"/>
        <v>186</v>
      </c>
      <c r="BL219" s="29">
        <v>18.47</v>
      </c>
      <c r="BM219" s="30">
        <v>27.71</v>
      </c>
      <c r="BN219" s="35">
        <v>18.84</v>
      </c>
      <c r="BO219" s="30">
        <v>28.26</v>
      </c>
      <c r="BP219" s="35">
        <v>19.22</v>
      </c>
      <c r="BQ219" s="30">
        <v>28.83</v>
      </c>
      <c r="BR219" s="35">
        <v>19.600000000000001</v>
      </c>
      <c r="BS219" s="30">
        <v>29.4</v>
      </c>
      <c r="BT219" s="29">
        <f t="shared" si="475"/>
        <v>76.13</v>
      </c>
      <c r="BU219" s="32">
        <f t="shared" si="476"/>
        <v>114.19999999999999</v>
      </c>
      <c r="BV219" s="33" t="s">
        <v>3</v>
      </c>
      <c r="BW219" s="33" t="s">
        <v>3</v>
      </c>
      <c r="BX219" s="33" t="s">
        <v>3</v>
      </c>
      <c r="BY219" s="33" t="s">
        <v>3</v>
      </c>
      <c r="BZ219" s="33" t="s">
        <v>3</v>
      </c>
      <c r="CA219" s="33" t="s">
        <v>3</v>
      </c>
      <c r="CB219" s="33" t="s">
        <v>3</v>
      </c>
      <c r="CC219" s="33" t="s">
        <v>3</v>
      </c>
      <c r="CD219" s="33"/>
      <c r="CE219" s="33"/>
      <c r="CF219" s="33" t="s">
        <v>3</v>
      </c>
      <c r="CG219" s="33" t="s">
        <v>3</v>
      </c>
      <c r="CH219" s="33" t="s">
        <v>3</v>
      </c>
      <c r="CI219" s="33" t="s">
        <v>3</v>
      </c>
      <c r="CJ219" s="33" t="s">
        <v>3</v>
      </c>
      <c r="CK219" s="33" t="s">
        <v>3</v>
      </c>
      <c r="CL219" s="33" t="s">
        <v>3</v>
      </c>
      <c r="CM219" s="33" t="s">
        <v>3</v>
      </c>
      <c r="CN219" s="33"/>
      <c r="CO219" s="33"/>
      <c r="CP219" s="29">
        <v>28.5</v>
      </c>
      <c r="CQ219" s="29">
        <v>42.75</v>
      </c>
      <c r="CR219" s="29">
        <v>28.5</v>
      </c>
      <c r="CS219" s="29">
        <v>42.75</v>
      </c>
      <c r="CT219" s="29">
        <v>28.5</v>
      </c>
      <c r="CU219" s="29">
        <v>42.75</v>
      </c>
      <c r="CV219" s="29">
        <v>28.5</v>
      </c>
      <c r="CW219" s="29">
        <v>42.75</v>
      </c>
      <c r="CX219" s="29">
        <f t="shared" si="477"/>
        <v>114</v>
      </c>
      <c r="CY219" s="32">
        <f t="shared" si="478"/>
        <v>171</v>
      </c>
      <c r="CZ219" s="36">
        <v>33</v>
      </c>
      <c r="DA219" s="36">
        <f t="shared" si="479"/>
        <v>42.9</v>
      </c>
      <c r="DB219" s="31">
        <f t="shared" si="480"/>
        <v>33</v>
      </c>
      <c r="DC219" s="31">
        <f t="shared" si="480"/>
        <v>42.9</v>
      </c>
      <c r="DD219" s="31">
        <f t="shared" si="481"/>
        <v>33.99</v>
      </c>
      <c r="DE219" s="31">
        <f t="shared" si="481"/>
        <v>44.186999999999998</v>
      </c>
      <c r="DF219" s="31">
        <f t="shared" si="482"/>
        <v>33.99</v>
      </c>
      <c r="DG219" s="31">
        <f t="shared" si="482"/>
        <v>44.186999999999998</v>
      </c>
      <c r="DH219" s="31">
        <f t="shared" si="483"/>
        <v>133.98000000000002</v>
      </c>
      <c r="DI219" s="37">
        <f t="shared" si="484"/>
        <v>174.17399999999998</v>
      </c>
      <c r="DJ219" s="165">
        <v>29</v>
      </c>
      <c r="DK219" s="165">
        <v>38</v>
      </c>
      <c r="DL219" s="165">
        <v>30</v>
      </c>
      <c r="DM219" s="165">
        <v>40</v>
      </c>
      <c r="DN219" s="165">
        <v>31</v>
      </c>
      <c r="DO219" s="165">
        <v>41</v>
      </c>
      <c r="DP219" s="165">
        <v>32</v>
      </c>
      <c r="DQ219" s="165">
        <v>42</v>
      </c>
      <c r="DR219" s="165">
        <f t="shared" si="485"/>
        <v>122</v>
      </c>
      <c r="DS219" s="166">
        <f t="shared" si="486"/>
        <v>161</v>
      </c>
      <c r="DT219" s="35">
        <v>25</v>
      </c>
      <c r="DU219" s="35">
        <v>37.5</v>
      </c>
      <c r="DV219" s="35">
        <v>25</v>
      </c>
      <c r="DW219" s="35">
        <v>37.5</v>
      </c>
      <c r="DX219" s="35">
        <v>25</v>
      </c>
      <c r="DY219" s="35">
        <v>37.5</v>
      </c>
      <c r="DZ219" s="35">
        <v>25</v>
      </c>
      <c r="EA219" s="35">
        <v>37.5</v>
      </c>
      <c r="EB219" s="29">
        <f t="shared" si="487"/>
        <v>100</v>
      </c>
      <c r="EC219" s="32">
        <f t="shared" si="488"/>
        <v>150</v>
      </c>
      <c r="ED219" s="35">
        <v>24</v>
      </c>
      <c r="EE219" s="35">
        <v>36</v>
      </c>
      <c r="EF219" s="35">
        <v>24</v>
      </c>
      <c r="EG219" s="35">
        <v>36</v>
      </c>
      <c r="EH219" s="35">
        <v>24</v>
      </c>
      <c r="EI219" s="35">
        <v>36</v>
      </c>
      <c r="EJ219" s="35">
        <v>24</v>
      </c>
      <c r="EK219" s="35">
        <v>36</v>
      </c>
      <c r="EL219" s="29">
        <f t="shared" si="489"/>
        <v>96</v>
      </c>
      <c r="EM219" s="32">
        <f t="shared" si="490"/>
        <v>144</v>
      </c>
      <c r="EN219" s="54" t="s">
        <v>3</v>
      </c>
      <c r="EO219" s="54" t="s">
        <v>3</v>
      </c>
      <c r="EP219" s="54" t="s">
        <v>3</v>
      </c>
      <c r="EQ219" s="54" t="s">
        <v>3</v>
      </c>
      <c r="ER219" s="54" t="s">
        <v>3</v>
      </c>
      <c r="ES219" s="54" t="s">
        <v>3</v>
      </c>
      <c r="ET219" s="54" t="s">
        <v>3</v>
      </c>
      <c r="EU219" s="54" t="s">
        <v>3</v>
      </c>
      <c r="EV219" s="54"/>
      <c r="EW219" s="54"/>
      <c r="EX219" s="29">
        <v>22.9</v>
      </c>
      <c r="EY219" s="29">
        <v>33.21</v>
      </c>
      <c r="EZ219" s="29">
        <v>23.36</v>
      </c>
      <c r="FA219" s="29">
        <v>33.4</v>
      </c>
      <c r="FB219" s="29">
        <v>23.82</v>
      </c>
      <c r="FC219" s="29">
        <v>34.06</v>
      </c>
      <c r="FD219" s="29">
        <v>24.29</v>
      </c>
      <c r="FE219" s="29">
        <v>34.74</v>
      </c>
      <c r="FF219" s="29">
        <f t="shared" si="491"/>
        <v>94.37</v>
      </c>
      <c r="FG219" s="32">
        <f t="shared" si="492"/>
        <v>135.41</v>
      </c>
      <c r="FH219" s="29">
        <v>34.229999999999997</v>
      </c>
      <c r="FI219" s="29">
        <v>51.35</v>
      </c>
      <c r="FJ219" s="29">
        <v>35.32</v>
      </c>
      <c r="FK219" s="29">
        <v>52.98</v>
      </c>
      <c r="FL219" s="29">
        <v>36.44</v>
      </c>
      <c r="FM219" s="29">
        <v>54.66</v>
      </c>
      <c r="FN219" s="29">
        <v>37.590000000000003</v>
      </c>
      <c r="FO219" s="29">
        <v>56.39</v>
      </c>
      <c r="FP219" s="29">
        <f t="shared" si="493"/>
        <v>143.57999999999998</v>
      </c>
      <c r="FQ219" s="32">
        <f t="shared" si="494"/>
        <v>215.38</v>
      </c>
      <c r="FR219" s="35">
        <v>38</v>
      </c>
      <c r="FS219" s="35">
        <v>47.5</v>
      </c>
      <c r="FT219" s="35">
        <v>38.57</v>
      </c>
      <c r="FU219" s="35">
        <v>47.74</v>
      </c>
      <c r="FV219" s="35">
        <v>39.15</v>
      </c>
      <c r="FW219" s="35">
        <v>47.98</v>
      </c>
      <c r="FX219" s="35">
        <v>39.74</v>
      </c>
      <c r="FY219" s="35">
        <v>48.22</v>
      </c>
      <c r="FZ219" s="29">
        <f t="shared" si="495"/>
        <v>155.46</v>
      </c>
      <c r="GA219" s="32">
        <f t="shared" si="496"/>
        <v>191.44</v>
      </c>
    </row>
    <row r="220" spans="1:183" ht="25.2" customHeight="1" x14ac:dyDescent="0.25">
      <c r="A220" s="120"/>
      <c r="B220" s="8">
        <v>16214</v>
      </c>
      <c r="C220" s="2" t="s">
        <v>2</v>
      </c>
      <c r="D220" s="29">
        <v>25</v>
      </c>
      <c r="E220" s="29">
        <v>33</v>
      </c>
      <c r="F220" s="29">
        <v>25</v>
      </c>
      <c r="G220" s="29">
        <v>25</v>
      </c>
      <c r="H220" s="29">
        <v>25</v>
      </c>
      <c r="I220" s="29">
        <v>33</v>
      </c>
      <c r="J220" s="29">
        <v>25</v>
      </c>
      <c r="K220" s="29">
        <v>33</v>
      </c>
      <c r="L220" s="29">
        <f t="shared" si="463"/>
        <v>100</v>
      </c>
      <c r="M220" s="32">
        <f t="shared" si="464"/>
        <v>124</v>
      </c>
      <c r="N220" s="54">
        <v>36</v>
      </c>
      <c r="O220" s="54">
        <v>54</v>
      </c>
      <c r="P220" s="54">
        <v>36</v>
      </c>
      <c r="Q220" s="54">
        <v>54</v>
      </c>
      <c r="R220" s="54">
        <v>38</v>
      </c>
      <c r="S220" s="54">
        <v>57</v>
      </c>
      <c r="T220" s="54">
        <v>38</v>
      </c>
      <c r="U220" s="54">
        <v>57</v>
      </c>
      <c r="V220" s="54">
        <f t="shared" si="465"/>
        <v>148</v>
      </c>
      <c r="W220" s="80">
        <f t="shared" si="466"/>
        <v>222</v>
      </c>
      <c r="X220" s="29">
        <v>25</v>
      </c>
      <c r="Y220" s="29">
        <v>37.5</v>
      </c>
      <c r="Z220" s="29">
        <v>25.5</v>
      </c>
      <c r="AA220" s="29">
        <v>38.25</v>
      </c>
      <c r="AB220" s="29">
        <v>30</v>
      </c>
      <c r="AC220" s="29">
        <v>45</v>
      </c>
      <c r="AD220" s="29">
        <v>30.5</v>
      </c>
      <c r="AE220" s="29">
        <v>45.75</v>
      </c>
      <c r="AF220" s="29">
        <f t="shared" si="467"/>
        <v>111</v>
      </c>
      <c r="AG220" s="32">
        <f t="shared" si="468"/>
        <v>166.5</v>
      </c>
      <c r="AH220" s="54">
        <v>30</v>
      </c>
      <c r="AI220" s="54">
        <v>39</v>
      </c>
      <c r="AJ220" s="54">
        <v>30</v>
      </c>
      <c r="AK220" s="54">
        <v>39</v>
      </c>
      <c r="AL220" s="54">
        <v>30</v>
      </c>
      <c r="AM220" s="54">
        <v>39</v>
      </c>
      <c r="AN220" s="54">
        <v>30</v>
      </c>
      <c r="AO220" s="54">
        <v>39</v>
      </c>
      <c r="AP220" s="54">
        <f t="shared" si="469"/>
        <v>120</v>
      </c>
      <c r="AQ220" s="80">
        <f t="shared" si="470"/>
        <v>156</v>
      </c>
      <c r="AR220" s="92">
        <v>21.72</v>
      </c>
      <c r="AS220" s="92">
        <v>33.08</v>
      </c>
      <c r="AT220" s="92">
        <v>21.88</v>
      </c>
      <c r="AU220" s="92">
        <v>33.32</v>
      </c>
      <c r="AV220" s="92">
        <v>22.04</v>
      </c>
      <c r="AW220" s="92">
        <v>33.56</v>
      </c>
      <c r="AX220" s="92">
        <v>22.2</v>
      </c>
      <c r="AY220" s="92">
        <v>33.799999999999997</v>
      </c>
      <c r="AZ220" s="54">
        <f t="shared" si="471"/>
        <v>87.839999999999989</v>
      </c>
      <c r="BA220" s="80">
        <f t="shared" si="472"/>
        <v>133.76</v>
      </c>
      <c r="BB220" s="29">
        <v>30</v>
      </c>
      <c r="BC220" s="29">
        <v>45</v>
      </c>
      <c r="BD220" s="29">
        <v>30</v>
      </c>
      <c r="BE220" s="29">
        <v>45</v>
      </c>
      <c r="BF220" s="29">
        <v>32</v>
      </c>
      <c r="BG220" s="29">
        <v>48</v>
      </c>
      <c r="BH220" s="29">
        <v>32</v>
      </c>
      <c r="BI220" s="29">
        <v>48</v>
      </c>
      <c r="BJ220" s="29">
        <f t="shared" si="473"/>
        <v>124</v>
      </c>
      <c r="BK220" s="32">
        <f t="shared" si="474"/>
        <v>186</v>
      </c>
      <c r="BL220" s="29">
        <v>19.149999999999999</v>
      </c>
      <c r="BM220" s="30">
        <v>28.73</v>
      </c>
      <c r="BN220" s="35">
        <v>19.53</v>
      </c>
      <c r="BO220" s="30">
        <v>29.3</v>
      </c>
      <c r="BP220" s="35">
        <v>19.920000000000002</v>
      </c>
      <c r="BQ220" s="30">
        <v>29.88</v>
      </c>
      <c r="BR220" s="35">
        <v>20.32</v>
      </c>
      <c r="BS220" s="30">
        <v>30.48</v>
      </c>
      <c r="BT220" s="29">
        <f t="shared" si="475"/>
        <v>78.92</v>
      </c>
      <c r="BU220" s="32">
        <f t="shared" si="476"/>
        <v>118.39</v>
      </c>
      <c r="BV220" s="33" t="s">
        <v>3</v>
      </c>
      <c r="BW220" s="33" t="s">
        <v>3</v>
      </c>
      <c r="BX220" s="33" t="s">
        <v>3</v>
      </c>
      <c r="BY220" s="33" t="s">
        <v>3</v>
      </c>
      <c r="BZ220" s="33" t="s">
        <v>3</v>
      </c>
      <c r="CA220" s="33" t="s">
        <v>3</v>
      </c>
      <c r="CB220" s="33" t="s">
        <v>3</v>
      </c>
      <c r="CC220" s="33" t="s">
        <v>3</v>
      </c>
      <c r="CD220" s="33"/>
      <c r="CE220" s="33"/>
      <c r="CF220" s="33" t="s">
        <v>3</v>
      </c>
      <c r="CG220" s="33" t="s">
        <v>3</v>
      </c>
      <c r="CH220" s="33" t="s">
        <v>3</v>
      </c>
      <c r="CI220" s="33" t="s">
        <v>3</v>
      </c>
      <c r="CJ220" s="33" t="s">
        <v>3</v>
      </c>
      <c r="CK220" s="33" t="s">
        <v>3</v>
      </c>
      <c r="CL220" s="33" t="s">
        <v>3</v>
      </c>
      <c r="CM220" s="33" t="s">
        <v>3</v>
      </c>
      <c r="CN220" s="33"/>
      <c r="CO220" s="33"/>
      <c r="CP220" s="29">
        <v>28.5</v>
      </c>
      <c r="CQ220" s="29">
        <v>42.75</v>
      </c>
      <c r="CR220" s="29">
        <v>28.5</v>
      </c>
      <c r="CS220" s="29">
        <v>42.75</v>
      </c>
      <c r="CT220" s="29">
        <v>28.5</v>
      </c>
      <c r="CU220" s="29">
        <v>42.75</v>
      </c>
      <c r="CV220" s="29">
        <v>28.5</v>
      </c>
      <c r="CW220" s="29">
        <v>42.75</v>
      </c>
      <c r="CX220" s="29">
        <f t="shared" si="477"/>
        <v>114</v>
      </c>
      <c r="CY220" s="32">
        <f t="shared" si="478"/>
        <v>171</v>
      </c>
      <c r="CZ220" s="36">
        <v>33</v>
      </c>
      <c r="DA220" s="36">
        <f t="shared" si="479"/>
        <v>42.9</v>
      </c>
      <c r="DB220" s="31">
        <f t="shared" si="480"/>
        <v>33</v>
      </c>
      <c r="DC220" s="31">
        <f t="shared" si="480"/>
        <v>42.9</v>
      </c>
      <c r="DD220" s="31">
        <f t="shared" si="481"/>
        <v>33.99</v>
      </c>
      <c r="DE220" s="31">
        <f t="shared" si="481"/>
        <v>44.186999999999998</v>
      </c>
      <c r="DF220" s="31">
        <f t="shared" si="482"/>
        <v>33.99</v>
      </c>
      <c r="DG220" s="31">
        <f t="shared" si="482"/>
        <v>44.186999999999998</v>
      </c>
      <c r="DH220" s="31">
        <f t="shared" si="483"/>
        <v>133.98000000000002</v>
      </c>
      <c r="DI220" s="37">
        <f t="shared" si="484"/>
        <v>174.17399999999998</v>
      </c>
      <c r="DJ220" s="165">
        <v>28</v>
      </c>
      <c r="DK220" s="165">
        <v>37</v>
      </c>
      <c r="DL220" s="165">
        <v>29</v>
      </c>
      <c r="DM220" s="165">
        <v>38</v>
      </c>
      <c r="DN220" s="165">
        <v>30</v>
      </c>
      <c r="DO220" s="165">
        <v>40</v>
      </c>
      <c r="DP220" s="165">
        <v>31</v>
      </c>
      <c r="DQ220" s="165">
        <v>41</v>
      </c>
      <c r="DR220" s="165">
        <f t="shared" si="485"/>
        <v>118</v>
      </c>
      <c r="DS220" s="166">
        <f t="shared" si="486"/>
        <v>156</v>
      </c>
      <c r="DT220" s="35">
        <v>25</v>
      </c>
      <c r="DU220" s="35">
        <v>37.5</v>
      </c>
      <c r="DV220" s="35">
        <v>25</v>
      </c>
      <c r="DW220" s="35">
        <v>37.5</v>
      </c>
      <c r="DX220" s="35">
        <v>25</v>
      </c>
      <c r="DY220" s="35">
        <v>37.5</v>
      </c>
      <c r="DZ220" s="35">
        <v>25</v>
      </c>
      <c r="EA220" s="35">
        <v>37.5</v>
      </c>
      <c r="EB220" s="29">
        <f t="shared" si="487"/>
        <v>100</v>
      </c>
      <c r="EC220" s="32">
        <f t="shared" si="488"/>
        <v>150</v>
      </c>
      <c r="ED220" s="35">
        <v>24</v>
      </c>
      <c r="EE220" s="35">
        <v>36</v>
      </c>
      <c r="EF220" s="35">
        <v>24</v>
      </c>
      <c r="EG220" s="35">
        <v>36</v>
      </c>
      <c r="EH220" s="35">
        <v>24</v>
      </c>
      <c r="EI220" s="35">
        <v>36</v>
      </c>
      <c r="EJ220" s="35">
        <v>24</v>
      </c>
      <c r="EK220" s="35">
        <v>36</v>
      </c>
      <c r="EL220" s="29">
        <f t="shared" si="489"/>
        <v>96</v>
      </c>
      <c r="EM220" s="32">
        <f t="shared" si="490"/>
        <v>144</v>
      </c>
      <c r="EN220" s="54" t="s">
        <v>3</v>
      </c>
      <c r="EO220" s="54" t="s">
        <v>3</v>
      </c>
      <c r="EP220" s="54" t="s">
        <v>3</v>
      </c>
      <c r="EQ220" s="54" t="s">
        <v>3</v>
      </c>
      <c r="ER220" s="54" t="s">
        <v>3</v>
      </c>
      <c r="ES220" s="54" t="s">
        <v>3</v>
      </c>
      <c r="ET220" s="54" t="s">
        <v>3</v>
      </c>
      <c r="EU220" s="54" t="s">
        <v>3</v>
      </c>
      <c r="EV220" s="54"/>
      <c r="EW220" s="54"/>
      <c r="EX220" s="29">
        <v>22.9</v>
      </c>
      <c r="EY220" s="29">
        <v>33.21</v>
      </c>
      <c r="EZ220" s="29">
        <v>23.36</v>
      </c>
      <c r="FA220" s="29">
        <v>33.4</v>
      </c>
      <c r="FB220" s="29">
        <v>23.82</v>
      </c>
      <c r="FC220" s="29">
        <v>34.06</v>
      </c>
      <c r="FD220" s="29">
        <v>24.29</v>
      </c>
      <c r="FE220" s="29">
        <v>34.74</v>
      </c>
      <c r="FF220" s="29">
        <f t="shared" si="491"/>
        <v>94.37</v>
      </c>
      <c r="FG220" s="32">
        <f t="shared" si="492"/>
        <v>135.41</v>
      </c>
      <c r="FH220" s="29">
        <v>34.229999999999997</v>
      </c>
      <c r="FI220" s="29">
        <v>51.35</v>
      </c>
      <c r="FJ220" s="29">
        <v>35.32</v>
      </c>
      <c r="FK220" s="29">
        <v>52.98</v>
      </c>
      <c r="FL220" s="29">
        <v>36.44</v>
      </c>
      <c r="FM220" s="29">
        <v>54.66</v>
      </c>
      <c r="FN220" s="29">
        <v>37.590000000000003</v>
      </c>
      <c r="FO220" s="29">
        <v>56.39</v>
      </c>
      <c r="FP220" s="29">
        <f t="shared" si="493"/>
        <v>143.57999999999998</v>
      </c>
      <c r="FQ220" s="32">
        <f t="shared" si="494"/>
        <v>215.38</v>
      </c>
      <c r="FR220" s="35">
        <v>38</v>
      </c>
      <c r="FS220" s="35">
        <v>47.5</v>
      </c>
      <c r="FT220" s="35">
        <v>38.57</v>
      </c>
      <c r="FU220" s="35">
        <v>47.74</v>
      </c>
      <c r="FV220" s="35">
        <v>39.15</v>
      </c>
      <c r="FW220" s="35">
        <v>47.98</v>
      </c>
      <c r="FX220" s="35">
        <v>39.74</v>
      </c>
      <c r="FY220" s="35">
        <v>48.22</v>
      </c>
      <c r="FZ220" s="29">
        <f t="shared" si="495"/>
        <v>155.46</v>
      </c>
      <c r="GA220" s="32">
        <f t="shared" si="496"/>
        <v>191.44</v>
      </c>
    </row>
    <row r="221" spans="1:183" ht="25.2" customHeight="1" x14ac:dyDescent="0.25">
      <c r="A221" s="120"/>
      <c r="B221" s="8">
        <v>0</v>
      </c>
      <c r="C221" s="2" t="s">
        <v>13</v>
      </c>
      <c r="D221" s="29">
        <v>25</v>
      </c>
      <c r="E221" s="29">
        <v>33</v>
      </c>
      <c r="F221" s="29">
        <v>25</v>
      </c>
      <c r="G221" s="29">
        <v>25</v>
      </c>
      <c r="H221" s="29">
        <v>25</v>
      </c>
      <c r="I221" s="29">
        <v>33</v>
      </c>
      <c r="J221" s="29">
        <v>25</v>
      </c>
      <c r="K221" s="29">
        <v>33</v>
      </c>
      <c r="L221" s="29">
        <f t="shared" si="463"/>
        <v>100</v>
      </c>
      <c r="M221" s="32">
        <f t="shared" si="464"/>
        <v>124</v>
      </c>
      <c r="N221" s="54">
        <v>36</v>
      </c>
      <c r="O221" s="54">
        <v>54</v>
      </c>
      <c r="P221" s="54">
        <v>36</v>
      </c>
      <c r="Q221" s="54">
        <v>54</v>
      </c>
      <c r="R221" s="54">
        <v>38</v>
      </c>
      <c r="S221" s="54">
        <v>57</v>
      </c>
      <c r="T221" s="54">
        <v>38</v>
      </c>
      <c r="U221" s="54">
        <v>57</v>
      </c>
      <c r="V221" s="54">
        <f t="shared" si="465"/>
        <v>148</v>
      </c>
      <c r="W221" s="80">
        <f t="shared" si="466"/>
        <v>222</v>
      </c>
      <c r="X221" s="29">
        <v>25</v>
      </c>
      <c r="Y221" s="29">
        <v>37.5</v>
      </c>
      <c r="Z221" s="29">
        <v>25.5</v>
      </c>
      <c r="AA221" s="29">
        <v>38.25</v>
      </c>
      <c r="AB221" s="29">
        <v>30</v>
      </c>
      <c r="AC221" s="29">
        <v>45</v>
      </c>
      <c r="AD221" s="29">
        <v>30.5</v>
      </c>
      <c r="AE221" s="29">
        <v>45.75</v>
      </c>
      <c r="AF221" s="29">
        <f t="shared" si="467"/>
        <v>111</v>
      </c>
      <c r="AG221" s="32">
        <f t="shared" si="468"/>
        <v>166.5</v>
      </c>
      <c r="AH221" s="54">
        <v>28</v>
      </c>
      <c r="AI221" s="54">
        <v>36.4</v>
      </c>
      <c r="AJ221" s="54">
        <v>28</v>
      </c>
      <c r="AK221" s="54">
        <v>36.4</v>
      </c>
      <c r="AL221" s="54">
        <v>28</v>
      </c>
      <c r="AM221" s="54">
        <v>36.4</v>
      </c>
      <c r="AN221" s="54">
        <v>28</v>
      </c>
      <c r="AO221" s="54">
        <v>36.4</v>
      </c>
      <c r="AP221" s="54">
        <f t="shared" si="469"/>
        <v>112</v>
      </c>
      <c r="AQ221" s="80">
        <f t="shared" si="470"/>
        <v>145.6</v>
      </c>
      <c r="AR221" s="92">
        <v>16.04</v>
      </c>
      <c r="AS221" s="92">
        <v>24.56</v>
      </c>
      <c r="AT221" s="92">
        <v>16.16</v>
      </c>
      <c r="AU221" s="92">
        <v>24.74</v>
      </c>
      <c r="AV221" s="92">
        <v>16.28</v>
      </c>
      <c r="AW221" s="92">
        <v>24.92</v>
      </c>
      <c r="AX221" s="92">
        <v>16.399999999999999</v>
      </c>
      <c r="AY221" s="92">
        <v>25.1</v>
      </c>
      <c r="AZ221" s="54">
        <f t="shared" si="471"/>
        <v>64.88</v>
      </c>
      <c r="BA221" s="80">
        <f t="shared" si="472"/>
        <v>99.32</v>
      </c>
      <c r="BB221" s="29">
        <v>30</v>
      </c>
      <c r="BC221" s="29">
        <v>45</v>
      </c>
      <c r="BD221" s="29">
        <v>30</v>
      </c>
      <c r="BE221" s="29">
        <v>45</v>
      </c>
      <c r="BF221" s="29">
        <v>32</v>
      </c>
      <c r="BG221" s="29">
        <v>48</v>
      </c>
      <c r="BH221" s="29">
        <v>32</v>
      </c>
      <c r="BI221" s="29">
        <v>48</v>
      </c>
      <c r="BJ221" s="29">
        <f t="shared" si="473"/>
        <v>124</v>
      </c>
      <c r="BK221" s="32">
        <f t="shared" si="474"/>
        <v>186</v>
      </c>
      <c r="BL221" s="29">
        <v>18.13</v>
      </c>
      <c r="BM221" s="30">
        <v>27.2</v>
      </c>
      <c r="BN221" s="35">
        <v>18.489999999999998</v>
      </c>
      <c r="BO221" s="30">
        <v>27.74</v>
      </c>
      <c r="BP221" s="35">
        <v>18.86</v>
      </c>
      <c r="BQ221" s="30">
        <v>28.29</v>
      </c>
      <c r="BR221" s="35">
        <v>19.239999999999998</v>
      </c>
      <c r="BS221" s="30">
        <v>28.86</v>
      </c>
      <c r="BT221" s="29">
        <f t="shared" si="475"/>
        <v>74.72</v>
      </c>
      <c r="BU221" s="32">
        <f t="shared" si="476"/>
        <v>112.08999999999999</v>
      </c>
      <c r="BV221" s="33" t="s">
        <v>3</v>
      </c>
      <c r="BW221" s="33" t="s">
        <v>3</v>
      </c>
      <c r="BX221" s="33" t="s">
        <v>3</v>
      </c>
      <c r="BY221" s="33" t="s">
        <v>3</v>
      </c>
      <c r="BZ221" s="33" t="s">
        <v>3</v>
      </c>
      <c r="CA221" s="33" t="s">
        <v>3</v>
      </c>
      <c r="CB221" s="33" t="s">
        <v>3</v>
      </c>
      <c r="CC221" s="33" t="s">
        <v>3</v>
      </c>
      <c r="CD221" s="33"/>
      <c r="CE221" s="33"/>
      <c r="CF221" s="33" t="s">
        <v>3</v>
      </c>
      <c r="CG221" s="33" t="s">
        <v>3</v>
      </c>
      <c r="CH221" s="33" t="s">
        <v>3</v>
      </c>
      <c r="CI221" s="33" t="s">
        <v>3</v>
      </c>
      <c r="CJ221" s="33" t="s">
        <v>3</v>
      </c>
      <c r="CK221" s="33" t="s">
        <v>3</v>
      </c>
      <c r="CL221" s="33" t="s">
        <v>3</v>
      </c>
      <c r="CM221" s="33" t="s">
        <v>3</v>
      </c>
      <c r="CN221" s="33"/>
      <c r="CO221" s="33"/>
      <c r="CP221" s="29">
        <v>28.5</v>
      </c>
      <c r="CQ221" s="29">
        <v>42.75</v>
      </c>
      <c r="CR221" s="29">
        <v>28.5</v>
      </c>
      <c r="CS221" s="29">
        <v>42.75</v>
      </c>
      <c r="CT221" s="29">
        <v>28.5</v>
      </c>
      <c r="CU221" s="29">
        <v>42.75</v>
      </c>
      <c r="CV221" s="29">
        <v>28.5</v>
      </c>
      <c r="CW221" s="29">
        <v>42.75</v>
      </c>
      <c r="CX221" s="29">
        <f t="shared" si="477"/>
        <v>114</v>
      </c>
      <c r="CY221" s="32">
        <f t="shared" si="478"/>
        <v>171</v>
      </c>
      <c r="CZ221" s="36">
        <v>33</v>
      </c>
      <c r="DA221" s="36">
        <f t="shared" si="479"/>
        <v>42.9</v>
      </c>
      <c r="DB221" s="31">
        <f t="shared" si="480"/>
        <v>33</v>
      </c>
      <c r="DC221" s="31">
        <f t="shared" si="480"/>
        <v>42.9</v>
      </c>
      <c r="DD221" s="31">
        <f t="shared" si="481"/>
        <v>33.99</v>
      </c>
      <c r="DE221" s="31">
        <f t="shared" si="481"/>
        <v>44.186999999999998</v>
      </c>
      <c r="DF221" s="31">
        <f t="shared" si="482"/>
        <v>33.99</v>
      </c>
      <c r="DG221" s="31">
        <f t="shared" si="482"/>
        <v>44.186999999999998</v>
      </c>
      <c r="DH221" s="31">
        <f t="shared" si="483"/>
        <v>133.98000000000002</v>
      </c>
      <c r="DI221" s="37">
        <f t="shared" si="484"/>
        <v>174.17399999999998</v>
      </c>
      <c r="DJ221" s="165">
        <v>29</v>
      </c>
      <c r="DK221" s="165">
        <v>38</v>
      </c>
      <c r="DL221" s="165">
        <v>30</v>
      </c>
      <c r="DM221" s="165">
        <v>40</v>
      </c>
      <c r="DN221" s="165">
        <v>31</v>
      </c>
      <c r="DO221" s="165">
        <v>41</v>
      </c>
      <c r="DP221" s="165">
        <v>32</v>
      </c>
      <c r="DQ221" s="165">
        <v>42</v>
      </c>
      <c r="DR221" s="165">
        <f t="shared" si="485"/>
        <v>122</v>
      </c>
      <c r="DS221" s="166">
        <f t="shared" si="486"/>
        <v>161</v>
      </c>
      <c r="DT221" s="35">
        <v>25</v>
      </c>
      <c r="DU221" s="35">
        <v>37.5</v>
      </c>
      <c r="DV221" s="35">
        <v>25</v>
      </c>
      <c r="DW221" s="35">
        <v>37.5</v>
      </c>
      <c r="DX221" s="35">
        <v>25</v>
      </c>
      <c r="DY221" s="35">
        <v>37.5</v>
      </c>
      <c r="DZ221" s="35">
        <v>25</v>
      </c>
      <c r="EA221" s="35">
        <v>37.5</v>
      </c>
      <c r="EB221" s="29">
        <f t="shared" si="487"/>
        <v>100</v>
      </c>
      <c r="EC221" s="32">
        <f t="shared" si="488"/>
        <v>150</v>
      </c>
      <c r="ED221" s="35">
        <v>24</v>
      </c>
      <c r="EE221" s="35">
        <v>36</v>
      </c>
      <c r="EF221" s="35">
        <v>24</v>
      </c>
      <c r="EG221" s="35">
        <v>36</v>
      </c>
      <c r="EH221" s="35">
        <v>24</v>
      </c>
      <c r="EI221" s="35">
        <v>36</v>
      </c>
      <c r="EJ221" s="35">
        <v>24</v>
      </c>
      <c r="EK221" s="35">
        <v>36</v>
      </c>
      <c r="EL221" s="29">
        <f t="shared" si="489"/>
        <v>96</v>
      </c>
      <c r="EM221" s="32">
        <f t="shared" si="490"/>
        <v>144</v>
      </c>
      <c r="EN221" s="54" t="s">
        <v>3</v>
      </c>
      <c r="EO221" s="54" t="s">
        <v>3</v>
      </c>
      <c r="EP221" s="54" t="s">
        <v>3</v>
      </c>
      <c r="EQ221" s="54" t="s">
        <v>3</v>
      </c>
      <c r="ER221" s="54" t="s">
        <v>3</v>
      </c>
      <c r="ES221" s="54" t="s">
        <v>3</v>
      </c>
      <c r="ET221" s="54" t="s">
        <v>3</v>
      </c>
      <c r="EU221" s="54" t="s">
        <v>3</v>
      </c>
      <c r="EV221" s="54"/>
      <c r="EW221" s="54"/>
      <c r="EX221" s="29">
        <v>22.9</v>
      </c>
      <c r="EY221" s="29">
        <v>33.21</v>
      </c>
      <c r="EZ221" s="29">
        <v>23.36</v>
      </c>
      <c r="FA221" s="29">
        <v>33.4</v>
      </c>
      <c r="FB221" s="29">
        <v>23.82</v>
      </c>
      <c r="FC221" s="29">
        <v>34.06</v>
      </c>
      <c r="FD221" s="29">
        <v>24.29</v>
      </c>
      <c r="FE221" s="29">
        <v>34.74</v>
      </c>
      <c r="FF221" s="29">
        <f t="shared" si="491"/>
        <v>94.37</v>
      </c>
      <c r="FG221" s="32">
        <f t="shared" si="492"/>
        <v>135.41</v>
      </c>
      <c r="FH221" s="29">
        <v>34.229999999999997</v>
      </c>
      <c r="FI221" s="29">
        <v>51.35</v>
      </c>
      <c r="FJ221" s="29">
        <v>35.32</v>
      </c>
      <c r="FK221" s="29">
        <v>52.98</v>
      </c>
      <c r="FL221" s="29">
        <v>36.44</v>
      </c>
      <c r="FM221" s="29">
        <v>54.66</v>
      </c>
      <c r="FN221" s="29">
        <v>37.590000000000003</v>
      </c>
      <c r="FO221" s="29">
        <v>56.39</v>
      </c>
      <c r="FP221" s="29">
        <f t="shared" si="493"/>
        <v>143.57999999999998</v>
      </c>
      <c r="FQ221" s="32">
        <f t="shared" si="494"/>
        <v>215.38</v>
      </c>
      <c r="FR221" s="35">
        <v>38</v>
      </c>
      <c r="FS221" s="35">
        <v>47.5</v>
      </c>
      <c r="FT221" s="35">
        <v>38.57</v>
      </c>
      <c r="FU221" s="35">
        <v>47.74</v>
      </c>
      <c r="FV221" s="35">
        <v>39.15</v>
      </c>
      <c r="FW221" s="35">
        <v>47.98</v>
      </c>
      <c r="FX221" s="35">
        <v>39.74</v>
      </c>
      <c r="FY221" s="35">
        <v>48.22</v>
      </c>
      <c r="FZ221" s="29">
        <f t="shared" si="495"/>
        <v>155.46</v>
      </c>
      <c r="GA221" s="32">
        <f t="shared" si="496"/>
        <v>191.44</v>
      </c>
    </row>
    <row r="222" spans="1:183" ht="25.2" customHeight="1" x14ac:dyDescent="0.25">
      <c r="A222" s="120"/>
      <c r="B222" s="8">
        <v>0</v>
      </c>
      <c r="C222" s="2" t="s">
        <v>54</v>
      </c>
      <c r="D222" s="29">
        <v>25</v>
      </c>
      <c r="E222" s="29">
        <v>33</v>
      </c>
      <c r="F222" s="29">
        <v>25</v>
      </c>
      <c r="G222" s="29">
        <v>25</v>
      </c>
      <c r="H222" s="29">
        <v>25</v>
      </c>
      <c r="I222" s="29">
        <v>33</v>
      </c>
      <c r="J222" s="29">
        <v>25</v>
      </c>
      <c r="K222" s="29">
        <v>33</v>
      </c>
      <c r="L222" s="29">
        <f t="shared" si="463"/>
        <v>100</v>
      </c>
      <c r="M222" s="32">
        <f t="shared" si="464"/>
        <v>124</v>
      </c>
      <c r="N222" s="54">
        <v>36</v>
      </c>
      <c r="O222" s="54">
        <v>54</v>
      </c>
      <c r="P222" s="54">
        <v>36</v>
      </c>
      <c r="Q222" s="54">
        <v>54</v>
      </c>
      <c r="R222" s="54">
        <v>38</v>
      </c>
      <c r="S222" s="54">
        <v>57</v>
      </c>
      <c r="T222" s="54">
        <v>38</v>
      </c>
      <c r="U222" s="54">
        <v>57</v>
      </c>
      <c r="V222" s="54">
        <f t="shared" si="465"/>
        <v>148</v>
      </c>
      <c r="W222" s="80">
        <f t="shared" si="466"/>
        <v>222</v>
      </c>
      <c r="X222" s="29">
        <v>25</v>
      </c>
      <c r="Y222" s="29">
        <v>37.5</v>
      </c>
      <c r="Z222" s="29">
        <v>25.5</v>
      </c>
      <c r="AA222" s="29">
        <v>38.25</v>
      </c>
      <c r="AB222" s="29">
        <v>30</v>
      </c>
      <c r="AC222" s="29">
        <v>45</v>
      </c>
      <c r="AD222" s="29">
        <v>30.5</v>
      </c>
      <c r="AE222" s="29">
        <v>45.75</v>
      </c>
      <c r="AF222" s="29">
        <f t="shared" si="467"/>
        <v>111</v>
      </c>
      <c r="AG222" s="32">
        <f t="shared" si="468"/>
        <v>166.5</v>
      </c>
      <c r="AH222" s="54">
        <v>28</v>
      </c>
      <c r="AI222" s="54">
        <v>36.4</v>
      </c>
      <c r="AJ222" s="54">
        <v>28</v>
      </c>
      <c r="AK222" s="54">
        <v>36.4</v>
      </c>
      <c r="AL222" s="54">
        <v>28</v>
      </c>
      <c r="AM222" s="54">
        <v>36.4</v>
      </c>
      <c r="AN222" s="54">
        <v>28</v>
      </c>
      <c r="AO222" s="54">
        <v>36.4</v>
      </c>
      <c r="AP222" s="54">
        <f t="shared" si="469"/>
        <v>112</v>
      </c>
      <c r="AQ222" s="80">
        <f t="shared" si="470"/>
        <v>145.6</v>
      </c>
      <c r="AR222" s="92">
        <v>18.88</v>
      </c>
      <c r="AS222" s="92">
        <v>28.82</v>
      </c>
      <c r="AT222" s="92">
        <v>19.02</v>
      </c>
      <c r="AU222" s="92">
        <v>29.03</v>
      </c>
      <c r="AV222" s="92">
        <v>19.16</v>
      </c>
      <c r="AW222" s="92">
        <v>29.24</v>
      </c>
      <c r="AX222" s="92">
        <v>19.3</v>
      </c>
      <c r="AY222" s="92">
        <v>29.45</v>
      </c>
      <c r="AZ222" s="54">
        <f t="shared" si="471"/>
        <v>76.36</v>
      </c>
      <c r="BA222" s="80">
        <f t="shared" si="472"/>
        <v>116.54</v>
      </c>
      <c r="BB222" s="29">
        <v>30</v>
      </c>
      <c r="BC222" s="29">
        <v>45</v>
      </c>
      <c r="BD222" s="29">
        <v>30</v>
      </c>
      <c r="BE222" s="29">
        <v>45</v>
      </c>
      <c r="BF222" s="29">
        <v>32</v>
      </c>
      <c r="BG222" s="29">
        <v>48</v>
      </c>
      <c r="BH222" s="29">
        <v>32</v>
      </c>
      <c r="BI222" s="29">
        <v>48</v>
      </c>
      <c r="BJ222" s="29">
        <f t="shared" si="473"/>
        <v>124</v>
      </c>
      <c r="BK222" s="32">
        <f t="shared" si="474"/>
        <v>186</v>
      </c>
      <c r="BL222" s="29">
        <v>16.52</v>
      </c>
      <c r="BM222" s="30">
        <v>24.78</v>
      </c>
      <c r="BN222" s="35">
        <v>16.850000000000001</v>
      </c>
      <c r="BO222" s="30">
        <v>25.28</v>
      </c>
      <c r="BP222" s="35">
        <v>17.190000000000001</v>
      </c>
      <c r="BQ222" s="30">
        <v>25.79</v>
      </c>
      <c r="BR222" s="35">
        <v>17.53</v>
      </c>
      <c r="BS222" s="30">
        <v>26.3</v>
      </c>
      <c r="BT222" s="29">
        <f t="shared" si="475"/>
        <v>68.09</v>
      </c>
      <c r="BU222" s="32">
        <f t="shared" si="476"/>
        <v>102.14999999999999</v>
      </c>
      <c r="BV222" s="33" t="s">
        <v>3</v>
      </c>
      <c r="BW222" s="33" t="s">
        <v>3</v>
      </c>
      <c r="BX222" s="33" t="s">
        <v>3</v>
      </c>
      <c r="BY222" s="33" t="s">
        <v>3</v>
      </c>
      <c r="BZ222" s="33" t="s">
        <v>3</v>
      </c>
      <c r="CA222" s="33" t="s">
        <v>3</v>
      </c>
      <c r="CB222" s="33" t="s">
        <v>3</v>
      </c>
      <c r="CC222" s="33" t="s">
        <v>3</v>
      </c>
      <c r="CD222" s="33"/>
      <c r="CE222" s="33"/>
      <c r="CF222" s="33" t="s">
        <v>3</v>
      </c>
      <c r="CG222" s="33" t="s">
        <v>3</v>
      </c>
      <c r="CH222" s="33" t="s">
        <v>3</v>
      </c>
      <c r="CI222" s="33" t="s">
        <v>3</v>
      </c>
      <c r="CJ222" s="33" t="s">
        <v>3</v>
      </c>
      <c r="CK222" s="33" t="s">
        <v>3</v>
      </c>
      <c r="CL222" s="33" t="s">
        <v>3</v>
      </c>
      <c r="CM222" s="33" t="s">
        <v>3</v>
      </c>
      <c r="CN222" s="33"/>
      <c r="CO222" s="33"/>
      <c r="CP222" s="29">
        <v>28.5</v>
      </c>
      <c r="CQ222" s="29">
        <v>42.75</v>
      </c>
      <c r="CR222" s="29">
        <v>28.5</v>
      </c>
      <c r="CS222" s="29">
        <v>42.75</v>
      </c>
      <c r="CT222" s="29">
        <v>28.5</v>
      </c>
      <c r="CU222" s="29">
        <v>42.75</v>
      </c>
      <c r="CV222" s="29">
        <v>28.5</v>
      </c>
      <c r="CW222" s="29">
        <v>42.75</v>
      </c>
      <c r="CX222" s="29">
        <f t="shared" si="477"/>
        <v>114</v>
      </c>
      <c r="CY222" s="32">
        <f t="shared" si="478"/>
        <v>171</v>
      </c>
      <c r="CZ222" s="36">
        <v>33</v>
      </c>
      <c r="DA222" s="36">
        <f t="shared" si="479"/>
        <v>42.9</v>
      </c>
      <c r="DB222" s="31">
        <f t="shared" si="480"/>
        <v>33</v>
      </c>
      <c r="DC222" s="31">
        <f t="shared" si="480"/>
        <v>42.9</v>
      </c>
      <c r="DD222" s="31">
        <f t="shared" si="481"/>
        <v>33.99</v>
      </c>
      <c r="DE222" s="31">
        <f t="shared" si="481"/>
        <v>44.186999999999998</v>
      </c>
      <c r="DF222" s="31">
        <f t="shared" si="482"/>
        <v>33.99</v>
      </c>
      <c r="DG222" s="31">
        <f t="shared" si="482"/>
        <v>44.186999999999998</v>
      </c>
      <c r="DH222" s="31">
        <f t="shared" si="483"/>
        <v>133.98000000000002</v>
      </c>
      <c r="DI222" s="37">
        <f t="shared" si="484"/>
        <v>174.17399999999998</v>
      </c>
      <c r="DJ222" s="165">
        <v>29</v>
      </c>
      <c r="DK222" s="165">
        <v>38</v>
      </c>
      <c r="DL222" s="165">
        <v>30</v>
      </c>
      <c r="DM222" s="165">
        <v>40</v>
      </c>
      <c r="DN222" s="165">
        <v>31</v>
      </c>
      <c r="DO222" s="165">
        <v>41</v>
      </c>
      <c r="DP222" s="165">
        <v>32</v>
      </c>
      <c r="DQ222" s="165">
        <v>42</v>
      </c>
      <c r="DR222" s="165">
        <f t="shared" si="485"/>
        <v>122</v>
      </c>
      <c r="DS222" s="166">
        <f t="shared" si="486"/>
        <v>161</v>
      </c>
      <c r="DT222" s="35">
        <v>25</v>
      </c>
      <c r="DU222" s="35">
        <v>37.5</v>
      </c>
      <c r="DV222" s="35">
        <v>25</v>
      </c>
      <c r="DW222" s="35">
        <v>37.5</v>
      </c>
      <c r="DX222" s="35">
        <v>25</v>
      </c>
      <c r="DY222" s="35">
        <v>37.5</v>
      </c>
      <c r="DZ222" s="35">
        <v>25</v>
      </c>
      <c r="EA222" s="35">
        <v>37.5</v>
      </c>
      <c r="EB222" s="29">
        <f t="shared" si="487"/>
        <v>100</v>
      </c>
      <c r="EC222" s="32">
        <f t="shared" si="488"/>
        <v>150</v>
      </c>
      <c r="ED222" s="35">
        <v>24</v>
      </c>
      <c r="EE222" s="35">
        <v>36</v>
      </c>
      <c r="EF222" s="35">
        <v>24</v>
      </c>
      <c r="EG222" s="35">
        <v>36</v>
      </c>
      <c r="EH222" s="35">
        <v>24</v>
      </c>
      <c r="EI222" s="35">
        <v>36</v>
      </c>
      <c r="EJ222" s="35">
        <v>24</v>
      </c>
      <c r="EK222" s="35">
        <v>36</v>
      </c>
      <c r="EL222" s="29">
        <f t="shared" si="489"/>
        <v>96</v>
      </c>
      <c r="EM222" s="32">
        <f t="shared" si="490"/>
        <v>144</v>
      </c>
      <c r="EN222" s="54" t="s">
        <v>3</v>
      </c>
      <c r="EO222" s="54" t="s">
        <v>3</v>
      </c>
      <c r="EP222" s="54" t="s">
        <v>3</v>
      </c>
      <c r="EQ222" s="54" t="s">
        <v>3</v>
      </c>
      <c r="ER222" s="54" t="s">
        <v>3</v>
      </c>
      <c r="ES222" s="54" t="s">
        <v>3</v>
      </c>
      <c r="ET222" s="54" t="s">
        <v>3</v>
      </c>
      <c r="EU222" s="54" t="s">
        <v>3</v>
      </c>
      <c r="EV222" s="54"/>
      <c r="EW222" s="54"/>
      <c r="EX222" s="29">
        <v>22.9</v>
      </c>
      <c r="EY222" s="29">
        <v>33.21</v>
      </c>
      <c r="EZ222" s="29">
        <v>23.36</v>
      </c>
      <c r="FA222" s="29">
        <v>33.4</v>
      </c>
      <c r="FB222" s="29">
        <v>23.82</v>
      </c>
      <c r="FC222" s="29">
        <v>34.06</v>
      </c>
      <c r="FD222" s="29">
        <v>24.29</v>
      </c>
      <c r="FE222" s="29">
        <v>34.74</v>
      </c>
      <c r="FF222" s="29">
        <f t="shared" si="491"/>
        <v>94.37</v>
      </c>
      <c r="FG222" s="32">
        <f t="shared" si="492"/>
        <v>135.41</v>
      </c>
      <c r="FH222" s="29">
        <v>34.229999999999997</v>
      </c>
      <c r="FI222" s="29">
        <v>51.35</v>
      </c>
      <c r="FJ222" s="29">
        <v>35.32</v>
      </c>
      <c r="FK222" s="29">
        <v>52.98</v>
      </c>
      <c r="FL222" s="29">
        <v>36.44</v>
      </c>
      <c r="FM222" s="29">
        <v>54.66</v>
      </c>
      <c r="FN222" s="29">
        <v>37.590000000000003</v>
      </c>
      <c r="FO222" s="29">
        <v>56.39</v>
      </c>
      <c r="FP222" s="29">
        <f t="shared" si="493"/>
        <v>143.57999999999998</v>
      </c>
      <c r="FQ222" s="32">
        <f t="shared" si="494"/>
        <v>215.38</v>
      </c>
      <c r="FR222" s="35">
        <v>38</v>
      </c>
      <c r="FS222" s="35">
        <v>47.5</v>
      </c>
      <c r="FT222" s="35">
        <v>38.57</v>
      </c>
      <c r="FU222" s="35">
        <v>47.74</v>
      </c>
      <c r="FV222" s="35">
        <v>39.15</v>
      </c>
      <c r="FW222" s="35">
        <v>47.98</v>
      </c>
      <c r="FX222" s="35">
        <v>39.74</v>
      </c>
      <c r="FY222" s="35">
        <v>48.22</v>
      </c>
      <c r="FZ222" s="29">
        <f t="shared" si="495"/>
        <v>155.46</v>
      </c>
      <c r="GA222" s="32">
        <f t="shared" si="496"/>
        <v>191.44</v>
      </c>
    </row>
    <row r="223" spans="1:183" ht="25.2" customHeight="1" x14ac:dyDescent="0.25">
      <c r="A223" s="120"/>
      <c r="B223" s="9">
        <v>106.25</v>
      </c>
      <c r="C223" s="2" t="s">
        <v>10</v>
      </c>
      <c r="D223" s="29">
        <v>25</v>
      </c>
      <c r="E223" s="29">
        <v>33</v>
      </c>
      <c r="F223" s="29">
        <v>25</v>
      </c>
      <c r="G223" s="29">
        <v>25</v>
      </c>
      <c r="H223" s="29">
        <v>25</v>
      </c>
      <c r="I223" s="29">
        <v>33</v>
      </c>
      <c r="J223" s="29">
        <v>25</v>
      </c>
      <c r="K223" s="29">
        <v>33</v>
      </c>
      <c r="L223" s="29">
        <f t="shared" si="463"/>
        <v>100</v>
      </c>
      <c r="M223" s="32">
        <f t="shared" si="464"/>
        <v>124</v>
      </c>
      <c r="N223" s="54">
        <v>36</v>
      </c>
      <c r="O223" s="54">
        <v>54</v>
      </c>
      <c r="P223" s="54">
        <v>36</v>
      </c>
      <c r="Q223" s="54">
        <v>54</v>
      </c>
      <c r="R223" s="54">
        <v>38</v>
      </c>
      <c r="S223" s="54">
        <v>57</v>
      </c>
      <c r="T223" s="54">
        <v>38</v>
      </c>
      <c r="U223" s="54">
        <v>57</v>
      </c>
      <c r="V223" s="54">
        <f t="shared" si="465"/>
        <v>148</v>
      </c>
      <c r="W223" s="80">
        <f t="shared" si="466"/>
        <v>222</v>
      </c>
      <c r="X223" s="29">
        <v>25</v>
      </c>
      <c r="Y223" s="29">
        <v>37.5</v>
      </c>
      <c r="Z223" s="29">
        <v>25.5</v>
      </c>
      <c r="AA223" s="29">
        <v>38.25</v>
      </c>
      <c r="AB223" s="29">
        <v>30</v>
      </c>
      <c r="AC223" s="29">
        <v>45</v>
      </c>
      <c r="AD223" s="29">
        <v>30.5</v>
      </c>
      <c r="AE223" s="29">
        <v>45.75</v>
      </c>
      <c r="AF223" s="29">
        <f t="shared" si="467"/>
        <v>111</v>
      </c>
      <c r="AG223" s="32">
        <f t="shared" si="468"/>
        <v>166.5</v>
      </c>
      <c r="AH223" s="54">
        <v>28</v>
      </c>
      <c r="AI223" s="54">
        <v>36.4</v>
      </c>
      <c r="AJ223" s="54">
        <v>28</v>
      </c>
      <c r="AK223" s="54">
        <v>36.4</v>
      </c>
      <c r="AL223" s="54">
        <v>28</v>
      </c>
      <c r="AM223" s="54">
        <v>36.4</v>
      </c>
      <c r="AN223" s="54">
        <v>28</v>
      </c>
      <c r="AO223" s="54">
        <v>36.4</v>
      </c>
      <c r="AP223" s="54">
        <f t="shared" si="469"/>
        <v>112</v>
      </c>
      <c r="AQ223" s="80">
        <f t="shared" si="470"/>
        <v>145.6</v>
      </c>
      <c r="AR223" s="92">
        <v>23.14</v>
      </c>
      <c r="AS223" s="92">
        <v>35.21</v>
      </c>
      <c r="AT223" s="92">
        <v>23.31</v>
      </c>
      <c r="AU223" s="92">
        <v>35.47</v>
      </c>
      <c r="AV223" s="92">
        <v>23.48</v>
      </c>
      <c r="AW223" s="92">
        <v>35.72</v>
      </c>
      <c r="AX223" s="92">
        <v>23.65</v>
      </c>
      <c r="AY223" s="92">
        <v>35.979999999999997</v>
      </c>
      <c r="AZ223" s="54">
        <f t="shared" si="471"/>
        <v>93.580000000000013</v>
      </c>
      <c r="BA223" s="80">
        <f t="shared" si="472"/>
        <v>142.38</v>
      </c>
      <c r="BB223" s="29">
        <v>30</v>
      </c>
      <c r="BC223" s="29">
        <v>45</v>
      </c>
      <c r="BD223" s="29">
        <v>30</v>
      </c>
      <c r="BE223" s="29">
        <v>45</v>
      </c>
      <c r="BF223" s="29">
        <v>32</v>
      </c>
      <c r="BG223" s="29">
        <v>48</v>
      </c>
      <c r="BH223" s="29">
        <v>32</v>
      </c>
      <c r="BI223" s="29">
        <v>48</v>
      </c>
      <c r="BJ223" s="29">
        <f t="shared" si="473"/>
        <v>124</v>
      </c>
      <c r="BK223" s="32">
        <f t="shared" si="474"/>
        <v>186</v>
      </c>
      <c r="BL223" s="29">
        <v>19.170000000000002</v>
      </c>
      <c r="BM223" s="30">
        <v>28.76</v>
      </c>
      <c r="BN223" s="35">
        <v>19.55</v>
      </c>
      <c r="BO223" s="30">
        <v>29.33</v>
      </c>
      <c r="BP223" s="35">
        <v>19.940000000000001</v>
      </c>
      <c r="BQ223" s="30">
        <v>29.91</v>
      </c>
      <c r="BR223" s="35">
        <v>20.34</v>
      </c>
      <c r="BS223" s="30">
        <v>30.51</v>
      </c>
      <c r="BT223" s="29">
        <f t="shared" si="475"/>
        <v>79</v>
      </c>
      <c r="BU223" s="32">
        <f t="shared" si="476"/>
        <v>118.51</v>
      </c>
      <c r="BV223" s="33" t="s">
        <v>3</v>
      </c>
      <c r="BW223" s="33" t="s">
        <v>3</v>
      </c>
      <c r="BX223" s="33" t="s">
        <v>3</v>
      </c>
      <c r="BY223" s="33" t="s">
        <v>3</v>
      </c>
      <c r="BZ223" s="33" t="s">
        <v>3</v>
      </c>
      <c r="CA223" s="33" t="s">
        <v>3</v>
      </c>
      <c r="CB223" s="33" t="s">
        <v>3</v>
      </c>
      <c r="CC223" s="33" t="s">
        <v>3</v>
      </c>
      <c r="CD223" s="33"/>
      <c r="CE223" s="33"/>
      <c r="CF223" s="33" t="s">
        <v>3</v>
      </c>
      <c r="CG223" s="33" t="s">
        <v>3</v>
      </c>
      <c r="CH223" s="33" t="s">
        <v>3</v>
      </c>
      <c r="CI223" s="33" t="s">
        <v>3</v>
      </c>
      <c r="CJ223" s="33" t="s">
        <v>3</v>
      </c>
      <c r="CK223" s="33" t="s">
        <v>3</v>
      </c>
      <c r="CL223" s="33" t="s">
        <v>3</v>
      </c>
      <c r="CM223" s="33" t="s">
        <v>3</v>
      </c>
      <c r="CN223" s="33"/>
      <c r="CO223" s="33"/>
      <c r="CP223" s="29">
        <v>28.5</v>
      </c>
      <c r="CQ223" s="29">
        <v>42.75</v>
      </c>
      <c r="CR223" s="29">
        <v>28.5</v>
      </c>
      <c r="CS223" s="29">
        <v>42.75</v>
      </c>
      <c r="CT223" s="29">
        <v>28.5</v>
      </c>
      <c r="CU223" s="29">
        <v>42.75</v>
      </c>
      <c r="CV223" s="29">
        <v>28.5</v>
      </c>
      <c r="CW223" s="29">
        <v>42.75</v>
      </c>
      <c r="CX223" s="29">
        <f t="shared" si="477"/>
        <v>114</v>
      </c>
      <c r="CY223" s="32">
        <f t="shared" si="478"/>
        <v>171</v>
      </c>
      <c r="CZ223" s="36">
        <v>33</v>
      </c>
      <c r="DA223" s="36">
        <f t="shared" si="479"/>
        <v>42.9</v>
      </c>
      <c r="DB223" s="31">
        <f t="shared" si="480"/>
        <v>33</v>
      </c>
      <c r="DC223" s="31">
        <f t="shared" si="480"/>
        <v>42.9</v>
      </c>
      <c r="DD223" s="31">
        <f t="shared" si="481"/>
        <v>33.99</v>
      </c>
      <c r="DE223" s="31">
        <f t="shared" si="481"/>
        <v>44.186999999999998</v>
      </c>
      <c r="DF223" s="31">
        <f t="shared" si="482"/>
        <v>33.99</v>
      </c>
      <c r="DG223" s="31">
        <f t="shared" si="482"/>
        <v>44.186999999999998</v>
      </c>
      <c r="DH223" s="31">
        <f t="shared" si="483"/>
        <v>133.98000000000002</v>
      </c>
      <c r="DI223" s="37">
        <f t="shared" si="484"/>
        <v>174.17399999999998</v>
      </c>
      <c r="DJ223" s="165">
        <v>28</v>
      </c>
      <c r="DK223" s="165">
        <v>37</v>
      </c>
      <c r="DL223" s="165">
        <v>29</v>
      </c>
      <c r="DM223" s="165">
        <v>38</v>
      </c>
      <c r="DN223" s="165">
        <v>30</v>
      </c>
      <c r="DO223" s="165">
        <v>40</v>
      </c>
      <c r="DP223" s="165">
        <v>31</v>
      </c>
      <c r="DQ223" s="165">
        <v>41</v>
      </c>
      <c r="DR223" s="165">
        <f t="shared" si="485"/>
        <v>118</v>
      </c>
      <c r="DS223" s="166">
        <f t="shared" si="486"/>
        <v>156</v>
      </c>
      <c r="DT223" s="35">
        <v>25</v>
      </c>
      <c r="DU223" s="35">
        <v>37.5</v>
      </c>
      <c r="DV223" s="35">
        <v>25</v>
      </c>
      <c r="DW223" s="35">
        <v>37.5</v>
      </c>
      <c r="DX223" s="35">
        <v>25</v>
      </c>
      <c r="DY223" s="35">
        <v>37.5</v>
      </c>
      <c r="DZ223" s="35">
        <v>25</v>
      </c>
      <c r="EA223" s="35">
        <v>37.5</v>
      </c>
      <c r="EB223" s="29">
        <f t="shared" si="487"/>
        <v>100</v>
      </c>
      <c r="EC223" s="32">
        <f t="shared" si="488"/>
        <v>150</v>
      </c>
      <c r="ED223" s="35">
        <v>24</v>
      </c>
      <c r="EE223" s="35">
        <v>36</v>
      </c>
      <c r="EF223" s="35">
        <v>24</v>
      </c>
      <c r="EG223" s="35">
        <v>36</v>
      </c>
      <c r="EH223" s="35">
        <v>24</v>
      </c>
      <c r="EI223" s="35">
        <v>36</v>
      </c>
      <c r="EJ223" s="35">
        <v>24</v>
      </c>
      <c r="EK223" s="35">
        <v>36</v>
      </c>
      <c r="EL223" s="29">
        <f t="shared" si="489"/>
        <v>96</v>
      </c>
      <c r="EM223" s="32">
        <f t="shared" si="490"/>
        <v>144</v>
      </c>
      <c r="EN223" s="54" t="s">
        <v>3</v>
      </c>
      <c r="EO223" s="54" t="s">
        <v>3</v>
      </c>
      <c r="EP223" s="54" t="s">
        <v>3</v>
      </c>
      <c r="EQ223" s="54" t="s">
        <v>3</v>
      </c>
      <c r="ER223" s="54" t="s">
        <v>3</v>
      </c>
      <c r="ES223" s="54" t="s">
        <v>3</v>
      </c>
      <c r="ET223" s="54" t="s">
        <v>3</v>
      </c>
      <c r="EU223" s="54" t="s">
        <v>3</v>
      </c>
      <c r="EV223" s="54"/>
      <c r="EW223" s="54"/>
      <c r="EX223" s="29">
        <v>22.9</v>
      </c>
      <c r="EY223" s="29">
        <v>33.21</v>
      </c>
      <c r="EZ223" s="29">
        <v>23.36</v>
      </c>
      <c r="FA223" s="29">
        <v>33.4</v>
      </c>
      <c r="FB223" s="29">
        <v>23.82</v>
      </c>
      <c r="FC223" s="29">
        <v>34.06</v>
      </c>
      <c r="FD223" s="29">
        <v>24.29</v>
      </c>
      <c r="FE223" s="29">
        <v>34.74</v>
      </c>
      <c r="FF223" s="29">
        <f t="shared" si="491"/>
        <v>94.37</v>
      </c>
      <c r="FG223" s="32">
        <f t="shared" si="492"/>
        <v>135.41</v>
      </c>
      <c r="FH223" s="29">
        <v>34.229999999999997</v>
      </c>
      <c r="FI223" s="29">
        <v>51.35</v>
      </c>
      <c r="FJ223" s="29">
        <v>35.32</v>
      </c>
      <c r="FK223" s="29">
        <v>52.98</v>
      </c>
      <c r="FL223" s="29">
        <v>36.44</v>
      </c>
      <c r="FM223" s="29">
        <v>54.66</v>
      </c>
      <c r="FN223" s="29">
        <v>37.590000000000003</v>
      </c>
      <c r="FO223" s="29">
        <v>56.39</v>
      </c>
      <c r="FP223" s="29">
        <f t="shared" si="493"/>
        <v>143.57999999999998</v>
      </c>
      <c r="FQ223" s="32">
        <f t="shared" si="494"/>
        <v>215.38</v>
      </c>
      <c r="FR223" s="35">
        <v>38</v>
      </c>
      <c r="FS223" s="35">
        <v>47.5</v>
      </c>
      <c r="FT223" s="35">
        <v>38.57</v>
      </c>
      <c r="FU223" s="35">
        <v>47.74</v>
      </c>
      <c r="FV223" s="35">
        <v>39.15</v>
      </c>
      <c r="FW223" s="35">
        <v>47.98</v>
      </c>
      <c r="FX223" s="35">
        <v>39.74</v>
      </c>
      <c r="FY223" s="35">
        <v>48.22</v>
      </c>
      <c r="FZ223" s="29">
        <f t="shared" si="495"/>
        <v>155.46</v>
      </c>
      <c r="GA223" s="32">
        <f t="shared" si="496"/>
        <v>191.44</v>
      </c>
    </row>
    <row r="224" spans="1:183" ht="25.2" customHeight="1" x14ac:dyDescent="0.25">
      <c r="A224" s="120"/>
      <c r="B224" s="8">
        <v>0</v>
      </c>
      <c r="C224" s="2" t="s">
        <v>55</v>
      </c>
      <c r="D224" s="29">
        <v>25</v>
      </c>
      <c r="E224" s="29">
        <v>33</v>
      </c>
      <c r="F224" s="29">
        <v>25</v>
      </c>
      <c r="G224" s="29">
        <v>25</v>
      </c>
      <c r="H224" s="29">
        <v>25</v>
      </c>
      <c r="I224" s="29">
        <v>33</v>
      </c>
      <c r="J224" s="29">
        <v>25</v>
      </c>
      <c r="K224" s="29">
        <v>33</v>
      </c>
      <c r="L224" s="29">
        <f t="shared" si="463"/>
        <v>100</v>
      </c>
      <c r="M224" s="32">
        <f t="shared" si="464"/>
        <v>124</v>
      </c>
      <c r="N224" s="54">
        <v>36</v>
      </c>
      <c r="O224" s="54">
        <v>54</v>
      </c>
      <c r="P224" s="54">
        <v>36</v>
      </c>
      <c r="Q224" s="54">
        <v>54</v>
      </c>
      <c r="R224" s="54">
        <v>38</v>
      </c>
      <c r="S224" s="54">
        <v>57</v>
      </c>
      <c r="T224" s="54">
        <v>38</v>
      </c>
      <c r="U224" s="54">
        <v>57</v>
      </c>
      <c r="V224" s="54">
        <f t="shared" si="465"/>
        <v>148</v>
      </c>
      <c r="W224" s="80">
        <f t="shared" si="466"/>
        <v>222</v>
      </c>
      <c r="X224" s="29">
        <v>25</v>
      </c>
      <c r="Y224" s="29">
        <v>37.5</v>
      </c>
      <c r="Z224" s="29">
        <v>25.5</v>
      </c>
      <c r="AA224" s="29">
        <v>38.25</v>
      </c>
      <c r="AB224" s="29">
        <v>30</v>
      </c>
      <c r="AC224" s="29">
        <v>45</v>
      </c>
      <c r="AD224" s="29">
        <v>30.5</v>
      </c>
      <c r="AE224" s="29">
        <v>45.75</v>
      </c>
      <c r="AF224" s="29">
        <f t="shared" si="467"/>
        <v>111</v>
      </c>
      <c r="AG224" s="32">
        <f t="shared" si="468"/>
        <v>166.5</v>
      </c>
      <c r="AH224" s="54">
        <v>28</v>
      </c>
      <c r="AI224" s="54">
        <v>36.4</v>
      </c>
      <c r="AJ224" s="54">
        <v>28</v>
      </c>
      <c r="AK224" s="54">
        <v>36.4</v>
      </c>
      <c r="AL224" s="54">
        <v>28</v>
      </c>
      <c r="AM224" s="54">
        <v>36.4</v>
      </c>
      <c r="AN224" s="54">
        <v>28</v>
      </c>
      <c r="AO224" s="54">
        <v>36.4</v>
      </c>
      <c r="AP224" s="54">
        <f t="shared" si="469"/>
        <v>112</v>
      </c>
      <c r="AQ224" s="80">
        <f t="shared" si="470"/>
        <v>145.6</v>
      </c>
      <c r="AR224" s="92">
        <v>16.04</v>
      </c>
      <c r="AS224" s="92">
        <v>24.56</v>
      </c>
      <c r="AT224" s="92">
        <v>16.16</v>
      </c>
      <c r="AU224" s="92">
        <v>24.74</v>
      </c>
      <c r="AV224" s="92">
        <v>16.28</v>
      </c>
      <c r="AW224" s="92">
        <v>24.92</v>
      </c>
      <c r="AX224" s="92">
        <v>16.399999999999999</v>
      </c>
      <c r="AY224" s="92">
        <v>25.1</v>
      </c>
      <c r="AZ224" s="54">
        <f t="shared" si="471"/>
        <v>64.88</v>
      </c>
      <c r="BA224" s="80">
        <f t="shared" si="472"/>
        <v>99.32</v>
      </c>
      <c r="BB224" s="29">
        <v>30</v>
      </c>
      <c r="BC224" s="29">
        <v>45</v>
      </c>
      <c r="BD224" s="29">
        <v>30</v>
      </c>
      <c r="BE224" s="29">
        <v>45</v>
      </c>
      <c r="BF224" s="29">
        <v>32</v>
      </c>
      <c r="BG224" s="29">
        <v>48</v>
      </c>
      <c r="BH224" s="29">
        <v>32</v>
      </c>
      <c r="BI224" s="29">
        <v>48</v>
      </c>
      <c r="BJ224" s="29">
        <f t="shared" si="473"/>
        <v>124</v>
      </c>
      <c r="BK224" s="32">
        <f t="shared" si="474"/>
        <v>186</v>
      </c>
      <c r="BL224" s="29">
        <v>17.809999999999999</v>
      </c>
      <c r="BM224" s="30">
        <v>26.72</v>
      </c>
      <c r="BN224" s="35">
        <v>18.170000000000002</v>
      </c>
      <c r="BO224" s="30">
        <v>27.26</v>
      </c>
      <c r="BP224" s="35">
        <v>18.53</v>
      </c>
      <c r="BQ224" s="30">
        <v>27.8</v>
      </c>
      <c r="BR224" s="35">
        <v>18.899999999999999</v>
      </c>
      <c r="BS224" s="30">
        <v>28.35</v>
      </c>
      <c r="BT224" s="29">
        <f t="shared" si="475"/>
        <v>73.41</v>
      </c>
      <c r="BU224" s="32">
        <f t="shared" si="476"/>
        <v>110.13</v>
      </c>
      <c r="BV224" s="33" t="s">
        <v>3</v>
      </c>
      <c r="BW224" s="33" t="s">
        <v>3</v>
      </c>
      <c r="BX224" s="33" t="s">
        <v>3</v>
      </c>
      <c r="BY224" s="33" t="s">
        <v>3</v>
      </c>
      <c r="BZ224" s="33" t="s">
        <v>3</v>
      </c>
      <c r="CA224" s="33" t="s">
        <v>3</v>
      </c>
      <c r="CB224" s="33" t="s">
        <v>3</v>
      </c>
      <c r="CC224" s="33" t="s">
        <v>3</v>
      </c>
      <c r="CD224" s="33"/>
      <c r="CE224" s="33"/>
      <c r="CF224" s="33" t="s">
        <v>3</v>
      </c>
      <c r="CG224" s="33" t="s">
        <v>3</v>
      </c>
      <c r="CH224" s="33" t="s">
        <v>3</v>
      </c>
      <c r="CI224" s="33" t="s">
        <v>3</v>
      </c>
      <c r="CJ224" s="33" t="s">
        <v>3</v>
      </c>
      <c r="CK224" s="33" t="s">
        <v>3</v>
      </c>
      <c r="CL224" s="33" t="s">
        <v>3</v>
      </c>
      <c r="CM224" s="33" t="s">
        <v>3</v>
      </c>
      <c r="CN224" s="33"/>
      <c r="CO224" s="33"/>
      <c r="CP224" s="29">
        <v>28.5</v>
      </c>
      <c r="CQ224" s="29">
        <v>42.75</v>
      </c>
      <c r="CR224" s="29">
        <v>28.5</v>
      </c>
      <c r="CS224" s="29">
        <v>42.75</v>
      </c>
      <c r="CT224" s="29">
        <v>28.5</v>
      </c>
      <c r="CU224" s="29">
        <v>42.75</v>
      </c>
      <c r="CV224" s="29">
        <v>28.5</v>
      </c>
      <c r="CW224" s="29">
        <v>42.75</v>
      </c>
      <c r="CX224" s="29">
        <f t="shared" si="477"/>
        <v>114</v>
      </c>
      <c r="CY224" s="32">
        <f t="shared" si="478"/>
        <v>171</v>
      </c>
      <c r="CZ224" s="36">
        <v>33</v>
      </c>
      <c r="DA224" s="36">
        <f t="shared" si="479"/>
        <v>42.9</v>
      </c>
      <c r="DB224" s="31">
        <f t="shared" si="480"/>
        <v>33</v>
      </c>
      <c r="DC224" s="31">
        <f t="shared" si="480"/>
        <v>42.9</v>
      </c>
      <c r="DD224" s="31">
        <f t="shared" si="481"/>
        <v>33.99</v>
      </c>
      <c r="DE224" s="31">
        <f t="shared" si="481"/>
        <v>44.186999999999998</v>
      </c>
      <c r="DF224" s="31">
        <f t="shared" si="482"/>
        <v>33.99</v>
      </c>
      <c r="DG224" s="31">
        <f t="shared" si="482"/>
        <v>44.186999999999998</v>
      </c>
      <c r="DH224" s="31">
        <f t="shared" si="483"/>
        <v>133.98000000000002</v>
      </c>
      <c r="DI224" s="37">
        <f t="shared" si="484"/>
        <v>174.17399999999998</v>
      </c>
      <c r="DJ224" s="165">
        <v>29</v>
      </c>
      <c r="DK224" s="165">
        <v>38</v>
      </c>
      <c r="DL224" s="165">
        <v>30</v>
      </c>
      <c r="DM224" s="165">
        <v>40</v>
      </c>
      <c r="DN224" s="165">
        <v>31</v>
      </c>
      <c r="DO224" s="165">
        <v>41</v>
      </c>
      <c r="DP224" s="165">
        <v>32</v>
      </c>
      <c r="DQ224" s="165">
        <v>42</v>
      </c>
      <c r="DR224" s="165">
        <f t="shared" si="485"/>
        <v>122</v>
      </c>
      <c r="DS224" s="166">
        <f t="shared" si="486"/>
        <v>161</v>
      </c>
      <c r="DT224" s="35">
        <v>25</v>
      </c>
      <c r="DU224" s="35">
        <v>37.5</v>
      </c>
      <c r="DV224" s="35">
        <v>25</v>
      </c>
      <c r="DW224" s="35">
        <v>37.5</v>
      </c>
      <c r="DX224" s="35">
        <v>25</v>
      </c>
      <c r="DY224" s="35">
        <v>37.5</v>
      </c>
      <c r="DZ224" s="35">
        <v>25</v>
      </c>
      <c r="EA224" s="35">
        <v>37.5</v>
      </c>
      <c r="EB224" s="29">
        <f t="shared" si="487"/>
        <v>100</v>
      </c>
      <c r="EC224" s="32">
        <f t="shared" si="488"/>
        <v>150</v>
      </c>
      <c r="ED224" s="35">
        <v>24</v>
      </c>
      <c r="EE224" s="35">
        <v>36</v>
      </c>
      <c r="EF224" s="35">
        <v>24</v>
      </c>
      <c r="EG224" s="35">
        <v>36</v>
      </c>
      <c r="EH224" s="35">
        <v>24</v>
      </c>
      <c r="EI224" s="35">
        <v>36</v>
      </c>
      <c r="EJ224" s="35">
        <v>24</v>
      </c>
      <c r="EK224" s="35">
        <v>36</v>
      </c>
      <c r="EL224" s="29">
        <f t="shared" si="489"/>
        <v>96</v>
      </c>
      <c r="EM224" s="32">
        <f t="shared" si="490"/>
        <v>144</v>
      </c>
      <c r="EN224" s="54" t="s">
        <v>3</v>
      </c>
      <c r="EO224" s="54" t="s">
        <v>3</v>
      </c>
      <c r="EP224" s="54" t="s">
        <v>3</v>
      </c>
      <c r="EQ224" s="54" t="s">
        <v>3</v>
      </c>
      <c r="ER224" s="54" t="s">
        <v>3</v>
      </c>
      <c r="ES224" s="54" t="s">
        <v>3</v>
      </c>
      <c r="ET224" s="54" t="s">
        <v>3</v>
      </c>
      <c r="EU224" s="54" t="s">
        <v>3</v>
      </c>
      <c r="EV224" s="54"/>
      <c r="EW224" s="54"/>
      <c r="EX224" s="29">
        <v>22.9</v>
      </c>
      <c r="EY224" s="29">
        <v>33.21</v>
      </c>
      <c r="EZ224" s="29">
        <v>23.36</v>
      </c>
      <c r="FA224" s="29">
        <v>33.4</v>
      </c>
      <c r="FB224" s="29">
        <v>23.82</v>
      </c>
      <c r="FC224" s="29">
        <v>34.06</v>
      </c>
      <c r="FD224" s="29">
        <v>24.29</v>
      </c>
      <c r="FE224" s="29">
        <v>34.74</v>
      </c>
      <c r="FF224" s="29">
        <f t="shared" si="491"/>
        <v>94.37</v>
      </c>
      <c r="FG224" s="32">
        <f t="shared" si="492"/>
        <v>135.41</v>
      </c>
      <c r="FH224" s="29">
        <v>34.229999999999997</v>
      </c>
      <c r="FI224" s="29">
        <v>51.35</v>
      </c>
      <c r="FJ224" s="29">
        <v>35.32</v>
      </c>
      <c r="FK224" s="29">
        <v>52.98</v>
      </c>
      <c r="FL224" s="29">
        <v>36.44</v>
      </c>
      <c r="FM224" s="29">
        <v>54.66</v>
      </c>
      <c r="FN224" s="29">
        <v>37.590000000000003</v>
      </c>
      <c r="FO224" s="29">
        <v>56.39</v>
      </c>
      <c r="FP224" s="29">
        <f t="shared" si="493"/>
        <v>143.57999999999998</v>
      </c>
      <c r="FQ224" s="32">
        <f t="shared" si="494"/>
        <v>215.38</v>
      </c>
      <c r="FR224" s="35">
        <v>38</v>
      </c>
      <c r="FS224" s="35">
        <v>47.5</v>
      </c>
      <c r="FT224" s="35">
        <v>38.57</v>
      </c>
      <c r="FU224" s="35">
        <v>47.74</v>
      </c>
      <c r="FV224" s="35">
        <v>39.15</v>
      </c>
      <c r="FW224" s="35">
        <v>47.98</v>
      </c>
      <c r="FX224" s="35">
        <v>39.74</v>
      </c>
      <c r="FY224" s="35">
        <v>48.22</v>
      </c>
      <c r="FZ224" s="29">
        <f t="shared" si="495"/>
        <v>155.46</v>
      </c>
      <c r="GA224" s="32">
        <f t="shared" si="496"/>
        <v>191.44</v>
      </c>
    </row>
    <row r="225" spans="1:183" ht="25.2" customHeight="1" x14ac:dyDescent="0.25">
      <c r="A225" s="120"/>
      <c r="B225" s="8">
        <v>690</v>
      </c>
      <c r="C225" s="2" t="s">
        <v>11</v>
      </c>
      <c r="D225" s="29">
        <v>25</v>
      </c>
      <c r="E225" s="29">
        <v>33</v>
      </c>
      <c r="F225" s="29">
        <v>25</v>
      </c>
      <c r="G225" s="29">
        <v>25</v>
      </c>
      <c r="H225" s="29">
        <v>25</v>
      </c>
      <c r="I225" s="29">
        <v>33</v>
      </c>
      <c r="J225" s="29">
        <v>25</v>
      </c>
      <c r="K225" s="29">
        <v>33</v>
      </c>
      <c r="L225" s="29">
        <f t="shared" si="463"/>
        <v>100</v>
      </c>
      <c r="M225" s="32">
        <f t="shared" si="464"/>
        <v>124</v>
      </c>
      <c r="N225" s="54">
        <v>36</v>
      </c>
      <c r="O225" s="54">
        <v>54</v>
      </c>
      <c r="P225" s="54">
        <v>36</v>
      </c>
      <c r="Q225" s="54">
        <v>54</v>
      </c>
      <c r="R225" s="54">
        <v>38</v>
      </c>
      <c r="S225" s="54">
        <v>57</v>
      </c>
      <c r="T225" s="54">
        <v>38</v>
      </c>
      <c r="U225" s="54">
        <v>57</v>
      </c>
      <c r="V225" s="54">
        <f t="shared" si="465"/>
        <v>148</v>
      </c>
      <c r="W225" s="80">
        <f t="shared" si="466"/>
        <v>222</v>
      </c>
      <c r="X225" s="29">
        <v>25</v>
      </c>
      <c r="Y225" s="29">
        <v>37.5</v>
      </c>
      <c r="Z225" s="29">
        <v>25.5</v>
      </c>
      <c r="AA225" s="29">
        <v>38.25</v>
      </c>
      <c r="AB225" s="29">
        <v>30</v>
      </c>
      <c r="AC225" s="29">
        <v>45</v>
      </c>
      <c r="AD225" s="29">
        <v>30.5</v>
      </c>
      <c r="AE225" s="29">
        <v>45.75</v>
      </c>
      <c r="AF225" s="29">
        <f t="shared" si="467"/>
        <v>111</v>
      </c>
      <c r="AG225" s="32">
        <f t="shared" si="468"/>
        <v>166.5</v>
      </c>
      <c r="AH225" s="54">
        <v>28</v>
      </c>
      <c r="AI225" s="54">
        <v>36.4</v>
      </c>
      <c r="AJ225" s="54">
        <v>28</v>
      </c>
      <c r="AK225" s="54">
        <v>36.4</v>
      </c>
      <c r="AL225" s="54">
        <v>28</v>
      </c>
      <c r="AM225" s="54">
        <v>36.4</v>
      </c>
      <c r="AN225" s="54">
        <v>28</v>
      </c>
      <c r="AO225" s="54">
        <v>36.4</v>
      </c>
      <c r="AP225" s="54">
        <f t="shared" si="469"/>
        <v>112</v>
      </c>
      <c r="AQ225" s="80">
        <f t="shared" si="470"/>
        <v>145.6</v>
      </c>
      <c r="AR225" s="92">
        <v>18.88</v>
      </c>
      <c r="AS225" s="92">
        <v>28.82</v>
      </c>
      <c r="AT225" s="92">
        <v>19.02</v>
      </c>
      <c r="AU225" s="92">
        <v>29.03</v>
      </c>
      <c r="AV225" s="92">
        <v>19.16</v>
      </c>
      <c r="AW225" s="92">
        <v>29.24</v>
      </c>
      <c r="AX225" s="92">
        <v>19.3</v>
      </c>
      <c r="AY225" s="92">
        <v>29.45</v>
      </c>
      <c r="AZ225" s="54">
        <f t="shared" si="471"/>
        <v>76.36</v>
      </c>
      <c r="BA225" s="80">
        <f t="shared" si="472"/>
        <v>116.54</v>
      </c>
      <c r="BB225" s="29">
        <v>30</v>
      </c>
      <c r="BC225" s="29">
        <v>45</v>
      </c>
      <c r="BD225" s="29">
        <v>30</v>
      </c>
      <c r="BE225" s="29">
        <v>45</v>
      </c>
      <c r="BF225" s="29">
        <v>32</v>
      </c>
      <c r="BG225" s="29">
        <v>48</v>
      </c>
      <c r="BH225" s="29">
        <v>32</v>
      </c>
      <c r="BI225" s="29">
        <v>48</v>
      </c>
      <c r="BJ225" s="29">
        <f t="shared" si="473"/>
        <v>124</v>
      </c>
      <c r="BK225" s="32">
        <f t="shared" si="474"/>
        <v>186</v>
      </c>
      <c r="BL225" s="29">
        <v>18.899999999999999</v>
      </c>
      <c r="BM225" s="30">
        <v>28.35</v>
      </c>
      <c r="BN225" s="35">
        <v>19.28</v>
      </c>
      <c r="BO225" s="30">
        <v>28.92</v>
      </c>
      <c r="BP225" s="35">
        <v>19.670000000000002</v>
      </c>
      <c r="BQ225" s="30">
        <v>29.51</v>
      </c>
      <c r="BR225" s="35">
        <v>20.059999999999999</v>
      </c>
      <c r="BS225" s="30">
        <v>30.09</v>
      </c>
      <c r="BT225" s="29">
        <f t="shared" si="475"/>
        <v>77.91</v>
      </c>
      <c r="BU225" s="32">
        <f t="shared" si="476"/>
        <v>116.87</v>
      </c>
      <c r="BV225" s="33" t="s">
        <v>3</v>
      </c>
      <c r="BW225" s="33" t="s">
        <v>3</v>
      </c>
      <c r="BX225" s="33" t="s">
        <v>3</v>
      </c>
      <c r="BY225" s="33" t="s">
        <v>3</v>
      </c>
      <c r="BZ225" s="33" t="s">
        <v>3</v>
      </c>
      <c r="CA225" s="33" t="s">
        <v>3</v>
      </c>
      <c r="CB225" s="33" t="s">
        <v>3</v>
      </c>
      <c r="CC225" s="33" t="s">
        <v>3</v>
      </c>
      <c r="CD225" s="33"/>
      <c r="CE225" s="33"/>
      <c r="CF225" s="33" t="s">
        <v>3</v>
      </c>
      <c r="CG225" s="33" t="s">
        <v>3</v>
      </c>
      <c r="CH225" s="33" t="s">
        <v>3</v>
      </c>
      <c r="CI225" s="33" t="s">
        <v>3</v>
      </c>
      <c r="CJ225" s="33" t="s">
        <v>3</v>
      </c>
      <c r="CK225" s="33" t="s">
        <v>3</v>
      </c>
      <c r="CL225" s="33" t="s">
        <v>3</v>
      </c>
      <c r="CM225" s="33" t="s">
        <v>3</v>
      </c>
      <c r="CN225" s="33"/>
      <c r="CO225" s="33"/>
      <c r="CP225" s="29">
        <v>28.5</v>
      </c>
      <c r="CQ225" s="29">
        <v>42.75</v>
      </c>
      <c r="CR225" s="29">
        <v>28.5</v>
      </c>
      <c r="CS225" s="29">
        <v>42.75</v>
      </c>
      <c r="CT225" s="29">
        <v>28.5</v>
      </c>
      <c r="CU225" s="29">
        <v>42.75</v>
      </c>
      <c r="CV225" s="29">
        <v>28.5</v>
      </c>
      <c r="CW225" s="29">
        <v>42.75</v>
      </c>
      <c r="CX225" s="29">
        <f t="shared" si="477"/>
        <v>114</v>
      </c>
      <c r="CY225" s="32">
        <f t="shared" si="478"/>
        <v>171</v>
      </c>
      <c r="CZ225" s="36">
        <v>33</v>
      </c>
      <c r="DA225" s="36">
        <f t="shared" si="479"/>
        <v>42.9</v>
      </c>
      <c r="DB225" s="31">
        <f t="shared" si="480"/>
        <v>33</v>
      </c>
      <c r="DC225" s="31">
        <f t="shared" si="480"/>
        <v>42.9</v>
      </c>
      <c r="DD225" s="31">
        <f t="shared" si="481"/>
        <v>33.99</v>
      </c>
      <c r="DE225" s="31">
        <f t="shared" si="481"/>
        <v>44.186999999999998</v>
      </c>
      <c r="DF225" s="31">
        <f t="shared" si="482"/>
        <v>33.99</v>
      </c>
      <c r="DG225" s="31">
        <f t="shared" si="482"/>
        <v>44.186999999999998</v>
      </c>
      <c r="DH225" s="31">
        <f t="shared" si="483"/>
        <v>133.98000000000002</v>
      </c>
      <c r="DI225" s="37">
        <f t="shared" si="484"/>
        <v>174.17399999999998</v>
      </c>
      <c r="DJ225" s="165">
        <v>29</v>
      </c>
      <c r="DK225" s="165">
        <v>38</v>
      </c>
      <c r="DL225" s="165">
        <v>30</v>
      </c>
      <c r="DM225" s="165">
        <v>40</v>
      </c>
      <c r="DN225" s="165">
        <v>31</v>
      </c>
      <c r="DO225" s="165">
        <v>41</v>
      </c>
      <c r="DP225" s="165">
        <v>32</v>
      </c>
      <c r="DQ225" s="165">
        <v>42</v>
      </c>
      <c r="DR225" s="165">
        <f t="shared" si="485"/>
        <v>122</v>
      </c>
      <c r="DS225" s="166">
        <f t="shared" si="486"/>
        <v>161</v>
      </c>
      <c r="DT225" s="35">
        <v>25</v>
      </c>
      <c r="DU225" s="35">
        <v>37.5</v>
      </c>
      <c r="DV225" s="35">
        <v>25</v>
      </c>
      <c r="DW225" s="35">
        <v>37.5</v>
      </c>
      <c r="DX225" s="35">
        <v>25</v>
      </c>
      <c r="DY225" s="35">
        <v>37.5</v>
      </c>
      <c r="DZ225" s="35">
        <v>25</v>
      </c>
      <c r="EA225" s="35">
        <v>37.5</v>
      </c>
      <c r="EB225" s="29">
        <f t="shared" si="487"/>
        <v>100</v>
      </c>
      <c r="EC225" s="32">
        <f t="shared" si="488"/>
        <v>150</v>
      </c>
      <c r="ED225" s="35">
        <v>24</v>
      </c>
      <c r="EE225" s="35">
        <v>36</v>
      </c>
      <c r="EF225" s="35">
        <v>24</v>
      </c>
      <c r="EG225" s="35">
        <v>36</v>
      </c>
      <c r="EH225" s="35">
        <v>24</v>
      </c>
      <c r="EI225" s="35">
        <v>36</v>
      </c>
      <c r="EJ225" s="35">
        <v>24</v>
      </c>
      <c r="EK225" s="35">
        <v>36</v>
      </c>
      <c r="EL225" s="29">
        <f t="shared" si="489"/>
        <v>96</v>
      </c>
      <c r="EM225" s="32">
        <f t="shared" si="490"/>
        <v>144</v>
      </c>
      <c r="EN225" s="54" t="s">
        <v>3</v>
      </c>
      <c r="EO225" s="54" t="s">
        <v>3</v>
      </c>
      <c r="EP225" s="54" t="s">
        <v>3</v>
      </c>
      <c r="EQ225" s="54" t="s">
        <v>3</v>
      </c>
      <c r="ER225" s="54" t="s">
        <v>3</v>
      </c>
      <c r="ES225" s="54" t="s">
        <v>3</v>
      </c>
      <c r="ET225" s="54" t="s">
        <v>3</v>
      </c>
      <c r="EU225" s="54" t="s">
        <v>3</v>
      </c>
      <c r="EV225" s="54"/>
      <c r="EW225" s="54"/>
      <c r="EX225" s="29">
        <v>22.9</v>
      </c>
      <c r="EY225" s="29">
        <v>33.21</v>
      </c>
      <c r="EZ225" s="29">
        <v>23.36</v>
      </c>
      <c r="FA225" s="29">
        <v>33.4</v>
      </c>
      <c r="FB225" s="29">
        <v>23.82</v>
      </c>
      <c r="FC225" s="29">
        <v>34.06</v>
      </c>
      <c r="FD225" s="29">
        <v>24.29</v>
      </c>
      <c r="FE225" s="29">
        <v>34.74</v>
      </c>
      <c r="FF225" s="29">
        <f t="shared" si="491"/>
        <v>94.37</v>
      </c>
      <c r="FG225" s="32">
        <f t="shared" si="492"/>
        <v>135.41</v>
      </c>
      <c r="FH225" s="29">
        <v>34.229999999999997</v>
      </c>
      <c r="FI225" s="29">
        <v>51.35</v>
      </c>
      <c r="FJ225" s="29">
        <v>35.32</v>
      </c>
      <c r="FK225" s="29">
        <v>52.98</v>
      </c>
      <c r="FL225" s="29">
        <v>36.44</v>
      </c>
      <c r="FM225" s="29">
        <v>54.66</v>
      </c>
      <c r="FN225" s="29">
        <v>37.590000000000003</v>
      </c>
      <c r="FO225" s="29">
        <v>56.39</v>
      </c>
      <c r="FP225" s="29">
        <f t="shared" si="493"/>
        <v>143.57999999999998</v>
      </c>
      <c r="FQ225" s="32">
        <f t="shared" si="494"/>
        <v>215.38</v>
      </c>
      <c r="FR225" s="35">
        <v>38</v>
      </c>
      <c r="FS225" s="35">
        <v>47.5</v>
      </c>
      <c r="FT225" s="35">
        <v>38.57</v>
      </c>
      <c r="FU225" s="35">
        <v>47.74</v>
      </c>
      <c r="FV225" s="35">
        <v>39.15</v>
      </c>
      <c r="FW225" s="35">
        <v>47.98</v>
      </c>
      <c r="FX225" s="35">
        <v>39.74</v>
      </c>
      <c r="FY225" s="35">
        <v>48.22</v>
      </c>
      <c r="FZ225" s="29">
        <f t="shared" si="495"/>
        <v>155.46</v>
      </c>
      <c r="GA225" s="32">
        <f t="shared" si="496"/>
        <v>191.44</v>
      </c>
    </row>
    <row r="226" spans="1:183" ht="25.2" customHeight="1" x14ac:dyDescent="0.25">
      <c r="A226" s="121"/>
      <c r="B226" s="8">
        <v>0</v>
      </c>
      <c r="C226" s="2" t="s">
        <v>12</v>
      </c>
      <c r="D226" s="29">
        <v>25</v>
      </c>
      <c r="E226" s="29">
        <v>33</v>
      </c>
      <c r="F226" s="29">
        <v>25</v>
      </c>
      <c r="G226" s="29">
        <v>25</v>
      </c>
      <c r="H226" s="29">
        <v>25</v>
      </c>
      <c r="I226" s="29">
        <v>33</v>
      </c>
      <c r="J226" s="29">
        <v>25</v>
      </c>
      <c r="K226" s="29">
        <v>33</v>
      </c>
      <c r="L226" s="29">
        <f t="shared" si="463"/>
        <v>100</v>
      </c>
      <c r="M226" s="32">
        <f t="shared" si="464"/>
        <v>124</v>
      </c>
      <c r="N226" s="54">
        <v>36</v>
      </c>
      <c r="O226" s="54">
        <v>54</v>
      </c>
      <c r="P226" s="54">
        <v>36</v>
      </c>
      <c r="Q226" s="54">
        <v>54</v>
      </c>
      <c r="R226" s="54">
        <v>38</v>
      </c>
      <c r="S226" s="54">
        <v>57</v>
      </c>
      <c r="T226" s="54">
        <v>38</v>
      </c>
      <c r="U226" s="54">
        <v>57</v>
      </c>
      <c r="V226" s="54">
        <f t="shared" si="465"/>
        <v>148</v>
      </c>
      <c r="W226" s="80">
        <f t="shared" si="466"/>
        <v>222</v>
      </c>
      <c r="X226" s="29">
        <v>25</v>
      </c>
      <c r="Y226" s="29">
        <v>37.5</v>
      </c>
      <c r="Z226" s="29">
        <v>25.5</v>
      </c>
      <c r="AA226" s="29">
        <v>38.25</v>
      </c>
      <c r="AB226" s="29">
        <v>30</v>
      </c>
      <c r="AC226" s="29">
        <v>45</v>
      </c>
      <c r="AD226" s="29">
        <v>30.5</v>
      </c>
      <c r="AE226" s="29">
        <v>45.75</v>
      </c>
      <c r="AF226" s="29">
        <f t="shared" si="467"/>
        <v>111</v>
      </c>
      <c r="AG226" s="32">
        <f t="shared" si="468"/>
        <v>166.5</v>
      </c>
      <c r="AH226" s="54">
        <v>28</v>
      </c>
      <c r="AI226" s="54">
        <v>36.4</v>
      </c>
      <c r="AJ226" s="54">
        <v>28</v>
      </c>
      <c r="AK226" s="54">
        <v>36.4</v>
      </c>
      <c r="AL226" s="54">
        <v>28</v>
      </c>
      <c r="AM226" s="54">
        <v>36.4</v>
      </c>
      <c r="AN226" s="54">
        <v>28</v>
      </c>
      <c r="AO226" s="54">
        <v>36.4</v>
      </c>
      <c r="AP226" s="54">
        <f t="shared" si="469"/>
        <v>112</v>
      </c>
      <c r="AQ226" s="80">
        <f t="shared" si="470"/>
        <v>145.6</v>
      </c>
      <c r="AR226" s="92">
        <v>18.88</v>
      </c>
      <c r="AS226" s="92">
        <v>28.82</v>
      </c>
      <c r="AT226" s="92">
        <v>19.02</v>
      </c>
      <c r="AU226" s="92">
        <v>29.03</v>
      </c>
      <c r="AV226" s="92">
        <v>19.16</v>
      </c>
      <c r="AW226" s="92">
        <v>29.24</v>
      </c>
      <c r="AX226" s="92">
        <v>19.3</v>
      </c>
      <c r="AY226" s="92">
        <v>29.45</v>
      </c>
      <c r="AZ226" s="54">
        <f t="shared" si="471"/>
        <v>76.36</v>
      </c>
      <c r="BA226" s="80">
        <f t="shared" si="472"/>
        <v>116.54</v>
      </c>
      <c r="BB226" s="29">
        <v>30</v>
      </c>
      <c r="BC226" s="29">
        <v>45</v>
      </c>
      <c r="BD226" s="29">
        <v>30</v>
      </c>
      <c r="BE226" s="29">
        <v>45</v>
      </c>
      <c r="BF226" s="29">
        <v>32</v>
      </c>
      <c r="BG226" s="29">
        <v>48</v>
      </c>
      <c r="BH226" s="29">
        <v>32</v>
      </c>
      <c r="BI226" s="29">
        <v>48</v>
      </c>
      <c r="BJ226" s="29">
        <f t="shared" si="473"/>
        <v>124</v>
      </c>
      <c r="BK226" s="32">
        <f t="shared" si="474"/>
        <v>186</v>
      </c>
      <c r="BL226" s="29">
        <v>18.899999999999999</v>
      </c>
      <c r="BM226" s="30">
        <v>28.35</v>
      </c>
      <c r="BN226" s="35">
        <v>19.28</v>
      </c>
      <c r="BO226" s="30">
        <v>28.92</v>
      </c>
      <c r="BP226" s="35">
        <v>19.670000000000002</v>
      </c>
      <c r="BQ226" s="30">
        <v>29.51</v>
      </c>
      <c r="BR226" s="35">
        <v>20.059999999999999</v>
      </c>
      <c r="BS226" s="30">
        <v>30.09</v>
      </c>
      <c r="BT226" s="29">
        <f t="shared" si="475"/>
        <v>77.91</v>
      </c>
      <c r="BU226" s="32">
        <f t="shared" si="476"/>
        <v>116.87</v>
      </c>
      <c r="BV226" s="33" t="s">
        <v>3</v>
      </c>
      <c r="BW226" s="33" t="s">
        <v>3</v>
      </c>
      <c r="BX226" s="33" t="s">
        <v>3</v>
      </c>
      <c r="BY226" s="33" t="s">
        <v>3</v>
      </c>
      <c r="BZ226" s="33" t="s">
        <v>3</v>
      </c>
      <c r="CA226" s="33" t="s">
        <v>3</v>
      </c>
      <c r="CB226" s="33" t="s">
        <v>3</v>
      </c>
      <c r="CC226" s="33" t="s">
        <v>3</v>
      </c>
      <c r="CD226" s="33"/>
      <c r="CE226" s="33"/>
      <c r="CF226" s="33" t="s">
        <v>3</v>
      </c>
      <c r="CG226" s="33" t="s">
        <v>3</v>
      </c>
      <c r="CH226" s="33" t="s">
        <v>3</v>
      </c>
      <c r="CI226" s="33" t="s">
        <v>3</v>
      </c>
      <c r="CJ226" s="33" t="s">
        <v>3</v>
      </c>
      <c r="CK226" s="33" t="s">
        <v>3</v>
      </c>
      <c r="CL226" s="33" t="s">
        <v>3</v>
      </c>
      <c r="CM226" s="33" t="s">
        <v>3</v>
      </c>
      <c r="CN226" s="33"/>
      <c r="CO226" s="33"/>
      <c r="CP226" s="29">
        <v>28.5</v>
      </c>
      <c r="CQ226" s="29">
        <v>42.75</v>
      </c>
      <c r="CR226" s="29">
        <v>28.5</v>
      </c>
      <c r="CS226" s="29">
        <v>42.75</v>
      </c>
      <c r="CT226" s="29">
        <v>28.5</v>
      </c>
      <c r="CU226" s="29">
        <v>42.75</v>
      </c>
      <c r="CV226" s="29">
        <v>28.5</v>
      </c>
      <c r="CW226" s="29">
        <v>42.75</v>
      </c>
      <c r="CX226" s="29">
        <f t="shared" si="477"/>
        <v>114</v>
      </c>
      <c r="CY226" s="32">
        <f t="shared" si="478"/>
        <v>171</v>
      </c>
      <c r="CZ226" s="36">
        <v>33</v>
      </c>
      <c r="DA226" s="36">
        <f t="shared" si="479"/>
        <v>42.9</v>
      </c>
      <c r="DB226" s="31">
        <f t="shared" si="480"/>
        <v>33</v>
      </c>
      <c r="DC226" s="31">
        <f t="shared" si="480"/>
        <v>42.9</v>
      </c>
      <c r="DD226" s="31">
        <f t="shared" si="481"/>
        <v>33.99</v>
      </c>
      <c r="DE226" s="31">
        <f t="shared" si="481"/>
        <v>44.186999999999998</v>
      </c>
      <c r="DF226" s="31">
        <f t="shared" si="482"/>
        <v>33.99</v>
      </c>
      <c r="DG226" s="31">
        <f t="shared" si="482"/>
        <v>44.186999999999998</v>
      </c>
      <c r="DH226" s="31">
        <f t="shared" si="483"/>
        <v>133.98000000000002</v>
      </c>
      <c r="DI226" s="37">
        <f t="shared" si="484"/>
        <v>174.17399999999998</v>
      </c>
      <c r="DJ226" s="165">
        <v>28</v>
      </c>
      <c r="DK226" s="165">
        <v>37</v>
      </c>
      <c r="DL226" s="165">
        <v>29</v>
      </c>
      <c r="DM226" s="165">
        <v>38</v>
      </c>
      <c r="DN226" s="165">
        <v>30</v>
      </c>
      <c r="DO226" s="165">
        <v>40</v>
      </c>
      <c r="DP226" s="165">
        <v>31</v>
      </c>
      <c r="DQ226" s="165">
        <v>41</v>
      </c>
      <c r="DR226" s="165">
        <f t="shared" si="485"/>
        <v>118</v>
      </c>
      <c r="DS226" s="166">
        <f t="shared" si="486"/>
        <v>156</v>
      </c>
      <c r="DT226" s="35">
        <v>25</v>
      </c>
      <c r="DU226" s="35">
        <v>37.5</v>
      </c>
      <c r="DV226" s="35">
        <v>25</v>
      </c>
      <c r="DW226" s="35">
        <v>37.5</v>
      </c>
      <c r="DX226" s="35">
        <v>25</v>
      </c>
      <c r="DY226" s="35">
        <v>37.5</v>
      </c>
      <c r="DZ226" s="35">
        <v>25</v>
      </c>
      <c r="EA226" s="35">
        <v>37.5</v>
      </c>
      <c r="EB226" s="29">
        <f t="shared" si="487"/>
        <v>100</v>
      </c>
      <c r="EC226" s="32">
        <f t="shared" si="488"/>
        <v>150</v>
      </c>
      <c r="ED226" s="35">
        <v>24</v>
      </c>
      <c r="EE226" s="35">
        <v>36</v>
      </c>
      <c r="EF226" s="35">
        <v>24</v>
      </c>
      <c r="EG226" s="35">
        <v>36</v>
      </c>
      <c r="EH226" s="35">
        <v>24</v>
      </c>
      <c r="EI226" s="35">
        <v>36</v>
      </c>
      <c r="EJ226" s="35">
        <v>24</v>
      </c>
      <c r="EK226" s="35">
        <v>36</v>
      </c>
      <c r="EL226" s="29">
        <f t="shared" si="489"/>
        <v>96</v>
      </c>
      <c r="EM226" s="32">
        <f t="shared" si="490"/>
        <v>144</v>
      </c>
      <c r="EN226" s="54" t="s">
        <v>3</v>
      </c>
      <c r="EO226" s="54" t="s">
        <v>3</v>
      </c>
      <c r="EP226" s="54" t="s">
        <v>3</v>
      </c>
      <c r="EQ226" s="54" t="s">
        <v>3</v>
      </c>
      <c r="ER226" s="54" t="s">
        <v>3</v>
      </c>
      <c r="ES226" s="54" t="s">
        <v>3</v>
      </c>
      <c r="ET226" s="54" t="s">
        <v>3</v>
      </c>
      <c r="EU226" s="54" t="s">
        <v>3</v>
      </c>
      <c r="EV226" s="54"/>
      <c r="EW226" s="54"/>
      <c r="EX226" s="29">
        <v>22.9</v>
      </c>
      <c r="EY226" s="29">
        <v>33.21</v>
      </c>
      <c r="EZ226" s="29">
        <v>23.36</v>
      </c>
      <c r="FA226" s="29">
        <v>33.4</v>
      </c>
      <c r="FB226" s="29">
        <v>23.82</v>
      </c>
      <c r="FC226" s="29">
        <v>34.06</v>
      </c>
      <c r="FD226" s="29">
        <v>24.29</v>
      </c>
      <c r="FE226" s="29">
        <v>34.74</v>
      </c>
      <c r="FF226" s="29">
        <f t="shared" si="491"/>
        <v>94.37</v>
      </c>
      <c r="FG226" s="32">
        <f t="shared" si="492"/>
        <v>135.41</v>
      </c>
      <c r="FH226" s="29">
        <v>34.229999999999997</v>
      </c>
      <c r="FI226" s="29">
        <v>51.35</v>
      </c>
      <c r="FJ226" s="29">
        <v>35.32</v>
      </c>
      <c r="FK226" s="29">
        <v>52.98</v>
      </c>
      <c r="FL226" s="29">
        <v>36.44</v>
      </c>
      <c r="FM226" s="29">
        <v>54.66</v>
      </c>
      <c r="FN226" s="29">
        <v>37.590000000000003</v>
      </c>
      <c r="FO226" s="29">
        <v>56.39</v>
      </c>
      <c r="FP226" s="29">
        <f t="shared" si="493"/>
        <v>143.57999999999998</v>
      </c>
      <c r="FQ226" s="32">
        <f t="shared" si="494"/>
        <v>215.38</v>
      </c>
      <c r="FR226" s="35">
        <v>38</v>
      </c>
      <c r="FS226" s="35">
        <v>47.5</v>
      </c>
      <c r="FT226" s="35">
        <v>38.57</v>
      </c>
      <c r="FU226" s="35">
        <v>47.74</v>
      </c>
      <c r="FV226" s="35">
        <v>39.15</v>
      </c>
      <c r="FW226" s="35">
        <v>47.98</v>
      </c>
      <c r="FX226" s="35">
        <v>39.74</v>
      </c>
      <c r="FY226" s="35">
        <v>48.22</v>
      </c>
      <c r="FZ226" s="29">
        <f t="shared" si="495"/>
        <v>155.46</v>
      </c>
      <c r="GA226" s="32">
        <f t="shared" si="496"/>
        <v>191.44</v>
      </c>
    </row>
    <row r="227" spans="1:183" s="56" customFormat="1" ht="13.8" thickBot="1" x14ac:dyDescent="0.3">
      <c r="A227" s="105" t="s">
        <v>57</v>
      </c>
      <c r="B227" s="106"/>
      <c r="C227" s="107"/>
      <c r="D227" s="51"/>
      <c r="E227" s="51"/>
      <c r="F227" s="51"/>
      <c r="G227" s="51"/>
      <c r="H227" s="51"/>
      <c r="I227" s="51"/>
      <c r="J227" s="51"/>
      <c r="K227" s="51"/>
      <c r="L227" s="38">
        <f>SUM(L215+L216+L217+L218+L219+L220+L221+L222+L223+L224+L225+L226)</f>
        <v>1200</v>
      </c>
      <c r="M227" s="38">
        <f>SUM(M215+M216+M217+M218+M219+M220+M221+M222+M223+M224+M225+M226)</f>
        <v>1488</v>
      </c>
      <c r="N227" s="52"/>
      <c r="O227" s="51"/>
      <c r="P227" s="51"/>
      <c r="Q227" s="51"/>
      <c r="R227" s="51"/>
      <c r="S227" s="51"/>
      <c r="T227" s="51"/>
      <c r="U227" s="51"/>
      <c r="V227" s="81">
        <f>SUM(V215+V216+V217+V218+V219+V220+V221+V222+V223+V224+V225+V226)</f>
        <v>1776</v>
      </c>
      <c r="W227" s="81">
        <f>SUM(W215+W216+W217+W218+W219+W220+W221+W222+W223+W224+W225+W226)</f>
        <v>2664</v>
      </c>
      <c r="X227" s="52"/>
      <c r="Y227" s="51"/>
      <c r="Z227" s="51"/>
      <c r="AA227" s="51"/>
      <c r="AB227" s="51"/>
      <c r="AC227" s="51"/>
      <c r="AD227" s="51"/>
      <c r="AE227" s="51" t="s">
        <v>79</v>
      </c>
      <c r="AF227" s="38">
        <f>SUM(AF215+AF216+AF217+AF218+AF219+AF220+AF221+AF222+AF223+AF224+AF225+AF226)</f>
        <v>1332</v>
      </c>
      <c r="AG227" s="38">
        <f>SUM(AG215+AG216+AG217+AG218+AG219+AG220+AG221+AG222+AG223+AG224+AG225+AG226)</f>
        <v>1998</v>
      </c>
      <c r="AH227" s="53"/>
      <c r="AI227" s="54"/>
      <c r="AJ227" s="54"/>
      <c r="AK227" s="54"/>
      <c r="AL227" s="54"/>
      <c r="AM227" s="54"/>
      <c r="AN227" s="54"/>
      <c r="AO227" s="54" t="s">
        <v>79</v>
      </c>
      <c r="AP227" s="81">
        <f>SUM(AP215+AP216+AP217+AP218+AP219+AP220+AP221+AP222+AP223+AP224+AP225+AP226)</f>
        <v>1352</v>
      </c>
      <c r="AQ227" s="81">
        <f>SUM(AQ215+AQ216+AQ217+AQ218+AQ219+AQ220+AQ221+AQ222+AQ223+AQ224+AQ225+AQ226)</f>
        <v>1757.5999999999995</v>
      </c>
      <c r="AR227" s="54"/>
      <c r="AS227" s="54"/>
      <c r="AT227" s="54"/>
      <c r="AU227" s="54"/>
      <c r="AV227" s="54"/>
      <c r="AW227" s="54"/>
      <c r="AX227" s="54"/>
      <c r="AY227" s="54"/>
      <c r="AZ227" s="81">
        <f>SUM(AZ215+AZ216+AZ217+AZ218+AZ219+AZ220+AZ221+AZ222+AZ223+AZ224+AZ225+AZ226)</f>
        <v>962.24</v>
      </c>
      <c r="BA227" s="81">
        <f>SUM(BA215+BA216+BA217+BA218+BA219+BA220+BA221+BA222+BA223+BA224+BA225+BA226)</f>
        <v>1467.3999999999999</v>
      </c>
      <c r="BB227" s="54"/>
      <c r="BC227" s="54"/>
      <c r="BD227" s="54"/>
      <c r="BE227" s="54"/>
      <c r="BF227" s="54"/>
      <c r="BG227" s="54"/>
      <c r="BH227" s="54"/>
      <c r="BI227" s="54"/>
      <c r="BJ227" s="38">
        <f>SUM(BJ215+BJ216+BJ217+BJ218+BJ219+BJ220+BJ221+BJ222+BJ223+BJ224+BJ225+BJ226)</f>
        <v>1488</v>
      </c>
      <c r="BK227" s="38">
        <f>SUM(BK215+BK216+BK217+BK218+BK219+BK220+BK221+BK222+BK223+BK224+BK225+BK226)</f>
        <v>2232</v>
      </c>
      <c r="BL227" s="54"/>
      <c r="BM227" s="54"/>
      <c r="BN227" s="54"/>
      <c r="BO227" s="54"/>
      <c r="BP227" s="54"/>
      <c r="BQ227" s="54"/>
      <c r="BR227" s="54"/>
      <c r="BS227" s="54"/>
      <c r="BT227" s="38">
        <f>SUM(BT215+BT216+BT217+BT218+BT219+BT220+BT221+BT222+BT223+BT224+BT225+BT226)</f>
        <v>911.93</v>
      </c>
      <c r="BU227" s="38">
        <f>SUM(BU215+BU216+BU217+BU218+BU219+BU220+BU221+BU222+BU223+BU224+BU225+BU226)</f>
        <v>1368</v>
      </c>
      <c r="BV227" s="54"/>
      <c r="BW227" s="54"/>
      <c r="BX227" s="54"/>
      <c r="BY227" s="54"/>
      <c r="BZ227" s="54"/>
      <c r="CA227" s="54"/>
      <c r="CB227" s="54"/>
      <c r="CC227" s="54"/>
      <c r="CD227" s="55"/>
      <c r="CE227" s="55"/>
      <c r="CF227" s="54"/>
      <c r="CG227" s="54"/>
      <c r="CH227" s="54"/>
      <c r="CI227" s="54"/>
      <c r="CJ227" s="54"/>
      <c r="CK227" s="54"/>
      <c r="CL227" s="54"/>
      <c r="CM227" s="54"/>
      <c r="CN227" s="55"/>
      <c r="CO227" s="55"/>
      <c r="CP227" s="54"/>
      <c r="CQ227" s="54"/>
      <c r="CR227" s="54"/>
      <c r="CS227" s="54"/>
      <c r="CT227" s="54"/>
      <c r="CU227" s="54"/>
      <c r="CV227" s="54"/>
      <c r="CW227" s="54"/>
      <c r="CX227" s="38">
        <f>SUM(CX215+CX216+CX217+CX218+CX219+CX220+CX221+CX222+CX223+CX224+CX225+CX226)</f>
        <v>1368</v>
      </c>
      <c r="CY227" s="38">
        <f>SUM(CY215+CY216+CY217+CY218+CY219+CY220+CY221+CY222+CY223+CY224+CY225+CY226)</f>
        <v>2052</v>
      </c>
      <c r="CZ227" s="54"/>
      <c r="DA227" s="54"/>
      <c r="DB227" s="54"/>
      <c r="DC227" s="54"/>
      <c r="DD227" s="54"/>
      <c r="DE227" s="54"/>
      <c r="DF227" s="54"/>
      <c r="DG227" s="54"/>
      <c r="DH227" s="38">
        <f>SUM(DH215+DH216+DH217+DH218+DH219+DH220+DH221+DH222+DH223+DH224+DH225+DH226)</f>
        <v>1607.7600000000002</v>
      </c>
      <c r="DI227" s="38">
        <f>SUM(DI215+DI216+DI217+DI218+DI219+DI220+DI221+DI222+DI223+DI224+DI225+DI226)</f>
        <v>2090.0879999999997</v>
      </c>
      <c r="DJ227" s="165"/>
      <c r="DK227" s="165"/>
      <c r="DL227" s="165"/>
      <c r="DM227" s="165"/>
      <c r="DN227" s="165"/>
      <c r="DO227" s="165"/>
      <c r="DP227" s="165"/>
      <c r="DQ227" s="165"/>
      <c r="DR227" s="167">
        <f>SUM(DR215+DR216+DR217+DR218+DR219+DR220+DR221+DR222+DR223+DR224+DR225+DR226)</f>
        <v>1448</v>
      </c>
      <c r="DS227" s="167">
        <f>SUM(DS215+DS216+DS217+DS218+DS219+DS220+DS221+DS222+DS223+DS224+DS225+DS226)</f>
        <v>1912</v>
      </c>
      <c r="DT227" s="54"/>
      <c r="DU227" s="54"/>
      <c r="DV227" s="54"/>
      <c r="DW227" s="54"/>
      <c r="DX227" s="54"/>
      <c r="DY227" s="54"/>
      <c r="DZ227" s="54"/>
      <c r="EA227" s="54"/>
      <c r="EB227" s="38">
        <f>SUM(EB215+EB216+EB217+EB218+EB219+EB220+EB221+EB222+EB223+EB224+EB225+EB226)</f>
        <v>1200</v>
      </c>
      <c r="EC227" s="38">
        <f>SUM(EC215+EC216+EC217+EC218+EC219+EC220+EC221+EC222+EC223+EC224+EC225+EC226)</f>
        <v>1800</v>
      </c>
      <c r="ED227" s="54"/>
      <c r="EE227" s="54"/>
      <c r="EF227" s="54"/>
      <c r="EG227" s="54"/>
      <c r="EH227" s="54"/>
      <c r="EI227" s="54"/>
      <c r="EJ227" s="54"/>
      <c r="EK227" s="54"/>
      <c r="EL227" s="38">
        <f>SUM(EL215+EL216+EL217+EL218+EL219+EL220+EL221+EL222+EL223+EL224+EL225+EL226)</f>
        <v>1152</v>
      </c>
      <c r="EM227" s="38">
        <f>SUM(EM215+EM216+EM217+EM218+EM219+EM220+EM221+EM222+EM223+EM224+EM225+EM226)</f>
        <v>1728</v>
      </c>
      <c r="EN227" s="54"/>
      <c r="EO227" s="54"/>
      <c r="EP227" s="54"/>
      <c r="EQ227" s="54"/>
      <c r="ER227" s="54"/>
      <c r="ES227" s="54"/>
      <c r="ET227" s="54"/>
      <c r="EU227" s="54"/>
      <c r="EV227" s="81"/>
      <c r="EW227" s="81"/>
      <c r="EX227" s="54"/>
      <c r="EY227" s="54"/>
      <c r="EZ227" s="54"/>
      <c r="FA227" s="54"/>
      <c r="FB227" s="54"/>
      <c r="FC227" s="54"/>
      <c r="FD227" s="54"/>
      <c r="FE227" s="54"/>
      <c r="FF227" s="38">
        <f>SUM(FF215+FF216+FF217+FF218+FF219+FF220+FF221+FF222+FF223+FF224+FF225+FF226)</f>
        <v>1132.44</v>
      </c>
      <c r="FG227" s="38">
        <f>SUM(FG215+FG216+FG217+FG218+FG219+FG220+FG221+FG222+FG223+FG224+FG225+FG226)</f>
        <v>1624.9200000000003</v>
      </c>
      <c r="FH227" s="54"/>
      <c r="FI227" s="54"/>
      <c r="FJ227" s="54"/>
      <c r="FK227" s="54"/>
      <c r="FL227" s="54"/>
      <c r="FM227" s="54"/>
      <c r="FN227" s="54"/>
      <c r="FO227" s="54"/>
      <c r="FP227" s="38">
        <f>SUM(FP215+FP216+FP217+FP218+FP219+FP220+FP221+FP222+FP223+FP224+FP225+FP226)</f>
        <v>1722.9599999999994</v>
      </c>
      <c r="FQ227" s="38">
        <f>SUM(FQ215+FQ216+FQ217+FQ218+FQ219+FQ220+FQ221+FQ222+FQ223+FQ224+FQ225+FQ226)</f>
        <v>2584.5600000000009</v>
      </c>
      <c r="FR227" s="54"/>
      <c r="FS227" s="54"/>
      <c r="FT227" s="54"/>
      <c r="FU227" s="54"/>
      <c r="FV227" s="54"/>
      <c r="FW227" s="54"/>
      <c r="FX227" s="54"/>
      <c r="FY227" s="54"/>
      <c r="FZ227" s="38">
        <f>SUM(FZ215+FZ216+FZ217+FZ218+FZ219+FZ220+FZ221+FZ222+FZ223+FZ224+FZ225+FZ226)</f>
        <v>1865.5200000000002</v>
      </c>
      <c r="GA227" s="38">
        <f>SUM(GA215+GA216+GA217+GA218+GA219+GA220+GA221+GA222+GA223+GA224+GA225+GA226)</f>
        <v>2297.2800000000002</v>
      </c>
    </row>
    <row r="228" spans="1:183" ht="13.2" customHeight="1" x14ac:dyDescent="0.25">
      <c r="A228" s="115" t="s">
        <v>0</v>
      </c>
      <c r="B228" s="116" t="s">
        <v>1</v>
      </c>
      <c r="C228" s="116" t="s">
        <v>14</v>
      </c>
      <c r="D228" s="116" t="s">
        <v>4</v>
      </c>
      <c r="E228" s="116"/>
      <c r="F228" s="116" t="s">
        <v>5</v>
      </c>
      <c r="G228" s="116"/>
      <c r="H228" s="116" t="s">
        <v>6</v>
      </c>
      <c r="I228" s="116"/>
      <c r="J228" s="116" t="s">
        <v>7</v>
      </c>
      <c r="K228" s="116"/>
      <c r="L228" s="16" t="s">
        <v>57</v>
      </c>
      <c r="M228" s="16" t="s">
        <v>57</v>
      </c>
      <c r="N228" s="133" t="s">
        <v>4</v>
      </c>
      <c r="O228" s="133"/>
      <c r="P228" s="133" t="s">
        <v>5</v>
      </c>
      <c r="Q228" s="133"/>
      <c r="R228" s="133" t="s">
        <v>6</v>
      </c>
      <c r="S228" s="133"/>
      <c r="T228" s="133" t="s">
        <v>7</v>
      </c>
      <c r="U228" s="133"/>
      <c r="V228" s="73" t="s">
        <v>57</v>
      </c>
      <c r="W228" s="73" t="s">
        <v>57</v>
      </c>
      <c r="X228" s="116" t="s">
        <v>4</v>
      </c>
      <c r="Y228" s="116"/>
      <c r="Z228" s="116" t="s">
        <v>5</v>
      </c>
      <c r="AA228" s="116"/>
      <c r="AB228" s="116" t="s">
        <v>6</v>
      </c>
      <c r="AC228" s="116"/>
      <c r="AD228" s="116" t="s">
        <v>7</v>
      </c>
      <c r="AE228" s="116"/>
      <c r="AF228" s="16" t="s">
        <v>57</v>
      </c>
      <c r="AG228" s="20" t="s">
        <v>57</v>
      </c>
      <c r="AH228" s="133" t="s">
        <v>4</v>
      </c>
      <c r="AI228" s="133"/>
      <c r="AJ228" s="133" t="s">
        <v>5</v>
      </c>
      <c r="AK228" s="133"/>
      <c r="AL228" s="133" t="s">
        <v>6</v>
      </c>
      <c r="AM228" s="133"/>
      <c r="AN228" s="133" t="s">
        <v>7</v>
      </c>
      <c r="AO228" s="133"/>
      <c r="AP228" s="87" t="s">
        <v>57</v>
      </c>
      <c r="AQ228" s="74" t="s">
        <v>57</v>
      </c>
      <c r="AR228" s="133" t="s">
        <v>4</v>
      </c>
      <c r="AS228" s="133"/>
      <c r="AT228" s="133" t="s">
        <v>5</v>
      </c>
      <c r="AU228" s="133"/>
      <c r="AV228" s="133" t="s">
        <v>6</v>
      </c>
      <c r="AW228" s="133"/>
      <c r="AX228" s="133" t="s">
        <v>7</v>
      </c>
      <c r="AY228" s="133"/>
      <c r="AZ228" s="90" t="s">
        <v>57</v>
      </c>
      <c r="BA228" s="74" t="s">
        <v>57</v>
      </c>
      <c r="BB228" s="116" t="s">
        <v>4</v>
      </c>
      <c r="BC228" s="116"/>
      <c r="BD228" s="116" t="s">
        <v>5</v>
      </c>
      <c r="BE228" s="116"/>
      <c r="BF228" s="116" t="s">
        <v>6</v>
      </c>
      <c r="BG228" s="116"/>
      <c r="BH228" s="116" t="s">
        <v>7</v>
      </c>
      <c r="BI228" s="116"/>
      <c r="BJ228" s="16" t="s">
        <v>57</v>
      </c>
      <c r="BK228" s="20" t="s">
        <v>57</v>
      </c>
      <c r="BL228" s="116" t="s">
        <v>4</v>
      </c>
      <c r="BM228" s="116"/>
      <c r="BN228" s="116" t="s">
        <v>5</v>
      </c>
      <c r="BO228" s="116"/>
      <c r="BP228" s="116" t="s">
        <v>6</v>
      </c>
      <c r="BQ228" s="116"/>
      <c r="BR228" s="116" t="s">
        <v>7</v>
      </c>
      <c r="BS228" s="116"/>
      <c r="BT228" s="16" t="s">
        <v>57</v>
      </c>
      <c r="BU228" s="20" t="s">
        <v>57</v>
      </c>
      <c r="BV228" s="116" t="s">
        <v>4</v>
      </c>
      <c r="BW228" s="116"/>
      <c r="BX228" s="116" t="s">
        <v>5</v>
      </c>
      <c r="BY228" s="116"/>
      <c r="BZ228" s="116" t="s">
        <v>6</v>
      </c>
      <c r="CA228" s="116"/>
      <c r="CB228" s="116" t="s">
        <v>7</v>
      </c>
      <c r="CC228" s="116"/>
      <c r="CD228" s="16" t="s">
        <v>57</v>
      </c>
      <c r="CE228" s="20" t="s">
        <v>57</v>
      </c>
      <c r="CF228" s="116" t="s">
        <v>4</v>
      </c>
      <c r="CG228" s="116"/>
      <c r="CH228" s="116" t="s">
        <v>5</v>
      </c>
      <c r="CI228" s="116"/>
      <c r="CJ228" s="116" t="s">
        <v>6</v>
      </c>
      <c r="CK228" s="116"/>
      <c r="CL228" s="116" t="s">
        <v>7</v>
      </c>
      <c r="CM228" s="116"/>
      <c r="CN228" s="16" t="s">
        <v>57</v>
      </c>
      <c r="CO228" s="20" t="s">
        <v>57</v>
      </c>
      <c r="CP228" s="116" t="s">
        <v>4</v>
      </c>
      <c r="CQ228" s="116"/>
      <c r="CR228" s="116" t="s">
        <v>5</v>
      </c>
      <c r="CS228" s="116"/>
      <c r="CT228" s="116" t="s">
        <v>6</v>
      </c>
      <c r="CU228" s="116"/>
      <c r="CV228" s="116" t="s">
        <v>7</v>
      </c>
      <c r="CW228" s="116"/>
      <c r="CX228" s="16" t="s">
        <v>57</v>
      </c>
      <c r="CY228" s="20" t="s">
        <v>57</v>
      </c>
      <c r="CZ228" s="116" t="s">
        <v>4</v>
      </c>
      <c r="DA228" s="116"/>
      <c r="DB228" s="116" t="s">
        <v>5</v>
      </c>
      <c r="DC228" s="116"/>
      <c r="DD228" s="116" t="s">
        <v>6</v>
      </c>
      <c r="DE228" s="116"/>
      <c r="DF228" s="116" t="s">
        <v>7</v>
      </c>
      <c r="DG228" s="116"/>
      <c r="DH228" s="16" t="s">
        <v>57</v>
      </c>
      <c r="DI228" s="20" t="s">
        <v>57</v>
      </c>
      <c r="DJ228" s="158" t="s">
        <v>4</v>
      </c>
      <c r="DK228" s="158"/>
      <c r="DL228" s="158" t="s">
        <v>5</v>
      </c>
      <c r="DM228" s="158"/>
      <c r="DN228" s="158" t="s">
        <v>6</v>
      </c>
      <c r="DO228" s="158"/>
      <c r="DP228" s="158" t="s">
        <v>7</v>
      </c>
      <c r="DQ228" s="158"/>
      <c r="DR228" s="160" t="s">
        <v>57</v>
      </c>
      <c r="DS228" s="161" t="s">
        <v>57</v>
      </c>
      <c r="DT228" s="116" t="s">
        <v>4</v>
      </c>
      <c r="DU228" s="116"/>
      <c r="DV228" s="116" t="s">
        <v>5</v>
      </c>
      <c r="DW228" s="116"/>
      <c r="DX228" s="116" t="s">
        <v>6</v>
      </c>
      <c r="DY228" s="116"/>
      <c r="DZ228" s="116" t="s">
        <v>7</v>
      </c>
      <c r="EA228" s="116"/>
      <c r="EB228" s="16" t="s">
        <v>57</v>
      </c>
      <c r="EC228" s="20" t="s">
        <v>57</v>
      </c>
      <c r="ED228" s="116" t="s">
        <v>4</v>
      </c>
      <c r="EE228" s="116"/>
      <c r="EF228" s="116" t="s">
        <v>5</v>
      </c>
      <c r="EG228" s="116"/>
      <c r="EH228" s="116" t="s">
        <v>6</v>
      </c>
      <c r="EI228" s="116"/>
      <c r="EJ228" s="116" t="s">
        <v>7</v>
      </c>
      <c r="EK228" s="116"/>
      <c r="EL228" s="16" t="s">
        <v>57</v>
      </c>
      <c r="EM228" s="20" t="s">
        <v>57</v>
      </c>
      <c r="EN228" s="133" t="s">
        <v>4</v>
      </c>
      <c r="EO228" s="133"/>
      <c r="EP228" s="133" t="s">
        <v>5</v>
      </c>
      <c r="EQ228" s="133"/>
      <c r="ER228" s="133" t="s">
        <v>6</v>
      </c>
      <c r="ES228" s="133"/>
      <c r="ET228" s="133" t="s">
        <v>7</v>
      </c>
      <c r="EU228" s="133"/>
      <c r="EV228" s="73" t="s">
        <v>57</v>
      </c>
      <c r="EW228" s="74" t="s">
        <v>57</v>
      </c>
      <c r="EX228" s="116" t="s">
        <v>4</v>
      </c>
      <c r="EY228" s="116"/>
      <c r="EZ228" s="116" t="s">
        <v>5</v>
      </c>
      <c r="FA228" s="116"/>
      <c r="FB228" s="116" t="s">
        <v>6</v>
      </c>
      <c r="FC228" s="116"/>
      <c r="FD228" s="116" t="s">
        <v>7</v>
      </c>
      <c r="FE228" s="116"/>
      <c r="FF228" s="16" t="s">
        <v>57</v>
      </c>
      <c r="FG228" s="20" t="s">
        <v>57</v>
      </c>
      <c r="FH228" s="116" t="s">
        <v>4</v>
      </c>
      <c r="FI228" s="116"/>
      <c r="FJ228" s="116" t="s">
        <v>5</v>
      </c>
      <c r="FK228" s="116"/>
      <c r="FL228" s="116" t="s">
        <v>6</v>
      </c>
      <c r="FM228" s="116"/>
      <c r="FN228" s="116" t="s">
        <v>7</v>
      </c>
      <c r="FO228" s="116"/>
      <c r="FP228" s="16" t="s">
        <v>57</v>
      </c>
      <c r="FQ228" s="20" t="s">
        <v>57</v>
      </c>
      <c r="FR228" s="116" t="s">
        <v>4</v>
      </c>
      <c r="FS228" s="116"/>
      <c r="FT228" s="116" t="s">
        <v>5</v>
      </c>
      <c r="FU228" s="116"/>
      <c r="FV228" s="116" t="s">
        <v>6</v>
      </c>
      <c r="FW228" s="116"/>
      <c r="FX228" s="116" t="s">
        <v>7</v>
      </c>
      <c r="FY228" s="116"/>
      <c r="FZ228" s="16" t="s">
        <v>57</v>
      </c>
      <c r="GA228" s="20" t="s">
        <v>57</v>
      </c>
    </row>
    <row r="229" spans="1:183" ht="26.4" x14ac:dyDescent="0.25">
      <c r="A229" s="115"/>
      <c r="B229" s="116"/>
      <c r="C229" s="116"/>
      <c r="D229" s="4" t="s">
        <v>8</v>
      </c>
      <c r="E229" s="5" t="s">
        <v>9</v>
      </c>
      <c r="F229" s="4" t="s">
        <v>8</v>
      </c>
      <c r="G229" s="4" t="s">
        <v>9</v>
      </c>
      <c r="H229" s="4" t="s">
        <v>8</v>
      </c>
      <c r="I229" s="4" t="s">
        <v>9</v>
      </c>
      <c r="J229" s="4" t="s">
        <v>8</v>
      </c>
      <c r="K229" s="4" t="s">
        <v>9</v>
      </c>
      <c r="L229" s="17" t="s">
        <v>8</v>
      </c>
      <c r="M229" s="17" t="s">
        <v>9</v>
      </c>
      <c r="N229" s="77" t="s">
        <v>8</v>
      </c>
      <c r="O229" s="76" t="s">
        <v>9</v>
      </c>
      <c r="P229" s="77" t="s">
        <v>8</v>
      </c>
      <c r="Q229" s="77" t="s">
        <v>9</v>
      </c>
      <c r="R229" s="77" t="s">
        <v>8</v>
      </c>
      <c r="S229" s="77" t="s">
        <v>9</v>
      </c>
      <c r="T229" s="77" t="s">
        <v>8</v>
      </c>
      <c r="U229" s="77" t="s">
        <v>9</v>
      </c>
      <c r="V229" s="77" t="s">
        <v>8</v>
      </c>
      <c r="W229" s="77" t="s">
        <v>9</v>
      </c>
      <c r="X229" s="14" t="s">
        <v>8</v>
      </c>
      <c r="Y229" s="5" t="s">
        <v>9</v>
      </c>
      <c r="Z229" s="14" t="s">
        <v>8</v>
      </c>
      <c r="AA229" s="14" t="s">
        <v>9</v>
      </c>
      <c r="AB229" s="14" t="s">
        <v>8</v>
      </c>
      <c r="AC229" s="14" t="s">
        <v>9</v>
      </c>
      <c r="AD229" s="14" t="s">
        <v>8</v>
      </c>
      <c r="AE229" s="14" t="s">
        <v>9</v>
      </c>
      <c r="AF229" s="17" t="s">
        <v>8</v>
      </c>
      <c r="AG229" s="21" t="s">
        <v>9</v>
      </c>
      <c r="AH229" s="86" t="s">
        <v>8</v>
      </c>
      <c r="AI229" s="76" t="s">
        <v>9</v>
      </c>
      <c r="AJ229" s="86" t="s">
        <v>8</v>
      </c>
      <c r="AK229" s="86" t="s">
        <v>9</v>
      </c>
      <c r="AL229" s="86" t="s">
        <v>8</v>
      </c>
      <c r="AM229" s="86" t="s">
        <v>9</v>
      </c>
      <c r="AN229" s="86" t="s">
        <v>8</v>
      </c>
      <c r="AO229" s="86" t="s">
        <v>9</v>
      </c>
      <c r="AP229" s="86" t="s">
        <v>8</v>
      </c>
      <c r="AQ229" s="78" t="s">
        <v>9</v>
      </c>
      <c r="AR229" s="89" t="s">
        <v>8</v>
      </c>
      <c r="AS229" s="76" t="s">
        <v>9</v>
      </c>
      <c r="AT229" s="89" t="s">
        <v>8</v>
      </c>
      <c r="AU229" s="89" t="s">
        <v>9</v>
      </c>
      <c r="AV229" s="89" t="s">
        <v>8</v>
      </c>
      <c r="AW229" s="89" t="s">
        <v>9</v>
      </c>
      <c r="AX229" s="89" t="s">
        <v>8</v>
      </c>
      <c r="AY229" s="89" t="s">
        <v>9</v>
      </c>
      <c r="AZ229" s="89" t="s">
        <v>8</v>
      </c>
      <c r="BA229" s="78" t="s">
        <v>9</v>
      </c>
      <c r="BB229" s="14" t="s">
        <v>8</v>
      </c>
      <c r="BC229" s="5" t="s">
        <v>9</v>
      </c>
      <c r="BD229" s="14" t="s">
        <v>8</v>
      </c>
      <c r="BE229" s="14" t="s">
        <v>9</v>
      </c>
      <c r="BF229" s="14" t="s">
        <v>8</v>
      </c>
      <c r="BG229" s="14" t="s">
        <v>9</v>
      </c>
      <c r="BH229" s="14" t="s">
        <v>8</v>
      </c>
      <c r="BI229" s="14" t="s">
        <v>9</v>
      </c>
      <c r="BJ229" s="17" t="s">
        <v>8</v>
      </c>
      <c r="BK229" s="21" t="s">
        <v>9</v>
      </c>
      <c r="BL229" s="14" t="s">
        <v>8</v>
      </c>
      <c r="BM229" s="5" t="s">
        <v>9</v>
      </c>
      <c r="BN229" s="14" t="s">
        <v>8</v>
      </c>
      <c r="BO229" s="14" t="s">
        <v>9</v>
      </c>
      <c r="BP229" s="14" t="s">
        <v>8</v>
      </c>
      <c r="BQ229" s="14" t="s">
        <v>9</v>
      </c>
      <c r="BR229" s="14" t="s">
        <v>8</v>
      </c>
      <c r="BS229" s="14" t="s">
        <v>9</v>
      </c>
      <c r="BT229" s="17" t="s">
        <v>8</v>
      </c>
      <c r="BU229" s="21" t="s">
        <v>9</v>
      </c>
      <c r="BV229" s="14" t="s">
        <v>8</v>
      </c>
      <c r="BW229" s="5" t="s">
        <v>9</v>
      </c>
      <c r="BX229" s="14" t="s">
        <v>8</v>
      </c>
      <c r="BY229" s="14" t="s">
        <v>9</v>
      </c>
      <c r="BZ229" s="14" t="s">
        <v>8</v>
      </c>
      <c r="CA229" s="14" t="s">
        <v>9</v>
      </c>
      <c r="CB229" s="14" t="s">
        <v>8</v>
      </c>
      <c r="CC229" s="14" t="s">
        <v>9</v>
      </c>
      <c r="CD229" s="17" t="s">
        <v>8</v>
      </c>
      <c r="CE229" s="21" t="s">
        <v>9</v>
      </c>
      <c r="CF229" s="14" t="s">
        <v>8</v>
      </c>
      <c r="CG229" s="5" t="s">
        <v>9</v>
      </c>
      <c r="CH229" s="14" t="s">
        <v>8</v>
      </c>
      <c r="CI229" s="14" t="s">
        <v>9</v>
      </c>
      <c r="CJ229" s="14" t="s">
        <v>8</v>
      </c>
      <c r="CK229" s="14" t="s">
        <v>9</v>
      </c>
      <c r="CL229" s="14" t="s">
        <v>8</v>
      </c>
      <c r="CM229" s="14" t="s">
        <v>9</v>
      </c>
      <c r="CN229" s="17" t="s">
        <v>8</v>
      </c>
      <c r="CO229" s="21" t="s">
        <v>9</v>
      </c>
      <c r="CP229" s="14" t="s">
        <v>8</v>
      </c>
      <c r="CQ229" s="5" t="s">
        <v>9</v>
      </c>
      <c r="CR229" s="14" t="s">
        <v>8</v>
      </c>
      <c r="CS229" s="14" t="s">
        <v>9</v>
      </c>
      <c r="CT229" s="14" t="s">
        <v>8</v>
      </c>
      <c r="CU229" s="14" t="s">
        <v>9</v>
      </c>
      <c r="CV229" s="14" t="s">
        <v>8</v>
      </c>
      <c r="CW229" s="14" t="s">
        <v>9</v>
      </c>
      <c r="CX229" s="17" t="s">
        <v>8</v>
      </c>
      <c r="CY229" s="21" t="s">
        <v>9</v>
      </c>
      <c r="CZ229" s="14" t="s">
        <v>8</v>
      </c>
      <c r="DA229" s="5" t="s">
        <v>9</v>
      </c>
      <c r="DB229" s="14" t="s">
        <v>8</v>
      </c>
      <c r="DC229" s="14" t="s">
        <v>9</v>
      </c>
      <c r="DD229" s="14" t="s">
        <v>8</v>
      </c>
      <c r="DE229" s="14" t="s">
        <v>9</v>
      </c>
      <c r="DF229" s="14" t="s">
        <v>8</v>
      </c>
      <c r="DG229" s="14" t="s">
        <v>9</v>
      </c>
      <c r="DH229" s="17" t="s">
        <v>8</v>
      </c>
      <c r="DI229" s="21" t="s">
        <v>9</v>
      </c>
      <c r="DJ229" s="162" t="s">
        <v>8</v>
      </c>
      <c r="DK229" s="163" t="s">
        <v>9</v>
      </c>
      <c r="DL229" s="162" t="s">
        <v>8</v>
      </c>
      <c r="DM229" s="162" t="s">
        <v>9</v>
      </c>
      <c r="DN229" s="162" t="s">
        <v>8</v>
      </c>
      <c r="DO229" s="162" t="s">
        <v>9</v>
      </c>
      <c r="DP229" s="162" t="s">
        <v>8</v>
      </c>
      <c r="DQ229" s="162" t="s">
        <v>9</v>
      </c>
      <c r="DR229" s="162" t="s">
        <v>8</v>
      </c>
      <c r="DS229" s="164" t="s">
        <v>9</v>
      </c>
      <c r="DT229" s="14" t="s">
        <v>8</v>
      </c>
      <c r="DU229" s="5" t="s">
        <v>9</v>
      </c>
      <c r="DV229" s="14" t="s">
        <v>8</v>
      </c>
      <c r="DW229" s="14" t="s">
        <v>9</v>
      </c>
      <c r="DX229" s="14" t="s">
        <v>8</v>
      </c>
      <c r="DY229" s="14" t="s">
        <v>9</v>
      </c>
      <c r="DZ229" s="14" t="s">
        <v>8</v>
      </c>
      <c r="EA229" s="14" t="s">
        <v>9</v>
      </c>
      <c r="EB229" s="17" t="s">
        <v>8</v>
      </c>
      <c r="EC229" s="21" t="s">
        <v>9</v>
      </c>
      <c r="ED229" s="14" t="s">
        <v>8</v>
      </c>
      <c r="EE229" s="5" t="s">
        <v>9</v>
      </c>
      <c r="EF229" s="14" t="s">
        <v>8</v>
      </c>
      <c r="EG229" s="14" t="s">
        <v>9</v>
      </c>
      <c r="EH229" s="14" t="s">
        <v>8</v>
      </c>
      <c r="EI229" s="14" t="s">
        <v>9</v>
      </c>
      <c r="EJ229" s="14" t="s">
        <v>8</v>
      </c>
      <c r="EK229" s="14" t="s">
        <v>9</v>
      </c>
      <c r="EL229" s="17" t="s">
        <v>8</v>
      </c>
      <c r="EM229" s="21" t="s">
        <v>9</v>
      </c>
      <c r="EN229" s="77" t="s">
        <v>8</v>
      </c>
      <c r="EO229" s="76" t="s">
        <v>9</v>
      </c>
      <c r="EP229" s="77" t="s">
        <v>8</v>
      </c>
      <c r="EQ229" s="77" t="s">
        <v>9</v>
      </c>
      <c r="ER229" s="77" t="s">
        <v>8</v>
      </c>
      <c r="ES229" s="77" t="s">
        <v>9</v>
      </c>
      <c r="ET229" s="77" t="s">
        <v>8</v>
      </c>
      <c r="EU229" s="77" t="s">
        <v>9</v>
      </c>
      <c r="EV229" s="77" t="s">
        <v>8</v>
      </c>
      <c r="EW229" s="78" t="s">
        <v>9</v>
      </c>
      <c r="EX229" s="14" t="s">
        <v>8</v>
      </c>
      <c r="EY229" s="5" t="s">
        <v>9</v>
      </c>
      <c r="EZ229" s="14" t="s">
        <v>8</v>
      </c>
      <c r="FA229" s="14" t="s">
        <v>9</v>
      </c>
      <c r="FB229" s="14" t="s">
        <v>8</v>
      </c>
      <c r="FC229" s="14" t="s">
        <v>9</v>
      </c>
      <c r="FD229" s="14" t="s">
        <v>8</v>
      </c>
      <c r="FE229" s="14" t="s">
        <v>9</v>
      </c>
      <c r="FF229" s="17" t="s">
        <v>8</v>
      </c>
      <c r="FG229" s="21" t="s">
        <v>9</v>
      </c>
      <c r="FH229" s="14" t="s">
        <v>8</v>
      </c>
      <c r="FI229" s="5" t="s">
        <v>9</v>
      </c>
      <c r="FJ229" s="14" t="s">
        <v>8</v>
      </c>
      <c r="FK229" s="14" t="s">
        <v>9</v>
      </c>
      <c r="FL229" s="14" t="s">
        <v>8</v>
      </c>
      <c r="FM229" s="14" t="s">
        <v>9</v>
      </c>
      <c r="FN229" s="14" t="s">
        <v>8</v>
      </c>
      <c r="FO229" s="14" t="s">
        <v>9</v>
      </c>
      <c r="FP229" s="17" t="s">
        <v>8</v>
      </c>
      <c r="FQ229" s="21" t="s">
        <v>9</v>
      </c>
      <c r="FR229" s="14" t="s">
        <v>8</v>
      </c>
      <c r="FS229" s="5" t="s">
        <v>9</v>
      </c>
      <c r="FT229" s="14" t="s">
        <v>8</v>
      </c>
      <c r="FU229" s="14" t="s">
        <v>9</v>
      </c>
      <c r="FV229" s="14" t="s">
        <v>8</v>
      </c>
      <c r="FW229" s="14" t="s">
        <v>9</v>
      </c>
      <c r="FX229" s="14" t="s">
        <v>8</v>
      </c>
      <c r="FY229" s="14" t="s">
        <v>9</v>
      </c>
      <c r="FZ229" s="17" t="s">
        <v>8</v>
      </c>
      <c r="GA229" s="21" t="s">
        <v>9</v>
      </c>
    </row>
    <row r="230" spans="1:183" ht="25.2" customHeight="1" x14ac:dyDescent="0.25">
      <c r="A230" s="119" t="s">
        <v>37</v>
      </c>
      <c r="B230" s="8">
        <v>0</v>
      </c>
      <c r="C230" s="2" t="s">
        <v>50</v>
      </c>
      <c r="D230" s="29">
        <v>22.5</v>
      </c>
      <c r="E230" s="29">
        <v>29.7</v>
      </c>
      <c r="F230" s="29">
        <v>22.5</v>
      </c>
      <c r="G230" s="29">
        <v>22.5</v>
      </c>
      <c r="H230" s="29">
        <v>22.5</v>
      </c>
      <c r="I230" s="29">
        <v>29.7</v>
      </c>
      <c r="J230" s="29">
        <v>22.5</v>
      </c>
      <c r="K230" s="29">
        <v>29.7</v>
      </c>
      <c r="L230" s="29">
        <f>SUM(D230+F230+H230+J230)</f>
        <v>90</v>
      </c>
      <c r="M230" s="32">
        <f>SUM(E230+G230+I230+K230)</f>
        <v>111.60000000000001</v>
      </c>
      <c r="N230" s="54">
        <v>36</v>
      </c>
      <c r="O230" s="54">
        <v>54</v>
      </c>
      <c r="P230" s="54">
        <v>36</v>
      </c>
      <c r="Q230" s="54">
        <v>54</v>
      </c>
      <c r="R230" s="54">
        <v>38</v>
      </c>
      <c r="S230" s="54">
        <v>57</v>
      </c>
      <c r="T230" s="54">
        <v>38</v>
      </c>
      <c r="U230" s="54">
        <v>57</v>
      </c>
      <c r="V230" s="54">
        <f>SUM(N230+P230+R230+T230)</f>
        <v>148</v>
      </c>
      <c r="W230" s="80">
        <f>SUM(O230+Q230+S230+U230)</f>
        <v>222</v>
      </c>
      <c r="X230" s="29">
        <v>24</v>
      </c>
      <c r="Y230" s="29">
        <v>36</v>
      </c>
      <c r="Z230" s="29">
        <v>24.5</v>
      </c>
      <c r="AA230" s="29">
        <v>36.75</v>
      </c>
      <c r="AB230" s="29">
        <v>25</v>
      </c>
      <c r="AC230" s="29">
        <v>37.5</v>
      </c>
      <c r="AD230" s="29">
        <v>25.5</v>
      </c>
      <c r="AE230" s="29">
        <v>38.25</v>
      </c>
      <c r="AF230" s="29">
        <f>SUM(X230+Z230+AB230+AD230)</f>
        <v>99</v>
      </c>
      <c r="AG230" s="32">
        <f>SUM(Y230+AA230+AC230+AE230)</f>
        <v>148.5</v>
      </c>
      <c r="AH230" s="54">
        <v>28</v>
      </c>
      <c r="AI230" s="54">
        <v>36.4</v>
      </c>
      <c r="AJ230" s="54">
        <v>28</v>
      </c>
      <c r="AK230" s="54">
        <v>36.4</v>
      </c>
      <c r="AL230" s="54">
        <v>28</v>
      </c>
      <c r="AM230" s="54">
        <v>36.4</v>
      </c>
      <c r="AN230" s="54">
        <v>28</v>
      </c>
      <c r="AO230" s="54">
        <v>36.4</v>
      </c>
      <c r="AP230" s="54">
        <f>SUM(AH230+AJ230+AL230+AN230)</f>
        <v>112</v>
      </c>
      <c r="AQ230" s="80">
        <f>SUM(AI230+AK230+AM230+AO230)</f>
        <v>145.6</v>
      </c>
      <c r="AR230" s="92">
        <v>24.56</v>
      </c>
      <c r="AS230" s="92">
        <v>37.340000000000003</v>
      </c>
      <c r="AT230" s="92">
        <v>24.74</v>
      </c>
      <c r="AU230" s="92">
        <v>37.61</v>
      </c>
      <c r="AV230" s="92">
        <v>24.92</v>
      </c>
      <c r="AW230" s="92">
        <v>37.880000000000003</v>
      </c>
      <c r="AX230" s="92">
        <v>25.1</v>
      </c>
      <c r="AY230" s="92">
        <v>38.15</v>
      </c>
      <c r="AZ230" s="54">
        <f>SUM(AR230+AT230+AV230+AX230)</f>
        <v>99.32</v>
      </c>
      <c r="BA230" s="80">
        <f>SUM(AS230+AU230+AW230+AY230)</f>
        <v>150.98000000000002</v>
      </c>
      <c r="BB230" s="29">
        <v>30</v>
      </c>
      <c r="BC230" s="29">
        <v>45</v>
      </c>
      <c r="BD230" s="29">
        <v>30</v>
      </c>
      <c r="BE230" s="29">
        <v>45</v>
      </c>
      <c r="BF230" s="29">
        <v>32</v>
      </c>
      <c r="BG230" s="29">
        <v>48</v>
      </c>
      <c r="BH230" s="29">
        <v>32</v>
      </c>
      <c r="BI230" s="29">
        <v>48</v>
      </c>
      <c r="BJ230" s="29">
        <f>SUM(BB230+BD230+BF230+BH230)</f>
        <v>124</v>
      </c>
      <c r="BK230" s="32">
        <f>SUM(BC230+BE230+BG230+BI230)</f>
        <v>186</v>
      </c>
      <c r="BL230" s="29">
        <v>18</v>
      </c>
      <c r="BM230" s="30">
        <v>27</v>
      </c>
      <c r="BN230" s="35">
        <v>18.36</v>
      </c>
      <c r="BO230" s="30">
        <v>27.54</v>
      </c>
      <c r="BP230" s="35">
        <v>18.73</v>
      </c>
      <c r="BQ230" s="30">
        <v>28.1</v>
      </c>
      <c r="BR230" s="35">
        <v>19.100000000000001</v>
      </c>
      <c r="BS230" s="30">
        <v>28.65</v>
      </c>
      <c r="BT230" s="29">
        <f>SUM(BL230+BN230+BP230+BR230)</f>
        <v>74.19</v>
      </c>
      <c r="BU230" s="32">
        <f>SUM(BM230+BO230+BQ230+BS230)</f>
        <v>111.28999999999999</v>
      </c>
      <c r="BV230" s="33" t="s">
        <v>3</v>
      </c>
      <c r="BW230" s="33" t="s">
        <v>3</v>
      </c>
      <c r="BX230" s="33" t="s">
        <v>3</v>
      </c>
      <c r="BY230" s="33" t="s">
        <v>3</v>
      </c>
      <c r="BZ230" s="33" t="s">
        <v>3</v>
      </c>
      <c r="CA230" s="33" t="s">
        <v>3</v>
      </c>
      <c r="CB230" s="33" t="s">
        <v>3</v>
      </c>
      <c r="CC230" s="33" t="s">
        <v>3</v>
      </c>
      <c r="CD230" s="33" t="e">
        <f>SUM(BV230+BX230+BZ230+CB230)</f>
        <v>#VALUE!</v>
      </c>
      <c r="CE230" s="34" t="e">
        <f>SUM(BW230+BY230+CA230+CC230)</f>
        <v>#VALUE!</v>
      </c>
      <c r="CF230" s="33" t="s">
        <v>3</v>
      </c>
      <c r="CG230" s="33" t="s">
        <v>3</v>
      </c>
      <c r="CH230" s="33" t="s">
        <v>3</v>
      </c>
      <c r="CI230" s="33" t="s">
        <v>3</v>
      </c>
      <c r="CJ230" s="33" t="s">
        <v>3</v>
      </c>
      <c r="CK230" s="33" t="s">
        <v>3</v>
      </c>
      <c r="CL230" s="33" t="s">
        <v>3</v>
      </c>
      <c r="CM230" s="33" t="s">
        <v>3</v>
      </c>
      <c r="CN230" s="33" t="e">
        <f>SUM(CF230+CH230+CJ230+CL230)</f>
        <v>#VALUE!</v>
      </c>
      <c r="CO230" s="34" t="e">
        <f>SUM(CG230+CI230+CK230+CM230)</f>
        <v>#VALUE!</v>
      </c>
      <c r="CP230" s="29">
        <v>30</v>
      </c>
      <c r="CQ230" s="29">
        <v>45</v>
      </c>
      <c r="CR230" s="29">
        <v>30</v>
      </c>
      <c r="CS230" s="29">
        <v>45</v>
      </c>
      <c r="CT230" s="29">
        <v>30</v>
      </c>
      <c r="CU230" s="29">
        <v>45</v>
      </c>
      <c r="CV230" s="29">
        <v>30</v>
      </c>
      <c r="CW230" s="29">
        <v>45</v>
      </c>
      <c r="CX230" s="29">
        <f>SUM(CP230+CR230+CT230+CV230)</f>
        <v>120</v>
      </c>
      <c r="CY230" s="32">
        <f>SUM(CQ230+CS230+CU230+CW230)</f>
        <v>180</v>
      </c>
      <c r="CZ230" s="36">
        <v>31</v>
      </c>
      <c r="DA230" s="36">
        <f>CZ230*1.3</f>
        <v>40.300000000000004</v>
      </c>
      <c r="DB230" s="31">
        <f>CZ230</f>
        <v>31</v>
      </c>
      <c r="DC230" s="31">
        <f>DA230</f>
        <v>40.300000000000004</v>
      </c>
      <c r="DD230" s="31">
        <f>DB230*1.03</f>
        <v>31.93</v>
      </c>
      <c r="DE230" s="31">
        <f>DC230*1.03</f>
        <v>41.509000000000007</v>
      </c>
      <c r="DF230" s="31">
        <f>DD230</f>
        <v>31.93</v>
      </c>
      <c r="DG230" s="31">
        <f>DE230</f>
        <v>41.509000000000007</v>
      </c>
      <c r="DH230" s="31">
        <f>SUM(CZ230+DB230+DD230+DF230)</f>
        <v>125.86000000000001</v>
      </c>
      <c r="DI230" s="37">
        <f>SUM(DA230+DC230+DE230+DG230)</f>
        <v>163.61800000000002</v>
      </c>
      <c r="DJ230" s="165">
        <v>29</v>
      </c>
      <c r="DK230" s="165">
        <v>38</v>
      </c>
      <c r="DL230" s="165">
        <v>30</v>
      </c>
      <c r="DM230" s="165">
        <v>40</v>
      </c>
      <c r="DN230" s="165">
        <v>31</v>
      </c>
      <c r="DO230" s="165">
        <v>41</v>
      </c>
      <c r="DP230" s="165">
        <v>32</v>
      </c>
      <c r="DQ230" s="165">
        <v>42</v>
      </c>
      <c r="DR230" s="165">
        <f>SUM(DJ230+DL230+DN230+DP230)</f>
        <v>122</v>
      </c>
      <c r="DS230" s="166">
        <f>SUM(DK230+DM230+DO230+DQ230)</f>
        <v>161</v>
      </c>
      <c r="DT230" s="35">
        <v>30</v>
      </c>
      <c r="DU230" s="35">
        <v>45</v>
      </c>
      <c r="DV230" s="35">
        <v>30</v>
      </c>
      <c r="DW230" s="35">
        <v>45</v>
      </c>
      <c r="DX230" s="35">
        <v>30</v>
      </c>
      <c r="DY230" s="35">
        <v>45</v>
      </c>
      <c r="DZ230" s="35">
        <v>30</v>
      </c>
      <c r="EA230" s="35">
        <v>45</v>
      </c>
      <c r="EB230" s="29">
        <f>SUM(DT230+DV230+DX230+DZ230)</f>
        <v>120</v>
      </c>
      <c r="EC230" s="32">
        <f>SUM(DU230+DW230+DY230+EA230)</f>
        <v>180</v>
      </c>
      <c r="ED230" s="35">
        <v>30</v>
      </c>
      <c r="EE230" s="35">
        <v>45</v>
      </c>
      <c r="EF230" s="35">
        <v>30</v>
      </c>
      <c r="EG230" s="35">
        <v>45</v>
      </c>
      <c r="EH230" s="35">
        <v>30</v>
      </c>
      <c r="EI230" s="35">
        <v>45</v>
      </c>
      <c r="EJ230" s="35">
        <v>30</v>
      </c>
      <c r="EK230" s="35">
        <v>45</v>
      </c>
      <c r="EL230" s="29">
        <f>SUM(ED230+EF230+EH230+EJ230)</f>
        <v>120</v>
      </c>
      <c r="EM230" s="32">
        <f>SUM(EE230+EG230+EI230+EK230)</f>
        <v>180</v>
      </c>
      <c r="EN230" s="54" t="s">
        <v>3</v>
      </c>
      <c r="EO230" s="54" t="s">
        <v>3</v>
      </c>
      <c r="EP230" s="54" t="s">
        <v>3</v>
      </c>
      <c r="EQ230" s="54" t="s">
        <v>3</v>
      </c>
      <c r="ER230" s="54" t="s">
        <v>3</v>
      </c>
      <c r="ES230" s="54" t="s">
        <v>3</v>
      </c>
      <c r="ET230" s="54" t="s">
        <v>3</v>
      </c>
      <c r="EU230" s="54" t="s">
        <v>3</v>
      </c>
      <c r="EV230" s="54" t="e">
        <f>SUM(EN230+EP230+ER230+ET230)</f>
        <v>#VALUE!</v>
      </c>
      <c r="EW230" s="80" t="e">
        <f>SUM(EO230+EQ230+ES230+EU230)</f>
        <v>#VALUE!</v>
      </c>
      <c r="EX230" s="29">
        <v>25.87</v>
      </c>
      <c r="EY230" s="29">
        <v>37.51</v>
      </c>
      <c r="EZ230" s="29">
        <v>26.38</v>
      </c>
      <c r="FA230" s="29">
        <v>37.729999999999997</v>
      </c>
      <c r="FB230" s="29">
        <v>26.91</v>
      </c>
      <c r="FC230" s="29">
        <v>38.479999999999997</v>
      </c>
      <c r="FD230" s="29">
        <v>27.45</v>
      </c>
      <c r="FE230" s="29">
        <v>39.25</v>
      </c>
      <c r="FF230" s="29">
        <f>SUM(EX230+EZ230+FB230+FD230)</f>
        <v>106.61</v>
      </c>
      <c r="FG230" s="32">
        <f>SUM(EY230+FA230+FC230+FE230)</f>
        <v>152.97</v>
      </c>
      <c r="FH230" s="29">
        <v>28.5</v>
      </c>
      <c r="FI230" s="29">
        <v>42.75</v>
      </c>
      <c r="FJ230" s="29">
        <v>29.42</v>
      </c>
      <c r="FK230" s="29">
        <v>44.13</v>
      </c>
      <c r="FL230" s="29">
        <v>30.36</v>
      </c>
      <c r="FM230" s="29">
        <v>45.54</v>
      </c>
      <c r="FN230" s="29">
        <v>31.33</v>
      </c>
      <c r="FO230" s="29">
        <v>47</v>
      </c>
      <c r="FP230" s="29">
        <f>SUM(FH230+FJ230+FL230+FN230)</f>
        <v>119.61</v>
      </c>
      <c r="FQ230" s="32">
        <f>SUM(FI230+FK230+FM230+FO230)</f>
        <v>179.42</v>
      </c>
      <c r="FR230" s="35">
        <v>40</v>
      </c>
      <c r="FS230" s="35">
        <v>50</v>
      </c>
      <c r="FT230" s="35">
        <v>40.6</v>
      </c>
      <c r="FU230" s="35">
        <v>50.25</v>
      </c>
      <c r="FV230" s="35">
        <v>41.21</v>
      </c>
      <c r="FW230" s="35">
        <v>50.5</v>
      </c>
      <c r="FX230" s="35">
        <v>41.83</v>
      </c>
      <c r="FY230" s="35">
        <v>50.75</v>
      </c>
      <c r="FZ230" s="29">
        <f>SUM(FR230+FT230+FV230+FX230)</f>
        <v>163.63999999999999</v>
      </c>
      <c r="GA230" s="32">
        <f>SUM(FS230+FU230+FW230+FY230)</f>
        <v>201.5</v>
      </c>
    </row>
    <row r="231" spans="1:183" ht="25.2" customHeight="1" x14ac:dyDescent="0.25">
      <c r="A231" s="120"/>
      <c r="B231" s="8">
        <v>5350</v>
      </c>
      <c r="C231" s="2" t="s">
        <v>56</v>
      </c>
      <c r="D231" s="29">
        <v>22.5</v>
      </c>
      <c r="E231" s="29">
        <v>29.7</v>
      </c>
      <c r="F231" s="29">
        <v>22.5</v>
      </c>
      <c r="G231" s="29">
        <v>22.5</v>
      </c>
      <c r="H231" s="29">
        <v>22.5</v>
      </c>
      <c r="I231" s="29">
        <v>29.7</v>
      </c>
      <c r="J231" s="29">
        <v>22.5</v>
      </c>
      <c r="K231" s="29">
        <v>29.7</v>
      </c>
      <c r="L231" s="29">
        <f t="shared" ref="L231:L241" si="497">SUM(D231+F231+H231+J231)</f>
        <v>90</v>
      </c>
      <c r="M231" s="32">
        <f t="shared" ref="M231:M241" si="498">SUM(E231+G231+I231+K231)</f>
        <v>111.60000000000001</v>
      </c>
      <c r="N231" s="54">
        <v>36</v>
      </c>
      <c r="O231" s="54">
        <v>54</v>
      </c>
      <c r="P231" s="54">
        <v>36</v>
      </c>
      <c r="Q231" s="54">
        <v>54</v>
      </c>
      <c r="R231" s="54">
        <v>38</v>
      </c>
      <c r="S231" s="54">
        <v>57</v>
      </c>
      <c r="T231" s="54">
        <v>38</v>
      </c>
      <c r="U231" s="54">
        <v>57</v>
      </c>
      <c r="V231" s="54">
        <f t="shared" ref="V231:V241" si="499">SUM(N231+P231+R231+T231)</f>
        <v>148</v>
      </c>
      <c r="W231" s="80">
        <f t="shared" ref="W231:W241" si="500">SUM(O231+Q231+S231+U231)</f>
        <v>222</v>
      </c>
      <c r="X231" s="29">
        <v>24</v>
      </c>
      <c r="Y231" s="29">
        <v>36</v>
      </c>
      <c r="Z231" s="29">
        <v>24.5</v>
      </c>
      <c r="AA231" s="29">
        <v>36.75</v>
      </c>
      <c r="AB231" s="29">
        <v>25</v>
      </c>
      <c r="AC231" s="29">
        <v>37.5</v>
      </c>
      <c r="AD231" s="29">
        <v>25.5</v>
      </c>
      <c r="AE231" s="29">
        <v>38.25</v>
      </c>
      <c r="AF231" s="29">
        <f t="shared" ref="AF231:AF241" si="501">SUM(X231+Z231+AB231+AD231)</f>
        <v>99</v>
      </c>
      <c r="AG231" s="32">
        <f t="shared" ref="AG231:AG241" si="502">SUM(Y231+AA231+AC231+AE231)</f>
        <v>148.5</v>
      </c>
      <c r="AH231" s="54">
        <v>28</v>
      </c>
      <c r="AI231" s="54">
        <v>36.4</v>
      </c>
      <c r="AJ231" s="54">
        <v>28</v>
      </c>
      <c r="AK231" s="54">
        <v>36.4</v>
      </c>
      <c r="AL231" s="54">
        <v>28</v>
      </c>
      <c r="AM231" s="54">
        <v>36.4</v>
      </c>
      <c r="AN231" s="54">
        <v>28</v>
      </c>
      <c r="AO231" s="54">
        <v>36.4</v>
      </c>
      <c r="AP231" s="54">
        <f t="shared" ref="AP231:AP241" si="503">SUM(AH231+AJ231+AL231+AN231)</f>
        <v>112</v>
      </c>
      <c r="AQ231" s="80">
        <f t="shared" ref="AQ231:AQ241" si="504">SUM(AI231+AK231+AM231+AO231)</f>
        <v>145.6</v>
      </c>
      <c r="AR231" s="92">
        <v>23.14</v>
      </c>
      <c r="AS231" s="92">
        <v>35.21</v>
      </c>
      <c r="AT231" s="92">
        <v>23.31</v>
      </c>
      <c r="AU231" s="92">
        <v>35.47</v>
      </c>
      <c r="AV231" s="92">
        <v>23.48</v>
      </c>
      <c r="AW231" s="92">
        <v>35.72</v>
      </c>
      <c r="AX231" s="92">
        <v>23.65</v>
      </c>
      <c r="AY231" s="92">
        <v>35.979999999999997</v>
      </c>
      <c r="AZ231" s="54">
        <f t="shared" ref="AZ231:AZ241" si="505">SUM(AR231+AT231+AV231+AX231)</f>
        <v>93.580000000000013</v>
      </c>
      <c r="BA231" s="80">
        <f t="shared" ref="BA231:BA241" si="506">SUM(AS231+AU231+AW231+AY231)</f>
        <v>142.38</v>
      </c>
      <c r="BB231" s="29">
        <v>30</v>
      </c>
      <c r="BC231" s="29">
        <v>45</v>
      </c>
      <c r="BD231" s="29">
        <v>30</v>
      </c>
      <c r="BE231" s="29">
        <v>45</v>
      </c>
      <c r="BF231" s="29">
        <v>32</v>
      </c>
      <c r="BG231" s="29">
        <v>48</v>
      </c>
      <c r="BH231" s="29">
        <v>32</v>
      </c>
      <c r="BI231" s="29">
        <v>48</v>
      </c>
      <c r="BJ231" s="29">
        <f t="shared" ref="BJ231:BJ241" si="507">SUM(BB231+BD231+BF231+BH231)</f>
        <v>124</v>
      </c>
      <c r="BK231" s="32">
        <f t="shared" ref="BK231:BK241" si="508">SUM(BC231+BE231+BG231+BI231)</f>
        <v>186</v>
      </c>
      <c r="BL231" s="29">
        <v>18.329999999999998</v>
      </c>
      <c r="BM231" s="30">
        <v>27.5</v>
      </c>
      <c r="BN231" s="35">
        <v>18.7</v>
      </c>
      <c r="BO231" s="30">
        <v>28.05</v>
      </c>
      <c r="BP231" s="35">
        <v>19.07</v>
      </c>
      <c r="BQ231" s="30">
        <v>28.61</v>
      </c>
      <c r="BR231" s="35">
        <v>19.45</v>
      </c>
      <c r="BS231" s="30">
        <v>29.18</v>
      </c>
      <c r="BT231" s="29">
        <f t="shared" ref="BT231:BT241" si="509">SUM(BL231+BN231+BP231+BR231)</f>
        <v>75.55</v>
      </c>
      <c r="BU231" s="32">
        <f t="shared" ref="BU231:BU241" si="510">SUM(BM231+BO231+BQ231+BS231)</f>
        <v>113.34</v>
      </c>
      <c r="BV231" s="33" t="s">
        <v>3</v>
      </c>
      <c r="BW231" s="33" t="s">
        <v>3</v>
      </c>
      <c r="BX231" s="33" t="s">
        <v>3</v>
      </c>
      <c r="BY231" s="33" t="s">
        <v>3</v>
      </c>
      <c r="BZ231" s="33" t="s">
        <v>3</v>
      </c>
      <c r="CA231" s="33" t="s">
        <v>3</v>
      </c>
      <c r="CB231" s="33" t="s">
        <v>3</v>
      </c>
      <c r="CC231" s="33" t="s">
        <v>3</v>
      </c>
      <c r="CD231" s="33"/>
      <c r="CE231" s="33"/>
      <c r="CF231" s="33" t="s">
        <v>3</v>
      </c>
      <c r="CG231" s="33" t="s">
        <v>3</v>
      </c>
      <c r="CH231" s="33" t="s">
        <v>3</v>
      </c>
      <c r="CI231" s="33" t="s">
        <v>3</v>
      </c>
      <c r="CJ231" s="33" t="s">
        <v>3</v>
      </c>
      <c r="CK231" s="33" t="s">
        <v>3</v>
      </c>
      <c r="CL231" s="33" t="s">
        <v>3</v>
      </c>
      <c r="CM231" s="33" t="s">
        <v>3</v>
      </c>
      <c r="CN231" s="33"/>
      <c r="CO231" s="33"/>
      <c r="CP231" s="29">
        <v>30</v>
      </c>
      <c r="CQ231" s="29">
        <v>45</v>
      </c>
      <c r="CR231" s="29">
        <v>30</v>
      </c>
      <c r="CS231" s="29">
        <v>45</v>
      </c>
      <c r="CT231" s="29">
        <v>30</v>
      </c>
      <c r="CU231" s="29">
        <v>45</v>
      </c>
      <c r="CV231" s="29">
        <v>30</v>
      </c>
      <c r="CW231" s="29">
        <v>45</v>
      </c>
      <c r="CX231" s="29">
        <f t="shared" ref="CX231:CX241" si="511">SUM(CP231+CR231+CT231+CV231)</f>
        <v>120</v>
      </c>
      <c r="CY231" s="32">
        <f t="shared" ref="CY231:CY241" si="512">SUM(CQ231+CS231+CU231+CW231)</f>
        <v>180</v>
      </c>
      <c r="CZ231" s="36">
        <v>31</v>
      </c>
      <c r="DA231" s="36">
        <f t="shared" ref="DA231:DA241" si="513">CZ231*1.3</f>
        <v>40.300000000000004</v>
      </c>
      <c r="DB231" s="31">
        <f t="shared" ref="DB231:DC241" si="514">CZ231</f>
        <v>31</v>
      </c>
      <c r="DC231" s="31">
        <f t="shared" si="514"/>
        <v>40.300000000000004</v>
      </c>
      <c r="DD231" s="31">
        <f t="shared" ref="DD231:DE241" si="515">DB231*1.03</f>
        <v>31.93</v>
      </c>
      <c r="DE231" s="31">
        <f t="shared" si="515"/>
        <v>41.509000000000007</v>
      </c>
      <c r="DF231" s="31">
        <f t="shared" ref="DF231:DG241" si="516">DD231</f>
        <v>31.93</v>
      </c>
      <c r="DG231" s="31">
        <f t="shared" si="516"/>
        <v>41.509000000000007</v>
      </c>
      <c r="DH231" s="31">
        <f t="shared" ref="DH231:DH241" si="517">SUM(CZ231+DB231+DD231+DF231)</f>
        <v>125.86000000000001</v>
      </c>
      <c r="DI231" s="37">
        <f t="shared" ref="DI231:DI241" si="518">SUM(DA231+DC231+DE231+DG231)</f>
        <v>163.61800000000002</v>
      </c>
      <c r="DJ231" s="165">
        <v>28</v>
      </c>
      <c r="DK231" s="165">
        <v>37</v>
      </c>
      <c r="DL231" s="165">
        <v>29</v>
      </c>
      <c r="DM231" s="165">
        <v>38</v>
      </c>
      <c r="DN231" s="165">
        <v>30</v>
      </c>
      <c r="DO231" s="165">
        <v>40</v>
      </c>
      <c r="DP231" s="165">
        <v>31</v>
      </c>
      <c r="DQ231" s="165">
        <v>41</v>
      </c>
      <c r="DR231" s="165">
        <f t="shared" ref="DR231:DR241" si="519">SUM(DJ231+DL231+DN231+DP231)</f>
        <v>118</v>
      </c>
      <c r="DS231" s="166">
        <f t="shared" ref="DS231:DS241" si="520">SUM(DK231+DM231+DO231+DQ231)</f>
        <v>156</v>
      </c>
      <c r="DT231" s="35">
        <v>30</v>
      </c>
      <c r="DU231" s="35">
        <v>45</v>
      </c>
      <c r="DV231" s="35">
        <v>30</v>
      </c>
      <c r="DW231" s="35">
        <v>45</v>
      </c>
      <c r="DX231" s="35">
        <v>30</v>
      </c>
      <c r="DY231" s="35">
        <v>45</v>
      </c>
      <c r="DZ231" s="35">
        <v>30</v>
      </c>
      <c r="EA231" s="35">
        <v>45</v>
      </c>
      <c r="EB231" s="29">
        <f t="shared" ref="EB231:EB241" si="521">SUM(DT231+DV231+DX231+DZ231)</f>
        <v>120</v>
      </c>
      <c r="EC231" s="32">
        <f t="shared" ref="EC231:EC241" si="522">SUM(DU231+DW231+DY231+EA231)</f>
        <v>180</v>
      </c>
      <c r="ED231" s="35">
        <v>30</v>
      </c>
      <c r="EE231" s="35">
        <v>45</v>
      </c>
      <c r="EF231" s="35">
        <v>30</v>
      </c>
      <c r="EG231" s="35">
        <v>45</v>
      </c>
      <c r="EH231" s="35">
        <v>30</v>
      </c>
      <c r="EI231" s="35">
        <v>45</v>
      </c>
      <c r="EJ231" s="35">
        <v>30</v>
      </c>
      <c r="EK231" s="35">
        <v>45</v>
      </c>
      <c r="EL231" s="29">
        <f t="shared" ref="EL231:EL241" si="523">SUM(ED231+EF231+EH231+EJ231)</f>
        <v>120</v>
      </c>
      <c r="EM231" s="32">
        <f t="shared" ref="EM231:EM241" si="524">SUM(EE231+EG231+EI231+EK231)</f>
        <v>180</v>
      </c>
      <c r="EN231" s="54" t="s">
        <v>3</v>
      </c>
      <c r="EO231" s="54" t="s">
        <v>3</v>
      </c>
      <c r="EP231" s="54" t="s">
        <v>3</v>
      </c>
      <c r="EQ231" s="54" t="s">
        <v>3</v>
      </c>
      <c r="ER231" s="54" t="s">
        <v>3</v>
      </c>
      <c r="ES231" s="54" t="s">
        <v>3</v>
      </c>
      <c r="ET231" s="54" t="s">
        <v>3</v>
      </c>
      <c r="EU231" s="54" t="s">
        <v>3</v>
      </c>
      <c r="EV231" s="54"/>
      <c r="EW231" s="54"/>
      <c r="EX231" s="29">
        <v>25.87</v>
      </c>
      <c r="EY231" s="29">
        <v>37.51</v>
      </c>
      <c r="EZ231" s="29">
        <v>26.38</v>
      </c>
      <c r="FA231" s="29">
        <v>37.729999999999997</v>
      </c>
      <c r="FB231" s="29">
        <v>26.91</v>
      </c>
      <c r="FC231" s="29">
        <v>38.479999999999997</v>
      </c>
      <c r="FD231" s="29">
        <v>27.45</v>
      </c>
      <c r="FE231" s="29">
        <v>39.25</v>
      </c>
      <c r="FF231" s="29">
        <f t="shared" ref="FF231:FF241" si="525">SUM(EX231+EZ231+FB231+FD231)</f>
        <v>106.61</v>
      </c>
      <c r="FG231" s="32">
        <f t="shared" ref="FG231:FG241" si="526">SUM(EY231+FA231+FC231+FE231)</f>
        <v>152.97</v>
      </c>
      <c r="FH231" s="29">
        <v>28.5</v>
      </c>
      <c r="FI231" s="29">
        <v>42.75</v>
      </c>
      <c r="FJ231" s="29">
        <v>29.42</v>
      </c>
      <c r="FK231" s="29">
        <v>44.13</v>
      </c>
      <c r="FL231" s="29">
        <v>30.36</v>
      </c>
      <c r="FM231" s="29">
        <v>45.54</v>
      </c>
      <c r="FN231" s="29">
        <v>31.33</v>
      </c>
      <c r="FO231" s="29">
        <v>47</v>
      </c>
      <c r="FP231" s="29">
        <f t="shared" ref="FP231:FP241" si="527">SUM(FH231+FJ231+FL231+FN231)</f>
        <v>119.61</v>
      </c>
      <c r="FQ231" s="32">
        <f t="shared" ref="FQ231:FQ241" si="528">SUM(FI231+FK231+FM231+FO231)</f>
        <v>179.42</v>
      </c>
      <c r="FR231" s="35">
        <v>40</v>
      </c>
      <c r="FS231" s="35">
        <v>50</v>
      </c>
      <c r="FT231" s="35">
        <v>40.6</v>
      </c>
      <c r="FU231" s="35">
        <v>50.25</v>
      </c>
      <c r="FV231" s="35">
        <v>41.21</v>
      </c>
      <c r="FW231" s="35">
        <v>50.5</v>
      </c>
      <c r="FX231" s="35">
        <v>41.83</v>
      </c>
      <c r="FY231" s="35">
        <v>50.75</v>
      </c>
      <c r="FZ231" s="29">
        <f t="shared" ref="FZ231:FZ241" si="529">SUM(FR231+FT231+FV231+FX231)</f>
        <v>163.63999999999999</v>
      </c>
      <c r="GA231" s="32">
        <f t="shared" ref="GA231:GA241" si="530">SUM(FS231+FU231+FW231+FY231)</f>
        <v>201.5</v>
      </c>
    </row>
    <row r="232" spans="1:183" ht="25.2" customHeight="1" x14ac:dyDescent="0.25">
      <c r="A232" s="120"/>
      <c r="B232" s="8">
        <v>0</v>
      </c>
      <c r="C232" s="2" t="s">
        <v>51</v>
      </c>
      <c r="D232" s="29">
        <v>22.5</v>
      </c>
      <c r="E232" s="29">
        <v>29.7</v>
      </c>
      <c r="F232" s="29">
        <v>22.5</v>
      </c>
      <c r="G232" s="29">
        <v>22.5</v>
      </c>
      <c r="H232" s="29">
        <v>22.5</v>
      </c>
      <c r="I232" s="29">
        <v>29.7</v>
      </c>
      <c r="J232" s="29">
        <v>22.5</v>
      </c>
      <c r="K232" s="29">
        <v>29.7</v>
      </c>
      <c r="L232" s="29">
        <f t="shared" si="497"/>
        <v>90</v>
      </c>
      <c r="M232" s="32">
        <f t="shared" si="498"/>
        <v>111.60000000000001</v>
      </c>
      <c r="N232" s="54">
        <v>36</v>
      </c>
      <c r="O232" s="54">
        <v>54</v>
      </c>
      <c r="P232" s="54">
        <v>36</v>
      </c>
      <c r="Q232" s="54">
        <v>54</v>
      </c>
      <c r="R232" s="54">
        <v>38</v>
      </c>
      <c r="S232" s="54">
        <v>57</v>
      </c>
      <c r="T232" s="54">
        <v>38</v>
      </c>
      <c r="U232" s="54">
        <v>57</v>
      </c>
      <c r="V232" s="54">
        <f t="shared" si="499"/>
        <v>148</v>
      </c>
      <c r="W232" s="80">
        <f t="shared" si="500"/>
        <v>222</v>
      </c>
      <c r="X232" s="29">
        <v>24</v>
      </c>
      <c r="Y232" s="29">
        <v>36</v>
      </c>
      <c r="Z232" s="29">
        <v>24.5</v>
      </c>
      <c r="AA232" s="29">
        <v>36.75</v>
      </c>
      <c r="AB232" s="29">
        <v>25</v>
      </c>
      <c r="AC232" s="29">
        <v>37.5</v>
      </c>
      <c r="AD232" s="29">
        <v>25.5</v>
      </c>
      <c r="AE232" s="29">
        <v>38.25</v>
      </c>
      <c r="AF232" s="29">
        <f t="shared" si="501"/>
        <v>99</v>
      </c>
      <c r="AG232" s="32">
        <f t="shared" si="502"/>
        <v>148.5</v>
      </c>
      <c r="AH232" s="54">
        <v>28</v>
      </c>
      <c r="AI232" s="54">
        <v>36.4</v>
      </c>
      <c r="AJ232" s="54">
        <v>28</v>
      </c>
      <c r="AK232" s="54">
        <v>36.4</v>
      </c>
      <c r="AL232" s="54">
        <v>28</v>
      </c>
      <c r="AM232" s="54">
        <v>36.4</v>
      </c>
      <c r="AN232" s="54">
        <v>28</v>
      </c>
      <c r="AO232" s="54">
        <v>36.4</v>
      </c>
      <c r="AP232" s="54">
        <f t="shared" si="503"/>
        <v>112</v>
      </c>
      <c r="AQ232" s="80">
        <f t="shared" si="504"/>
        <v>145.6</v>
      </c>
      <c r="AR232" s="92">
        <v>21.72</v>
      </c>
      <c r="AS232" s="92">
        <v>33.08</v>
      </c>
      <c r="AT232" s="92">
        <v>21.88</v>
      </c>
      <c r="AU232" s="92">
        <v>33.32</v>
      </c>
      <c r="AV232" s="92">
        <v>22.04</v>
      </c>
      <c r="AW232" s="92">
        <v>33.56</v>
      </c>
      <c r="AX232" s="92">
        <v>22.2</v>
      </c>
      <c r="AY232" s="92">
        <v>33.799999999999997</v>
      </c>
      <c r="AZ232" s="54">
        <f t="shared" si="505"/>
        <v>87.839999999999989</v>
      </c>
      <c r="BA232" s="80">
        <f t="shared" si="506"/>
        <v>133.76</v>
      </c>
      <c r="BB232" s="29">
        <v>30</v>
      </c>
      <c r="BC232" s="29">
        <v>45</v>
      </c>
      <c r="BD232" s="29">
        <v>30</v>
      </c>
      <c r="BE232" s="29">
        <v>45</v>
      </c>
      <c r="BF232" s="29">
        <v>32</v>
      </c>
      <c r="BG232" s="29">
        <v>48</v>
      </c>
      <c r="BH232" s="29">
        <v>32</v>
      </c>
      <c r="BI232" s="29">
        <v>48</v>
      </c>
      <c r="BJ232" s="29">
        <f t="shared" si="507"/>
        <v>124</v>
      </c>
      <c r="BK232" s="32">
        <f t="shared" si="508"/>
        <v>186</v>
      </c>
      <c r="BL232" s="29">
        <v>18</v>
      </c>
      <c r="BM232" s="30">
        <v>27</v>
      </c>
      <c r="BN232" s="35">
        <v>18.36</v>
      </c>
      <c r="BO232" s="30">
        <v>27.54</v>
      </c>
      <c r="BP232" s="35">
        <v>18.73</v>
      </c>
      <c r="BQ232" s="30">
        <v>28.1</v>
      </c>
      <c r="BR232" s="35">
        <v>19.100000000000001</v>
      </c>
      <c r="BS232" s="30">
        <v>28.65</v>
      </c>
      <c r="BT232" s="29">
        <f t="shared" si="509"/>
        <v>74.19</v>
      </c>
      <c r="BU232" s="32">
        <f t="shared" si="510"/>
        <v>111.28999999999999</v>
      </c>
      <c r="BV232" s="33" t="s">
        <v>3</v>
      </c>
      <c r="BW232" s="33" t="s">
        <v>3</v>
      </c>
      <c r="BX232" s="33" t="s">
        <v>3</v>
      </c>
      <c r="BY232" s="33" t="s">
        <v>3</v>
      </c>
      <c r="BZ232" s="33" t="s">
        <v>3</v>
      </c>
      <c r="CA232" s="33" t="s">
        <v>3</v>
      </c>
      <c r="CB232" s="33" t="s">
        <v>3</v>
      </c>
      <c r="CC232" s="33" t="s">
        <v>3</v>
      </c>
      <c r="CD232" s="33"/>
      <c r="CE232" s="33"/>
      <c r="CF232" s="33" t="s">
        <v>3</v>
      </c>
      <c r="CG232" s="33" t="s">
        <v>3</v>
      </c>
      <c r="CH232" s="33" t="s">
        <v>3</v>
      </c>
      <c r="CI232" s="33" t="s">
        <v>3</v>
      </c>
      <c r="CJ232" s="33" t="s">
        <v>3</v>
      </c>
      <c r="CK232" s="33" t="s">
        <v>3</v>
      </c>
      <c r="CL232" s="33" t="s">
        <v>3</v>
      </c>
      <c r="CM232" s="33" t="s">
        <v>3</v>
      </c>
      <c r="CN232" s="33"/>
      <c r="CO232" s="33"/>
      <c r="CP232" s="29">
        <v>30</v>
      </c>
      <c r="CQ232" s="29">
        <v>45</v>
      </c>
      <c r="CR232" s="29">
        <v>30</v>
      </c>
      <c r="CS232" s="29">
        <v>45</v>
      </c>
      <c r="CT232" s="29">
        <v>30</v>
      </c>
      <c r="CU232" s="29">
        <v>45</v>
      </c>
      <c r="CV232" s="29">
        <v>30</v>
      </c>
      <c r="CW232" s="29">
        <v>45</v>
      </c>
      <c r="CX232" s="29">
        <f t="shared" si="511"/>
        <v>120</v>
      </c>
      <c r="CY232" s="32">
        <f t="shared" si="512"/>
        <v>180</v>
      </c>
      <c r="CZ232" s="36">
        <v>31</v>
      </c>
      <c r="DA232" s="36">
        <f t="shared" si="513"/>
        <v>40.300000000000004</v>
      </c>
      <c r="DB232" s="31">
        <f t="shared" si="514"/>
        <v>31</v>
      </c>
      <c r="DC232" s="31">
        <f t="shared" si="514"/>
        <v>40.300000000000004</v>
      </c>
      <c r="DD232" s="31">
        <f t="shared" si="515"/>
        <v>31.93</v>
      </c>
      <c r="DE232" s="31">
        <f t="shared" si="515"/>
        <v>41.509000000000007</v>
      </c>
      <c r="DF232" s="31">
        <f t="shared" si="516"/>
        <v>31.93</v>
      </c>
      <c r="DG232" s="31">
        <f t="shared" si="516"/>
        <v>41.509000000000007</v>
      </c>
      <c r="DH232" s="31">
        <f t="shared" si="517"/>
        <v>125.86000000000001</v>
      </c>
      <c r="DI232" s="37">
        <f t="shared" si="518"/>
        <v>163.61800000000002</v>
      </c>
      <c r="DJ232" s="165">
        <v>29</v>
      </c>
      <c r="DK232" s="165">
        <v>38</v>
      </c>
      <c r="DL232" s="165">
        <v>30</v>
      </c>
      <c r="DM232" s="165">
        <v>40</v>
      </c>
      <c r="DN232" s="165">
        <v>31</v>
      </c>
      <c r="DO232" s="165">
        <v>41</v>
      </c>
      <c r="DP232" s="165">
        <v>32</v>
      </c>
      <c r="DQ232" s="165">
        <v>42</v>
      </c>
      <c r="DR232" s="165">
        <f t="shared" si="519"/>
        <v>122</v>
      </c>
      <c r="DS232" s="166">
        <f t="shared" si="520"/>
        <v>161</v>
      </c>
      <c r="DT232" s="35">
        <v>30</v>
      </c>
      <c r="DU232" s="35">
        <v>45</v>
      </c>
      <c r="DV232" s="35">
        <v>30</v>
      </c>
      <c r="DW232" s="35">
        <v>45</v>
      </c>
      <c r="DX232" s="35">
        <v>30</v>
      </c>
      <c r="DY232" s="35">
        <v>45</v>
      </c>
      <c r="DZ232" s="35">
        <v>30</v>
      </c>
      <c r="EA232" s="35">
        <v>45</v>
      </c>
      <c r="EB232" s="29">
        <f t="shared" si="521"/>
        <v>120</v>
      </c>
      <c r="EC232" s="32">
        <f t="shared" si="522"/>
        <v>180</v>
      </c>
      <c r="ED232" s="35">
        <v>30</v>
      </c>
      <c r="EE232" s="35">
        <v>45</v>
      </c>
      <c r="EF232" s="35">
        <v>30</v>
      </c>
      <c r="EG232" s="35">
        <v>45</v>
      </c>
      <c r="EH232" s="35">
        <v>30</v>
      </c>
      <c r="EI232" s="35">
        <v>45</v>
      </c>
      <c r="EJ232" s="35">
        <v>30</v>
      </c>
      <c r="EK232" s="35">
        <v>45</v>
      </c>
      <c r="EL232" s="29">
        <f t="shared" si="523"/>
        <v>120</v>
      </c>
      <c r="EM232" s="32">
        <f t="shared" si="524"/>
        <v>180</v>
      </c>
      <c r="EN232" s="54" t="s">
        <v>3</v>
      </c>
      <c r="EO232" s="54" t="s">
        <v>3</v>
      </c>
      <c r="EP232" s="54" t="s">
        <v>3</v>
      </c>
      <c r="EQ232" s="54" t="s">
        <v>3</v>
      </c>
      <c r="ER232" s="54" t="s">
        <v>3</v>
      </c>
      <c r="ES232" s="54" t="s">
        <v>3</v>
      </c>
      <c r="ET232" s="54" t="s">
        <v>3</v>
      </c>
      <c r="EU232" s="54" t="s">
        <v>3</v>
      </c>
      <c r="EV232" s="54"/>
      <c r="EW232" s="54"/>
      <c r="EX232" s="29">
        <v>25.87</v>
      </c>
      <c r="EY232" s="29">
        <v>37.51</v>
      </c>
      <c r="EZ232" s="29">
        <v>26.38</v>
      </c>
      <c r="FA232" s="29">
        <v>37.729999999999997</v>
      </c>
      <c r="FB232" s="29">
        <v>26.91</v>
      </c>
      <c r="FC232" s="29">
        <v>38.479999999999997</v>
      </c>
      <c r="FD232" s="29">
        <v>27.45</v>
      </c>
      <c r="FE232" s="29">
        <v>39.25</v>
      </c>
      <c r="FF232" s="29">
        <f t="shared" si="525"/>
        <v>106.61</v>
      </c>
      <c r="FG232" s="32">
        <f t="shared" si="526"/>
        <v>152.97</v>
      </c>
      <c r="FH232" s="29">
        <v>28.5</v>
      </c>
      <c r="FI232" s="29">
        <v>42.75</v>
      </c>
      <c r="FJ232" s="29">
        <v>29.42</v>
      </c>
      <c r="FK232" s="29">
        <v>44.13</v>
      </c>
      <c r="FL232" s="29">
        <v>30.36</v>
      </c>
      <c r="FM232" s="29">
        <v>45.54</v>
      </c>
      <c r="FN232" s="29">
        <v>31.33</v>
      </c>
      <c r="FO232" s="29">
        <v>47</v>
      </c>
      <c r="FP232" s="29">
        <f t="shared" si="527"/>
        <v>119.61</v>
      </c>
      <c r="FQ232" s="32">
        <f t="shared" si="528"/>
        <v>179.42</v>
      </c>
      <c r="FR232" s="35">
        <v>40</v>
      </c>
      <c r="FS232" s="35">
        <v>50</v>
      </c>
      <c r="FT232" s="35">
        <v>40.6</v>
      </c>
      <c r="FU232" s="35">
        <v>50.25</v>
      </c>
      <c r="FV232" s="35">
        <v>41.21</v>
      </c>
      <c r="FW232" s="35">
        <v>50.5</v>
      </c>
      <c r="FX232" s="35">
        <v>41.83</v>
      </c>
      <c r="FY232" s="35">
        <v>50.75</v>
      </c>
      <c r="FZ232" s="29">
        <f t="shared" si="529"/>
        <v>163.63999999999999</v>
      </c>
      <c r="GA232" s="32">
        <f t="shared" si="530"/>
        <v>201.5</v>
      </c>
    </row>
    <row r="233" spans="1:183" ht="25.2" customHeight="1" x14ac:dyDescent="0.25">
      <c r="A233" s="120"/>
      <c r="B233" s="8">
        <v>0</v>
      </c>
      <c r="C233" s="2" t="s">
        <v>52</v>
      </c>
      <c r="D233" s="29">
        <v>22.5</v>
      </c>
      <c r="E233" s="29">
        <v>29.7</v>
      </c>
      <c r="F233" s="29">
        <v>22.5</v>
      </c>
      <c r="G233" s="29">
        <v>22.5</v>
      </c>
      <c r="H233" s="29">
        <v>22.5</v>
      </c>
      <c r="I233" s="29">
        <v>29.7</v>
      </c>
      <c r="J233" s="29">
        <v>22.5</v>
      </c>
      <c r="K233" s="29">
        <v>29.7</v>
      </c>
      <c r="L233" s="29">
        <f t="shared" si="497"/>
        <v>90</v>
      </c>
      <c r="M233" s="32">
        <f t="shared" si="498"/>
        <v>111.60000000000001</v>
      </c>
      <c r="N233" s="54">
        <v>36</v>
      </c>
      <c r="O233" s="54">
        <v>54</v>
      </c>
      <c r="P233" s="54">
        <v>36</v>
      </c>
      <c r="Q233" s="54">
        <v>54</v>
      </c>
      <c r="R233" s="54">
        <v>38</v>
      </c>
      <c r="S233" s="54">
        <v>57</v>
      </c>
      <c r="T233" s="54">
        <v>38</v>
      </c>
      <c r="U233" s="54">
        <v>57</v>
      </c>
      <c r="V233" s="54">
        <f t="shared" si="499"/>
        <v>148</v>
      </c>
      <c r="W233" s="80">
        <f t="shared" si="500"/>
        <v>222</v>
      </c>
      <c r="X233" s="29">
        <v>24</v>
      </c>
      <c r="Y233" s="29">
        <v>36</v>
      </c>
      <c r="Z233" s="29">
        <v>24.5</v>
      </c>
      <c r="AA233" s="29">
        <v>36.75</v>
      </c>
      <c r="AB233" s="29">
        <v>25</v>
      </c>
      <c r="AC233" s="29">
        <v>37.5</v>
      </c>
      <c r="AD233" s="29">
        <v>25.5</v>
      </c>
      <c r="AE233" s="29">
        <v>38.25</v>
      </c>
      <c r="AF233" s="29">
        <f t="shared" si="501"/>
        <v>99</v>
      </c>
      <c r="AG233" s="32">
        <f t="shared" si="502"/>
        <v>148.5</v>
      </c>
      <c r="AH233" s="54">
        <v>28</v>
      </c>
      <c r="AI233" s="54">
        <v>36.4</v>
      </c>
      <c r="AJ233" s="54">
        <v>28</v>
      </c>
      <c r="AK233" s="54">
        <v>36.4</v>
      </c>
      <c r="AL233" s="54">
        <v>28</v>
      </c>
      <c r="AM233" s="54">
        <v>36.4</v>
      </c>
      <c r="AN233" s="54">
        <v>28</v>
      </c>
      <c r="AO233" s="54">
        <v>36.4</v>
      </c>
      <c r="AP233" s="54">
        <f t="shared" si="503"/>
        <v>112</v>
      </c>
      <c r="AQ233" s="80">
        <f t="shared" si="504"/>
        <v>145.6</v>
      </c>
      <c r="AR233" s="92">
        <v>23.14</v>
      </c>
      <c r="AS233" s="92">
        <v>35.21</v>
      </c>
      <c r="AT233" s="92">
        <v>23.31</v>
      </c>
      <c r="AU233" s="92">
        <v>35.47</v>
      </c>
      <c r="AV233" s="92">
        <v>23.48</v>
      </c>
      <c r="AW233" s="92">
        <v>35.72</v>
      </c>
      <c r="AX233" s="92">
        <v>23.65</v>
      </c>
      <c r="AY233" s="92">
        <v>35.979999999999997</v>
      </c>
      <c r="AZ233" s="54">
        <f t="shared" si="505"/>
        <v>93.580000000000013</v>
      </c>
      <c r="BA233" s="80">
        <f t="shared" si="506"/>
        <v>142.38</v>
      </c>
      <c r="BB233" s="29">
        <v>30</v>
      </c>
      <c r="BC233" s="29">
        <v>45</v>
      </c>
      <c r="BD233" s="29">
        <v>30</v>
      </c>
      <c r="BE233" s="29">
        <v>45</v>
      </c>
      <c r="BF233" s="29">
        <v>32</v>
      </c>
      <c r="BG233" s="29">
        <v>48</v>
      </c>
      <c r="BH233" s="29">
        <v>32</v>
      </c>
      <c r="BI233" s="29">
        <v>48</v>
      </c>
      <c r="BJ233" s="29">
        <f t="shared" si="507"/>
        <v>124</v>
      </c>
      <c r="BK233" s="32">
        <f t="shared" si="508"/>
        <v>186</v>
      </c>
      <c r="BL233" s="29">
        <v>18</v>
      </c>
      <c r="BM233" s="30">
        <v>27</v>
      </c>
      <c r="BN233" s="35">
        <v>18.36</v>
      </c>
      <c r="BO233" s="30">
        <v>27.54</v>
      </c>
      <c r="BP233" s="35">
        <v>18.73</v>
      </c>
      <c r="BQ233" s="30">
        <v>28.1</v>
      </c>
      <c r="BR233" s="35">
        <v>19.100000000000001</v>
      </c>
      <c r="BS233" s="30">
        <v>28.65</v>
      </c>
      <c r="BT233" s="29">
        <f t="shared" si="509"/>
        <v>74.19</v>
      </c>
      <c r="BU233" s="32">
        <f t="shared" si="510"/>
        <v>111.28999999999999</v>
      </c>
      <c r="BV233" s="33" t="s">
        <v>3</v>
      </c>
      <c r="BW233" s="33" t="s">
        <v>3</v>
      </c>
      <c r="BX233" s="33" t="s">
        <v>3</v>
      </c>
      <c r="BY233" s="33" t="s">
        <v>3</v>
      </c>
      <c r="BZ233" s="33" t="s">
        <v>3</v>
      </c>
      <c r="CA233" s="33" t="s">
        <v>3</v>
      </c>
      <c r="CB233" s="33" t="s">
        <v>3</v>
      </c>
      <c r="CC233" s="33" t="s">
        <v>3</v>
      </c>
      <c r="CD233" s="33"/>
      <c r="CE233" s="33"/>
      <c r="CF233" s="33" t="s">
        <v>3</v>
      </c>
      <c r="CG233" s="33" t="s">
        <v>3</v>
      </c>
      <c r="CH233" s="33" t="s">
        <v>3</v>
      </c>
      <c r="CI233" s="33" t="s">
        <v>3</v>
      </c>
      <c r="CJ233" s="33" t="s">
        <v>3</v>
      </c>
      <c r="CK233" s="33" t="s">
        <v>3</v>
      </c>
      <c r="CL233" s="33" t="s">
        <v>3</v>
      </c>
      <c r="CM233" s="33" t="s">
        <v>3</v>
      </c>
      <c r="CN233" s="33"/>
      <c r="CO233" s="33"/>
      <c r="CP233" s="29">
        <v>30</v>
      </c>
      <c r="CQ233" s="29">
        <v>45</v>
      </c>
      <c r="CR233" s="29">
        <v>30</v>
      </c>
      <c r="CS233" s="29">
        <v>45</v>
      </c>
      <c r="CT233" s="29">
        <v>30</v>
      </c>
      <c r="CU233" s="29">
        <v>45</v>
      </c>
      <c r="CV233" s="29">
        <v>30</v>
      </c>
      <c r="CW233" s="29">
        <v>45</v>
      </c>
      <c r="CX233" s="29">
        <f t="shared" si="511"/>
        <v>120</v>
      </c>
      <c r="CY233" s="32">
        <f t="shared" si="512"/>
        <v>180</v>
      </c>
      <c r="CZ233" s="36">
        <v>31</v>
      </c>
      <c r="DA233" s="36">
        <f t="shared" si="513"/>
        <v>40.300000000000004</v>
      </c>
      <c r="DB233" s="31">
        <f t="shared" si="514"/>
        <v>31</v>
      </c>
      <c r="DC233" s="31">
        <f t="shared" si="514"/>
        <v>40.300000000000004</v>
      </c>
      <c r="DD233" s="31">
        <f t="shared" si="515"/>
        <v>31.93</v>
      </c>
      <c r="DE233" s="31">
        <f t="shared" si="515"/>
        <v>41.509000000000007</v>
      </c>
      <c r="DF233" s="31">
        <f t="shared" si="516"/>
        <v>31.93</v>
      </c>
      <c r="DG233" s="31">
        <f t="shared" si="516"/>
        <v>41.509000000000007</v>
      </c>
      <c r="DH233" s="31">
        <f t="shared" si="517"/>
        <v>125.86000000000001</v>
      </c>
      <c r="DI233" s="37">
        <f t="shared" si="518"/>
        <v>163.61800000000002</v>
      </c>
      <c r="DJ233" s="165">
        <v>29</v>
      </c>
      <c r="DK233" s="165">
        <v>38</v>
      </c>
      <c r="DL233" s="165">
        <v>30</v>
      </c>
      <c r="DM233" s="165">
        <v>40</v>
      </c>
      <c r="DN233" s="165">
        <v>31</v>
      </c>
      <c r="DO233" s="165">
        <v>41</v>
      </c>
      <c r="DP233" s="165">
        <v>32</v>
      </c>
      <c r="DQ233" s="165">
        <v>42</v>
      </c>
      <c r="DR233" s="165">
        <f t="shared" si="519"/>
        <v>122</v>
      </c>
      <c r="DS233" s="166">
        <f t="shared" si="520"/>
        <v>161</v>
      </c>
      <c r="DT233" s="35">
        <v>30</v>
      </c>
      <c r="DU233" s="35">
        <v>45</v>
      </c>
      <c r="DV233" s="35">
        <v>30</v>
      </c>
      <c r="DW233" s="35">
        <v>45</v>
      </c>
      <c r="DX233" s="35">
        <v>30</v>
      </c>
      <c r="DY233" s="35">
        <v>45</v>
      </c>
      <c r="DZ233" s="35">
        <v>30</v>
      </c>
      <c r="EA233" s="35">
        <v>45</v>
      </c>
      <c r="EB233" s="29">
        <f t="shared" si="521"/>
        <v>120</v>
      </c>
      <c r="EC233" s="32">
        <f t="shared" si="522"/>
        <v>180</v>
      </c>
      <c r="ED233" s="35">
        <v>30</v>
      </c>
      <c r="EE233" s="35">
        <v>45</v>
      </c>
      <c r="EF233" s="35">
        <v>30</v>
      </c>
      <c r="EG233" s="35">
        <v>45</v>
      </c>
      <c r="EH233" s="35">
        <v>30</v>
      </c>
      <c r="EI233" s="35">
        <v>45</v>
      </c>
      <c r="EJ233" s="35">
        <v>30</v>
      </c>
      <c r="EK233" s="35">
        <v>45</v>
      </c>
      <c r="EL233" s="29">
        <f t="shared" si="523"/>
        <v>120</v>
      </c>
      <c r="EM233" s="32">
        <f t="shared" si="524"/>
        <v>180</v>
      </c>
      <c r="EN233" s="54" t="s">
        <v>3</v>
      </c>
      <c r="EO233" s="54" t="s">
        <v>3</v>
      </c>
      <c r="EP233" s="54" t="s">
        <v>3</v>
      </c>
      <c r="EQ233" s="54" t="s">
        <v>3</v>
      </c>
      <c r="ER233" s="54" t="s">
        <v>3</v>
      </c>
      <c r="ES233" s="54" t="s">
        <v>3</v>
      </c>
      <c r="ET233" s="54" t="s">
        <v>3</v>
      </c>
      <c r="EU233" s="54" t="s">
        <v>3</v>
      </c>
      <c r="EV233" s="54"/>
      <c r="EW233" s="54"/>
      <c r="EX233" s="29">
        <v>25.87</v>
      </c>
      <c r="EY233" s="29">
        <v>37.51</v>
      </c>
      <c r="EZ233" s="29">
        <v>26.38</v>
      </c>
      <c r="FA233" s="29">
        <v>37.729999999999997</v>
      </c>
      <c r="FB233" s="29">
        <v>26.91</v>
      </c>
      <c r="FC233" s="29">
        <v>38.479999999999997</v>
      </c>
      <c r="FD233" s="29">
        <v>27.45</v>
      </c>
      <c r="FE233" s="29">
        <v>39.25</v>
      </c>
      <c r="FF233" s="29">
        <f t="shared" si="525"/>
        <v>106.61</v>
      </c>
      <c r="FG233" s="32">
        <f t="shared" si="526"/>
        <v>152.97</v>
      </c>
      <c r="FH233" s="29">
        <v>28.5</v>
      </c>
      <c r="FI233" s="29">
        <v>42.75</v>
      </c>
      <c r="FJ233" s="29">
        <v>29.42</v>
      </c>
      <c r="FK233" s="29">
        <v>44.13</v>
      </c>
      <c r="FL233" s="29">
        <v>30.36</v>
      </c>
      <c r="FM233" s="29">
        <v>45.54</v>
      </c>
      <c r="FN233" s="29">
        <v>31.33</v>
      </c>
      <c r="FO233" s="29">
        <v>47</v>
      </c>
      <c r="FP233" s="29">
        <f t="shared" si="527"/>
        <v>119.61</v>
      </c>
      <c r="FQ233" s="32">
        <f t="shared" si="528"/>
        <v>179.42</v>
      </c>
      <c r="FR233" s="35">
        <v>40</v>
      </c>
      <c r="FS233" s="35">
        <v>50</v>
      </c>
      <c r="FT233" s="35">
        <v>40.6</v>
      </c>
      <c r="FU233" s="35">
        <v>50.25</v>
      </c>
      <c r="FV233" s="35">
        <v>41.21</v>
      </c>
      <c r="FW233" s="35">
        <v>50.5</v>
      </c>
      <c r="FX233" s="35">
        <v>41.83</v>
      </c>
      <c r="FY233" s="35">
        <v>50.75</v>
      </c>
      <c r="FZ233" s="29">
        <f t="shared" si="529"/>
        <v>163.63999999999999</v>
      </c>
      <c r="GA233" s="32">
        <f t="shared" si="530"/>
        <v>201.5</v>
      </c>
    </row>
    <row r="234" spans="1:183" ht="25.2" customHeight="1" x14ac:dyDescent="0.25">
      <c r="A234" s="120"/>
      <c r="B234" s="8">
        <v>30965</v>
      </c>
      <c r="C234" s="2" t="s">
        <v>53</v>
      </c>
      <c r="D234" s="29">
        <v>22.5</v>
      </c>
      <c r="E234" s="29">
        <v>29.7</v>
      </c>
      <c r="F234" s="29">
        <v>22.5</v>
      </c>
      <c r="G234" s="29">
        <v>22.5</v>
      </c>
      <c r="H234" s="29">
        <v>22.5</v>
      </c>
      <c r="I234" s="29">
        <v>29.7</v>
      </c>
      <c r="J234" s="29">
        <v>22.5</v>
      </c>
      <c r="K234" s="29">
        <v>29.7</v>
      </c>
      <c r="L234" s="29">
        <f t="shared" si="497"/>
        <v>90</v>
      </c>
      <c r="M234" s="32">
        <f t="shared" si="498"/>
        <v>111.60000000000001</v>
      </c>
      <c r="N234" s="54">
        <v>36</v>
      </c>
      <c r="O234" s="54">
        <v>54</v>
      </c>
      <c r="P234" s="54">
        <v>36</v>
      </c>
      <c r="Q234" s="54">
        <v>54</v>
      </c>
      <c r="R234" s="54">
        <v>38</v>
      </c>
      <c r="S234" s="54">
        <v>57</v>
      </c>
      <c r="T234" s="54">
        <v>38</v>
      </c>
      <c r="U234" s="54">
        <v>57</v>
      </c>
      <c r="V234" s="54">
        <f t="shared" si="499"/>
        <v>148</v>
      </c>
      <c r="W234" s="80">
        <f t="shared" si="500"/>
        <v>222</v>
      </c>
      <c r="X234" s="29">
        <v>24</v>
      </c>
      <c r="Y234" s="29">
        <v>36</v>
      </c>
      <c r="Z234" s="29">
        <v>24.5</v>
      </c>
      <c r="AA234" s="29">
        <v>36.75</v>
      </c>
      <c r="AB234" s="29">
        <v>25</v>
      </c>
      <c r="AC234" s="29">
        <v>37.5</v>
      </c>
      <c r="AD234" s="29">
        <v>25.5</v>
      </c>
      <c r="AE234" s="29">
        <v>38.25</v>
      </c>
      <c r="AF234" s="29">
        <f t="shared" si="501"/>
        <v>99</v>
      </c>
      <c r="AG234" s="32">
        <f t="shared" si="502"/>
        <v>148.5</v>
      </c>
      <c r="AH234" s="54">
        <v>28</v>
      </c>
      <c r="AI234" s="54">
        <v>36.4</v>
      </c>
      <c r="AJ234" s="54">
        <v>28</v>
      </c>
      <c r="AK234" s="54">
        <v>36.4</v>
      </c>
      <c r="AL234" s="54">
        <v>28</v>
      </c>
      <c r="AM234" s="54">
        <v>36.4</v>
      </c>
      <c r="AN234" s="54">
        <v>28</v>
      </c>
      <c r="AO234" s="54">
        <v>36.4</v>
      </c>
      <c r="AP234" s="54">
        <f t="shared" si="503"/>
        <v>112</v>
      </c>
      <c r="AQ234" s="80">
        <f t="shared" si="504"/>
        <v>145.6</v>
      </c>
      <c r="AR234" s="92">
        <v>21.72</v>
      </c>
      <c r="AS234" s="92">
        <v>33.08</v>
      </c>
      <c r="AT234" s="92">
        <v>21.88</v>
      </c>
      <c r="AU234" s="92">
        <v>33.32</v>
      </c>
      <c r="AV234" s="92">
        <v>22.04</v>
      </c>
      <c r="AW234" s="92">
        <v>33.56</v>
      </c>
      <c r="AX234" s="92">
        <v>22.2</v>
      </c>
      <c r="AY234" s="92">
        <v>33.799999999999997</v>
      </c>
      <c r="AZ234" s="54">
        <f t="shared" si="505"/>
        <v>87.839999999999989</v>
      </c>
      <c r="BA234" s="80">
        <f t="shared" si="506"/>
        <v>133.76</v>
      </c>
      <c r="BB234" s="29">
        <v>30</v>
      </c>
      <c r="BC234" s="29">
        <v>45</v>
      </c>
      <c r="BD234" s="29">
        <v>30</v>
      </c>
      <c r="BE234" s="29">
        <v>45</v>
      </c>
      <c r="BF234" s="29">
        <v>32</v>
      </c>
      <c r="BG234" s="29">
        <v>48</v>
      </c>
      <c r="BH234" s="29">
        <v>32</v>
      </c>
      <c r="BI234" s="29">
        <v>48</v>
      </c>
      <c r="BJ234" s="29">
        <f t="shared" si="507"/>
        <v>124</v>
      </c>
      <c r="BK234" s="32">
        <f t="shared" si="508"/>
        <v>186</v>
      </c>
      <c r="BL234" s="29">
        <v>18</v>
      </c>
      <c r="BM234" s="30">
        <v>27</v>
      </c>
      <c r="BN234" s="35">
        <v>18.36</v>
      </c>
      <c r="BO234" s="30">
        <v>27.54</v>
      </c>
      <c r="BP234" s="35">
        <v>18.73</v>
      </c>
      <c r="BQ234" s="30">
        <v>28.1</v>
      </c>
      <c r="BR234" s="35">
        <v>19.100000000000001</v>
      </c>
      <c r="BS234" s="30">
        <v>28.65</v>
      </c>
      <c r="BT234" s="29">
        <f t="shared" si="509"/>
        <v>74.19</v>
      </c>
      <c r="BU234" s="32">
        <f t="shared" si="510"/>
        <v>111.28999999999999</v>
      </c>
      <c r="BV234" s="33" t="s">
        <v>3</v>
      </c>
      <c r="BW234" s="33" t="s">
        <v>3</v>
      </c>
      <c r="BX234" s="33" t="s">
        <v>3</v>
      </c>
      <c r="BY234" s="33" t="s">
        <v>3</v>
      </c>
      <c r="BZ234" s="33" t="s">
        <v>3</v>
      </c>
      <c r="CA234" s="33" t="s">
        <v>3</v>
      </c>
      <c r="CB234" s="33" t="s">
        <v>3</v>
      </c>
      <c r="CC234" s="33" t="s">
        <v>3</v>
      </c>
      <c r="CD234" s="33"/>
      <c r="CE234" s="33"/>
      <c r="CF234" s="33" t="s">
        <v>3</v>
      </c>
      <c r="CG234" s="33" t="s">
        <v>3</v>
      </c>
      <c r="CH234" s="33" t="s">
        <v>3</v>
      </c>
      <c r="CI234" s="33" t="s">
        <v>3</v>
      </c>
      <c r="CJ234" s="33" t="s">
        <v>3</v>
      </c>
      <c r="CK234" s="33" t="s">
        <v>3</v>
      </c>
      <c r="CL234" s="33" t="s">
        <v>3</v>
      </c>
      <c r="CM234" s="33" t="s">
        <v>3</v>
      </c>
      <c r="CN234" s="33"/>
      <c r="CO234" s="33"/>
      <c r="CP234" s="29">
        <v>30</v>
      </c>
      <c r="CQ234" s="29">
        <v>45</v>
      </c>
      <c r="CR234" s="29">
        <v>30</v>
      </c>
      <c r="CS234" s="29">
        <v>45</v>
      </c>
      <c r="CT234" s="29">
        <v>30</v>
      </c>
      <c r="CU234" s="29">
        <v>45</v>
      </c>
      <c r="CV234" s="29">
        <v>30</v>
      </c>
      <c r="CW234" s="29">
        <v>45</v>
      </c>
      <c r="CX234" s="29">
        <f t="shared" si="511"/>
        <v>120</v>
      </c>
      <c r="CY234" s="32">
        <f t="shared" si="512"/>
        <v>180</v>
      </c>
      <c r="CZ234" s="36">
        <v>31</v>
      </c>
      <c r="DA234" s="36">
        <f t="shared" si="513"/>
        <v>40.300000000000004</v>
      </c>
      <c r="DB234" s="31">
        <f t="shared" si="514"/>
        <v>31</v>
      </c>
      <c r="DC234" s="31">
        <f t="shared" si="514"/>
        <v>40.300000000000004</v>
      </c>
      <c r="DD234" s="31">
        <f t="shared" si="515"/>
        <v>31.93</v>
      </c>
      <c r="DE234" s="31">
        <f t="shared" si="515"/>
        <v>41.509000000000007</v>
      </c>
      <c r="DF234" s="31">
        <f t="shared" si="516"/>
        <v>31.93</v>
      </c>
      <c r="DG234" s="31">
        <f t="shared" si="516"/>
        <v>41.509000000000007</v>
      </c>
      <c r="DH234" s="31">
        <f t="shared" si="517"/>
        <v>125.86000000000001</v>
      </c>
      <c r="DI234" s="37">
        <f t="shared" si="518"/>
        <v>163.61800000000002</v>
      </c>
      <c r="DJ234" s="165">
        <v>29</v>
      </c>
      <c r="DK234" s="165">
        <v>38</v>
      </c>
      <c r="DL234" s="165">
        <v>30</v>
      </c>
      <c r="DM234" s="165">
        <v>40</v>
      </c>
      <c r="DN234" s="165">
        <v>31</v>
      </c>
      <c r="DO234" s="165">
        <v>41</v>
      </c>
      <c r="DP234" s="165">
        <v>32</v>
      </c>
      <c r="DQ234" s="165">
        <v>42</v>
      </c>
      <c r="DR234" s="165">
        <f t="shared" si="519"/>
        <v>122</v>
      </c>
      <c r="DS234" s="166">
        <f t="shared" si="520"/>
        <v>161</v>
      </c>
      <c r="DT234" s="35">
        <v>30</v>
      </c>
      <c r="DU234" s="35">
        <v>45</v>
      </c>
      <c r="DV234" s="35">
        <v>30</v>
      </c>
      <c r="DW234" s="35">
        <v>45</v>
      </c>
      <c r="DX234" s="35">
        <v>30</v>
      </c>
      <c r="DY234" s="35">
        <v>45</v>
      </c>
      <c r="DZ234" s="35">
        <v>30</v>
      </c>
      <c r="EA234" s="35">
        <v>45</v>
      </c>
      <c r="EB234" s="29">
        <f t="shared" si="521"/>
        <v>120</v>
      </c>
      <c r="EC234" s="32">
        <f t="shared" si="522"/>
        <v>180</v>
      </c>
      <c r="ED234" s="35">
        <v>30</v>
      </c>
      <c r="EE234" s="35">
        <v>45</v>
      </c>
      <c r="EF234" s="35">
        <v>30</v>
      </c>
      <c r="EG234" s="35">
        <v>45</v>
      </c>
      <c r="EH234" s="35">
        <v>30</v>
      </c>
      <c r="EI234" s="35">
        <v>45</v>
      </c>
      <c r="EJ234" s="35">
        <v>30</v>
      </c>
      <c r="EK234" s="35">
        <v>45</v>
      </c>
      <c r="EL234" s="29">
        <f t="shared" si="523"/>
        <v>120</v>
      </c>
      <c r="EM234" s="32">
        <f t="shared" si="524"/>
        <v>180</v>
      </c>
      <c r="EN234" s="54" t="s">
        <v>3</v>
      </c>
      <c r="EO234" s="54" t="s">
        <v>3</v>
      </c>
      <c r="EP234" s="54" t="s">
        <v>3</v>
      </c>
      <c r="EQ234" s="54" t="s">
        <v>3</v>
      </c>
      <c r="ER234" s="54" t="s">
        <v>3</v>
      </c>
      <c r="ES234" s="54" t="s">
        <v>3</v>
      </c>
      <c r="ET234" s="54" t="s">
        <v>3</v>
      </c>
      <c r="EU234" s="54" t="s">
        <v>3</v>
      </c>
      <c r="EV234" s="54"/>
      <c r="EW234" s="54"/>
      <c r="EX234" s="29">
        <v>25.87</v>
      </c>
      <c r="EY234" s="29">
        <v>37.51</v>
      </c>
      <c r="EZ234" s="29">
        <v>26.38</v>
      </c>
      <c r="FA234" s="29">
        <v>37.729999999999997</v>
      </c>
      <c r="FB234" s="29">
        <v>26.91</v>
      </c>
      <c r="FC234" s="29">
        <v>38.479999999999997</v>
      </c>
      <c r="FD234" s="29">
        <v>27.45</v>
      </c>
      <c r="FE234" s="29">
        <v>39.25</v>
      </c>
      <c r="FF234" s="29">
        <f t="shared" si="525"/>
        <v>106.61</v>
      </c>
      <c r="FG234" s="32">
        <f t="shared" si="526"/>
        <v>152.97</v>
      </c>
      <c r="FH234" s="29">
        <v>28.5</v>
      </c>
      <c r="FI234" s="29">
        <v>42.75</v>
      </c>
      <c r="FJ234" s="29">
        <v>29.42</v>
      </c>
      <c r="FK234" s="29">
        <v>44.13</v>
      </c>
      <c r="FL234" s="29">
        <v>30.36</v>
      </c>
      <c r="FM234" s="29">
        <v>45.54</v>
      </c>
      <c r="FN234" s="29">
        <v>31.33</v>
      </c>
      <c r="FO234" s="29">
        <v>47</v>
      </c>
      <c r="FP234" s="29">
        <f t="shared" si="527"/>
        <v>119.61</v>
      </c>
      <c r="FQ234" s="32">
        <f t="shared" si="528"/>
        <v>179.42</v>
      </c>
      <c r="FR234" s="35">
        <v>40</v>
      </c>
      <c r="FS234" s="35">
        <v>50</v>
      </c>
      <c r="FT234" s="35">
        <v>40.6</v>
      </c>
      <c r="FU234" s="35">
        <v>50.25</v>
      </c>
      <c r="FV234" s="35">
        <v>41.21</v>
      </c>
      <c r="FW234" s="35">
        <v>50.5</v>
      </c>
      <c r="FX234" s="35">
        <v>41.83</v>
      </c>
      <c r="FY234" s="35">
        <v>50.75</v>
      </c>
      <c r="FZ234" s="29">
        <f t="shared" si="529"/>
        <v>163.63999999999999</v>
      </c>
      <c r="GA234" s="32">
        <f t="shared" si="530"/>
        <v>201.5</v>
      </c>
    </row>
    <row r="235" spans="1:183" ht="25.2" customHeight="1" x14ac:dyDescent="0.25">
      <c r="A235" s="120"/>
      <c r="B235" s="8">
        <v>15261</v>
      </c>
      <c r="C235" s="2" t="s">
        <v>2</v>
      </c>
      <c r="D235" s="29">
        <v>22.5</v>
      </c>
      <c r="E235" s="29">
        <v>29.7</v>
      </c>
      <c r="F235" s="29">
        <v>22.5</v>
      </c>
      <c r="G235" s="29">
        <v>22.5</v>
      </c>
      <c r="H235" s="29">
        <v>22.5</v>
      </c>
      <c r="I235" s="29">
        <v>29.7</v>
      </c>
      <c r="J235" s="29">
        <v>22.5</v>
      </c>
      <c r="K235" s="29">
        <v>29.7</v>
      </c>
      <c r="L235" s="29">
        <f t="shared" si="497"/>
        <v>90</v>
      </c>
      <c r="M235" s="32">
        <f t="shared" si="498"/>
        <v>111.60000000000001</v>
      </c>
      <c r="N235" s="54">
        <v>36</v>
      </c>
      <c r="O235" s="54">
        <v>54</v>
      </c>
      <c r="P235" s="54">
        <v>36</v>
      </c>
      <c r="Q235" s="54">
        <v>54</v>
      </c>
      <c r="R235" s="54">
        <v>38</v>
      </c>
      <c r="S235" s="54">
        <v>57</v>
      </c>
      <c r="T235" s="54">
        <v>38</v>
      </c>
      <c r="U235" s="54">
        <v>57</v>
      </c>
      <c r="V235" s="54">
        <f t="shared" si="499"/>
        <v>148</v>
      </c>
      <c r="W235" s="80">
        <f t="shared" si="500"/>
        <v>222</v>
      </c>
      <c r="X235" s="29">
        <v>24</v>
      </c>
      <c r="Y235" s="29">
        <v>36</v>
      </c>
      <c r="Z235" s="29">
        <v>24.5</v>
      </c>
      <c r="AA235" s="29">
        <v>36.75</v>
      </c>
      <c r="AB235" s="29">
        <v>25</v>
      </c>
      <c r="AC235" s="29">
        <v>37.5</v>
      </c>
      <c r="AD235" s="29">
        <v>25.5</v>
      </c>
      <c r="AE235" s="29">
        <v>38.25</v>
      </c>
      <c r="AF235" s="29">
        <f t="shared" si="501"/>
        <v>99</v>
      </c>
      <c r="AG235" s="32">
        <f t="shared" si="502"/>
        <v>148.5</v>
      </c>
      <c r="AH235" s="54">
        <v>30</v>
      </c>
      <c r="AI235" s="54">
        <v>39</v>
      </c>
      <c r="AJ235" s="54">
        <v>30</v>
      </c>
      <c r="AK235" s="54">
        <v>39</v>
      </c>
      <c r="AL235" s="54">
        <v>30</v>
      </c>
      <c r="AM235" s="54">
        <v>39</v>
      </c>
      <c r="AN235" s="54">
        <v>30</v>
      </c>
      <c r="AO235" s="54">
        <v>39</v>
      </c>
      <c r="AP235" s="54">
        <f t="shared" si="503"/>
        <v>120</v>
      </c>
      <c r="AQ235" s="80">
        <f t="shared" si="504"/>
        <v>156</v>
      </c>
      <c r="AR235" s="92">
        <v>20.3</v>
      </c>
      <c r="AS235" s="92">
        <v>30.95</v>
      </c>
      <c r="AT235" s="92">
        <v>20.45</v>
      </c>
      <c r="AU235" s="92">
        <v>31.18</v>
      </c>
      <c r="AV235" s="92">
        <v>20.6</v>
      </c>
      <c r="AW235" s="92">
        <v>31.4</v>
      </c>
      <c r="AX235" s="92">
        <v>20.75</v>
      </c>
      <c r="AY235" s="92">
        <v>31.630000000000003</v>
      </c>
      <c r="AZ235" s="54">
        <f t="shared" si="505"/>
        <v>82.1</v>
      </c>
      <c r="BA235" s="80">
        <f t="shared" si="506"/>
        <v>125.16</v>
      </c>
      <c r="BB235" s="29">
        <v>30</v>
      </c>
      <c r="BC235" s="29">
        <v>45</v>
      </c>
      <c r="BD235" s="29">
        <v>30</v>
      </c>
      <c r="BE235" s="29">
        <v>45</v>
      </c>
      <c r="BF235" s="29">
        <v>32</v>
      </c>
      <c r="BG235" s="29">
        <v>48</v>
      </c>
      <c r="BH235" s="29">
        <v>32</v>
      </c>
      <c r="BI235" s="29">
        <v>48</v>
      </c>
      <c r="BJ235" s="29">
        <f t="shared" si="507"/>
        <v>124</v>
      </c>
      <c r="BK235" s="32">
        <f t="shared" si="508"/>
        <v>186</v>
      </c>
      <c r="BL235" s="29">
        <v>18.649999999999999</v>
      </c>
      <c r="BM235" s="30">
        <v>27.98</v>
      </c>
      <c r="BN235" s="35">
        <v>19.02</v>
      </c>
      <c r="BO235" s="30">
        <v>28.53</v>
      </c>
      <c r="BP235" s="35">
        <v>19.399999999999999</v>
      </c>
      <c r="BQ235" s="30">
        <v>29.1</v>
      </c>
      <c r="BR235" s="35">
        <v>19.79</v>
      </c>
      <c r="BS235" s="30">
        <v>29.69</v>
      </c>
      <c r="BT235" s="29">
        <f t="shared" si="509"/>
        <v>76.86</v>
      </c>
      <c r="BU235" s="32">
        <f t="shared" si="510"/>
        <v>115.30000000000001</v>
      </c>
      <c r="BV235" s="33" t="s">
        <v>3</v>
      </c>
      <c r="BW235" s="33" t="s">
        <v>3</v>
      </c>
      <c r="BX235" s="33" t="s">
        <v>3</v>
      </c>
      <c r="BY235" s="33" t="s">
        <v>3</v>
      </c>
      <c r="BZ235" s="33" t="s">
        <v>3</v>
      </c>
      <c r="CA235" s="33" t="s">
        <v>3</v>
      </c>
      <c r="CB235" s="33" t="s">
        <v>3</v>
      </c>
      <c r="CC235" s="33" t="s">
        <v>3</v>
      </c>
      <c r="CD235" s="33"/>
      <c r="CE235" s="33"/>
      <c r="CF235" s="33" t="s">
        <v>3</v>
      </c>
      <c r="CG235" s="33" t="s">
        <v>3</v>
      </c>
      <c r="CH235" s="33" t="s">
        <v>3</v>
      </c>
      <c r="CI235" s="33" t="s">
        <v>3</v>
      </c>
      <c r="CJ235" s="33" t="s">
        <v>3</v>
      </c>
      <c r="CK235" s="33" t="s">
        <v>3</v>
      </c>
      <c r="CL235" s="33" t="s">
        <v>3</v>
      </c>
      <c r="CM235" s="33" t="s">
        <v>3</v>
      </c>
      <c r="CN235" s="33"/>
      <c r="CO235" s="33"/>
      <c r="CP235" s="29">
        <v>30</v>
      </c>
      <c r="CQ235" s="29">
        <v>45</v>
      </c>
      <c r="CR235" s="29">
        <v>30</v>
      </c>
      <c r="CS235" s="29">
        <v>45</v>
      </c>
      <c r="CT235" s="29">
        <v>30</v>
      </c>
      <c r="CU235" s="29">
        <v>45</v>
      </c>
      <c r="CV235" s="29">
        <v>30</v>
      </c>
      <c r="CW235" s="29">
        <v>45</v>
      </c>
      <c r="CX235" s="29">
        <f t="shared" si="511"/>
        <v>120</v>
      </c>
      <c r="CY235" s="32">
        <f t="shared" si="512"/>
        <v>180</v>
      </c>
      <c r="CZ235" s="36">
        <v>31</v>
      </c>
      <c r="DA235" s="36">
        <f t="shared" si="513"/>
        <v>40.300000000000004</v>
      </c>
      <c r="DB235" s="31">
        <f t="shared" si="514"/>
        <v>31</v>
      </c>
      <c r="DC235" s="31">
        <f t="shared" si="514"/>
        <v>40.300000000000004</v>
      </c>
      <c r="DD235" s="31">
        <f t="shared" si="515"/>
        <v>31.93</v>
      </c>
      <c r="DE235" s="31">
        <f t="shared" si="515"/>
        <v>41.509000000000007</v>
      </c>
      <c r="DF235" s="31">
        <f t="shared" si="516"/>
        <v>31.93</v>
      </c>
      <c r="DG235" s="31">
        <f t="shared" si="516"/>
        <v>41.509000000000007</v>
      </c>
      <c r="DH235" s="31">
        <f t="shared" si="517"/>
        <v>125.86000000000001</v>
      </c>
      <c r="DI235" s="37">
        <f t="shared" si="518"/>
        <v>163.61800000000002</v>
      </c>
      <c r="DJ235" s="165">
        <v>28</v>
      </c>
      <c r="DK235" s="165">
        <v>37</v>
      </c>
      <c r="DL235" s="165">
        <v>29</v>
      </c>
      <c r="DM235" s="165">
        <v>38</v>
      </c>
      <c r="DN235" s="165">
        <v>30</v>
      </c>
      <c r="DO235" s="165">
        <v>40</v>
      </c>
      <c r="DP235" s="165">
        <v>31</v>
      </c>
      <c r="DQ235" s="165">
        <v>41</v>
      </c>
      <c r="DR235" s="165">
        <f t="shared" si="519"/>
        <v>118</v>
      </c>
      <c r="DS235" s="166">
        <f t="shared" si="520"/>
        <v>156</v>
      </c>
      <c r="DT235" s="35">
        <v>30</v>
      </c>
      <c r="DU235" s="35">
        <v>45</v>
      </c>
      <c r="DV235" s="35">
        <v>30</v>
      </c>
      <c r="DW235" s="35">
        <v>45</v>
      </c>
      <c r="DX235" s="35">
        <v>30</v>
      </c>
      <c r="DY235" s="35">
        <v>45</v>
      </c>
      <c r="DZ235" s="35">
        <v>30</v>
      </c>
      <c r="EA235" s="35">
        <v>45</v>
      </c>
      <c r="EB235" s="29">
        <f t="shared" si="521"/>
        <v>120</v>
      </c>
      <c r="EC235" s="32">
        <f t="shared" si="522"/>
        <v>180</v>
      </c>
      <c r="ED235" s="35">
        <v>30</v>
      </c>
      <c r="EE235" s="35">
        <v>45</v>
      </c>
      <c r="EF235" s="35">
        <v>30</v>
      </c>
      <c r="EG235" s="35">
        <v>45</v>
      </c>
      <c r="EH235" s="35">
        <v>30</v>
      </c>
      <c r="EI235" s="35">
        <v>45</v>
      </c>
      <c r="EJ235" s="35">
        <v>30</v>
      </c>
      <c r="EK235" s="35">
        <v>45</v>
      </c>
      <c r="EL235" s="29">
        <f t="shared" si="523"/>
        <v>120</v>
      </c>
      <c r="EM235" s="32">
        <f t="shared" si="524"/>
        <v>180</v>
      </c>
      <c r="EN235" s="54" t="s">
        <v>3</v>
      </c>
      <c r="EO235" s="54" t="s">
        <v>3</v>
      </c>
      <c r="EP235" s="54" t="s">
        <v>3</v>
      </c>
      <c r="EQ235" s="54" t="s">
        <v>3</v>
      </c>
      <c r="ER235" s="54" t="s">
        <v>3</v>
      </c>
      <c r="ES235" s="54" t="s">
        <v>3</v>
      </c>
      <c r="ET235" s="54" t="s">
        <v>3</v>
      </c>
      <c r="EU235" s="54" t="s">
        <v>3</v>
      </c>
      <c r="EV235" s="54"/>
      <c r="EW235" s="54"/>
      <c r="EX235" s="29">
        <v>25.87</v>
      </c>
      <c r="EY235" s="29">
        <v>37.51</v>
      </c>
      <c r="EZ235" s="29">
        <v>26.38</v>
      </c>
      <c r="FA235" s="29">
        <v>37.729999999999997</v>
      </c>
      <c r="FB235" s="29">
        <v>26.91</v>
      </c>
      <c r="FC235" s="29">
        <v>38.479999999999997</v>
      </c>
      <c r="FD235" s="29">
        <v>27.45</v>
      </c>
      <c r="FE235" s="29">
        <v>39.25</v>
      </c>
      <c r="FF235" s="29">
        <f t="shared" si="525"/>
        <v>106.61</v>
      </c>
      <c r="FG235" s="32">
        <f t="shared" si="526"/>
        <v>152.97</v>
      </c>
      <c r="FH235" s="29">
        <v>28.5</v>
      </c>
      <c r="FI235" s="29">
        <v>42.75</v>
      </c>
      <c r="FJ235" s="29">
        <v>29.42</v>
      </c>
      <c r="FK235" s="29">
        <v>44.13</v>
      </c>
      <c r="FL235" s="29">
        <v>30.36</v>
      </c>
      <c r="FM235" s="29">
        <v>45.54</v>
      </c>
      <c r="FN235" s="29">
        <v>31.33</v>
      </c>
      <c r="FO235" s="29">
        <v>47</v>
      </c>
      <c r="FP235" s="29">
        <f t="shared" si="527"/>
        <v>119.61</v>
      </c>
      <c r="FQ235" s="32">
        <f t="shared" si="528"/>
        <v>179.42</v>
      </c>
      <c r="FR235" s="35">
        <v>40</v>
      </c>
      <c r="FS235" s="35">
        <v>50</v>
      </c>
      <c r="FT235" s="35">
        <v>40.6</v>
      </c>
      <c r="FU235" s="35">
        <v>50.25</v>
      </c>
      <c r="FV235" s="35">
        <v>41.21</v>
      </c>
      <c r="FW235" s="35">
        <v>50.5</v>
      </c>
      <c r="FX235" s="35">
        <v>41.83</v>
      </c>
      <c r="FY235" s="35">
        <v>50.75</v>
      </c>
      <c r="FZ235" s="29">
        <f t="shared" si="529"/>
        <v>163.63999999999999</v>
      </c>
      <c r="GA235" s="32">
        <f t="shared" si="530"/>
        <v>201.5</v>
      </c>
    </row>
    <row r="236" spans="1:183" ht="25.2" customHeight="1" x14ac:dyDescent="0.25">
      <c r="A236" s="120"/>
      <c r="B236" s="8">
        <v>0</v>
      </c>
      <c r="C236" s="2" t="s">
        <v>13</v>
      </c>
      <c r="D236" s="29">
        <v>22.5</v>
      </c>
      <c r="E236" s="29">
        <v>29.7</v>
      </c>
      <c r="F236" s="29">
        <v>22.5</v>
      </c>
      <c r="G236" s="29">
        <v>22.5</v>
      </c>
      <c r="H236" s="29">
        <v>22.5</v>
      </c>
      <c r="I236" s="29">
        <v>29.7</v>
      </c>
      <c r="J236" s="29">
        <v>22.5</v>
      </c>
      <c r="K236" s="29">
        <v>29.7</v>
      </c>
      <c r="L236" s="29">
        <f t="shared" si="497"/>
        <v>90</v>
      </c>
      <c r="M236" s="32">
        <f t="shared" si="498"/>
        <v>111.60000000000001</v>
      </c>
      <c r="N236" s="54">
        <v>36</v>
      </c>
      <c r="O236" s="54">
        <v>54</v>
      </c>
      <c r="P236" s="54">
        <v>36</v>
      </c>
      <c r="Q236" s="54">
        <v>54</v>
      </c>
      <c r="R236" s="54">
        <v>38</v>
      </c>
      <c r="S236" s="54">
        <v>57</v>
      </c>
      <c r="T236" s="54">
        <v>38</v>
      </c>
      <c r="U236" s="54">
        <v>57</v>
      </c>
      <c r="V236" s="54">
        <f t="shared" si="499"/>
        <v>148</v>
      </c>
      <c r="W236" s="80">
        <f t="shared" si="500"/>
        <v>222</v>
      </c>
      <c r="X236" s="29">
        <v>24</v>
      </c>
      <c r="Y236" s="29">
        <v>36</v>
      </c>
      <c r="Z236" s="29">
        <v>24.5</v>
      </c>
      <c r="AA236" s="29">
        <v>36.75</v>
      </c>
      <c r="AB236" s="29">
        <v>25</v>
      </c>
      <c r="AC236" s="29">
        <v>37.5</v>
      </c>
      <c r="AD236" s="29">
        <v>25.5</v>
      </c>
      <c r="AE236" s="29">
        <v>38.25</v>
      </c>
      <c r="AF236" s="29">
        <f t="shared" si="501"/>
        <v>99</v>
      </c>
      <c r="AG236" s="32">
        <f t="shared" si="502"/>
        <v>148.5</v>
      </c>
      <c r="AH236" s="54">
        <v>28</v>
      </c>
      <c r="AI236" s="54">
        <v>36.4</v>
      </c>
      <c r="AJ236" s="54">
        <v>28</v>
      </c>
      <c r="AK236" s="54">
        <v>36.4</v>
      </c>
      <c r="AL236" s="54">
        <v>28</v>
      </c>
      <c r="AM236" s="54">
        <v>36.4</v>
      </c>
      <c r="AN236" s="54">
        <v>28</v>
      </c>
      <c r="AO236" s="54">
        <v>36.4</v>
      </c>
      <c r="AP236" s="54">
        <f t="shared" si="503"/>
        <v>112</v>
      </c>
      <c r="AQ236" s="80">
        <f t="shared" si="504"/>
        <v>145.6</v>
      </c>
      <c r="AR236" s="92">
        <v>20.3</v>
      </c>
      <c r="AS236" s="92">
        <v>30.95</v>
      </c>
      <c r="AT236" s="92">
        <v>20.45</v>
      </c>
      <c r="AU236" s="92">
        <v>31.18</v>
      </c>
      <c r="AV236" s="92">
        <v>20.6</v>
      </c>
      <c r="AW236" s="92">
        <v>31.4</v>
      </c>
      <c r="AX236" s="92">
        <v>20.75</v>
      </c>
      <c r="AY236" s="92">
        <v>31.630000000000003</v>
      </c>
      <c r="AZ236" s="54">
        <f t="shared" si="505"/>
        <v>82.1</v>
      </c>
      <c r="BA236" s="80">
        <f t="shared" si="506"/>
        <v>125.16</v>
      </c>
      <c r="BB236" s="29">
        <v>30</v>
      </c>
      <c r="BC236" s="29">
        <v>45</v>
      </c>
      <c r="BD236" s="29">
        <v>30</v>
      </c>
      <c r="BE236" s="29">
        <v>45</v>
      </c>
      <c r="BF236" s="29">
        <v>32</v>
      </c>
      <c r="BG236" s="29">
        <v>48</v>
      </c>
      <c r="BH236" s="29">
        <v>32</v>
      </c>
      <c r="BI236" s="29">
        <v>48</v>
      </c>
      <c r="BJ236" s="29">
        <f t="shared" si="507"/>
        <v>124</v>
      </c>
      <c r="BK236" s="32">
        <f t="shared" si="508"/>
        <v>186</v>
      </c>
      <c r="BL236" s="29">
        <v>17.690000000000001</v>
      </c>
      <c r="BM236" s="30">
        <v>26.54</v>
      </c>
      <c r="BN236" s="35">
        <v>18.04</v>
      </c>
      <c r="BO236" s="30">
        <v>27.06</v>
      </c>
      <c r="BP236" s="35">
        <v>18.399999999999999</v>
      </c>
      <c r="BQ236" s="30">
        <v>27.6</v>
      </c>
      <c r="BR236" s="35">
        <v>18.77</v>
      </c>
      <c r="BS236" s="30">
        <v>28.16</v>
      </c>
      <c r="BT236" s="29">
        <f t="shared" si="509"/>
        <v>72.900000000000006</v>
      </c>
      <c r="BU236" s="32">
        <f t="shared" si="510"/>
        <v>109.35999999999999</v>
      </c>
      <c r="BV236" s="33" t="s">
        <v>3</v>
      </c>
      <c r="BW236" s="33" t="s">
        <v>3</v>
      </c>
      <c r="BX236" s="33" t="s">
        <v>3</v>
      </c>
      <c r="BY236" s="33" t="s">
        <v>3</v>
      </c>
      <c r="BZ236" s="33" t="s">
        <v>3</v>
      </c>
      <c r="CA236" s="33" t="s">
        <v>3</v>
      </c>
      <c r="CB236" s="33" t="s">
        <v>3</v>
      </c>
      <c r="CC236" s="33" t="s">
        <v>3</v>
      </c>
      <c r="CD236" s="33"/>
      <c r="CE236" s="33"/>
      <c r="CF236" s="33" t="s">
        <v>3</v>
      </c>
      <c r="CG236" s="33" t="s">
        <v>3</v>
      </c>
      <c r="CH236" s="33" t="s">
        <v>3</v>
      </c>
      <c r="CI236" s="33" t="s">
        <v>3</v>
      </c>
      <c r="CJ236" s="33" t="s">
        <v>3</v>
      </c>
      <c r="CK236" s="33" t="s">
        <v>3</v>
      </c>
      <c r="CL236" s="33" t="s">
        <v>3</v>
      </c>
      <c r="CM236" s="33" t="s">
        <v>3</v>
      </c>
      <c r="CN236" s="33"/>
      <c r="CO236" s="33"/>
      <c r="CP236" s="29">
        <v>30</v>
      </c>
      <c r="CQ236" s="29">
        <v>45</v>
      </c>
      <c r="CR236" s="29">
        <v>30</v>
      </c>
      <c r="CS236" s="29">
        <v>45</v>
      </c>
      <c r="CT236" s="29">
        <v>30</v>
      </c>
      <c r="CU236" s="29">
        <v>45</v>
      </c>
      <c r="CV236" s="29">
        <v>30</v>
      </c>
      <c r="CW236" s="29">
        <v>45</v>
      </c>
      <c r="CX236" s="29">
        <f t="shared" si="511"/>
        <v>120</v>
      </c>
      <c r="CY236" s="32">
        <f t="shared" si="512"/>
        <v>180</v>
      </c>
      <c r="CZ236" s="36">
        <v>31</v>
      </c>
      <c r="DA236" s="36">
        <f t="shared" si="513"/>
        <v>40.300000000000004</v>
      </c>
      <c r="DB236" s="31">
        <f t="shared" si="514"/>
        <v>31</v>
      </c>
      <c r="DC236" s="31">
        <f t="shared" si="514"/>
        <v>40.300000000000004</v>
      </c>
      <c r="DD236" s="31">
        <f t="shared" si="515"/>
        <v>31.93</v>
      </c>
      <c r="DE236" s="31">
        <f t="shared" si="515"/>
        <v>41.509000000000007</v>
      </c>
      <c r="DF236" s="31">
        <f t="shared" si="516"/>
        <v>31.93</v>
      </c>
      <c r="DG236" s="31">
        <f t="shared" si="516"/>
        <v>41.509000000000007</v>
      </c>
      <c r="DH236" s="31">
        <f t="shared" si="517"/>
        <v>125.86000000000001</v>
      </c>
      <c r="DI236" s="37">
        <f t="shared" si="518"/>
        <v>163.61800000000002</v>
      </c>
      <c r="DJ236" s="165">
        <v>29</v>
      </c>
      <c r="DK236" s="165">
        <v>38</v>
      </c>
      <c r="DL236" s="165">
        <v>30</v>
      </c>
      <c r="DM236" s="165">
        <v>40</v>
      </c>
      <c r="DN236" s="165">
        <v>31</v>
      </c>
      <c r="DO236" s="165">
        <v>41</v>
      </c>
      <c r="DP236" s="165">
        <v>32</v>
      </c>
      <c r="DQ236" s="165">
        <v>42</v>
      </c>
      <c r="DR236" s="165">
        <f t="shared" si="519"/>
        <v>122</v>
      </c>
      <c r="DS236" s="166">
        <f t="shared" si="520"/>
        <v>161</v>
      </c>
      <c r="DT236" s="35">
        <v>30</v>
      </c>
      <c r="DU236" s="35">
        <v>45</v>
      </c>
      <c r="DV236" s="35">
        <v>30</v>
      </c>
      <c r="DW236" s="35">
        <v>45</v>
      </c>
      <c r="DX236" s="35">
        <v>30</v>
      </c>
      <c r="DY236" s="35">
        <v>45</v>
      </c>
      <c r="DZ236" s="35">
        <v>30</v>
      </c>
      <c r="EA236" s="35">
        <v>45</v>
      </c>
      <c r="EB236" s="29">
        <f t="shared" si="521"/>
        <v>120</v>
      </c>
      <c r="EC236" s="32">
        <f t="shared" si="522"/>
        <v>180</v>
      </c>
      <c r="ED236" s="35">
        <v>30</v>
      </c>
      <c r="EE236" s="35">
        <v>45</v>
      </c>
      <c r="EF236" s="35">
        <v>30</v>
      </c>
      <c r="EG236" s="35">
        <v>45</v>
      </c>
      <c r="EH236" s="35">
        <v>30</v>
      </c>
      <c r="EI236" s="35">
        <v>45</v>
      </c>
      <c r="EJ236" s="35">
        <v>30</v>
      </c>
      <c r="EK236" s="35">
        <v>45</v>
      </c>
      <c r="EL236" s="29">
        <f t="shared" si="523"/>
        <v>120</v>
      </c>
      <c r="EM236" s="32">
        <f t="shared" si="524"/>
        <v>180</v>
      </c>
      <c r="EN236" s="54" t="s">
        <v>3</v>
      </c>
      <c r="EO236" s="54" t="s">
        <v>3</v>
      </c>
      <c r="EP236" s="54" t="s">
        <v>3</v>
      </c>
      <c r="EQ236" s="54" t="s">
        <v>3</v>
      </c>
      <c r="ER236" s="54" t="s">
        <v>3</v>
      </c>
      <c r="ES236" s="54" t="s">
        <v>3</v>
      </c>
      <c r="ET236" s="54" t="s">
        <v>3</v>
      </c>
      <c r="EU236" s="54" t="s">
        <v>3</v>
      </c>
      <c r="EV236" s="54"/>
      <c r="EW236" s="54"/>
      <c r="EX236" s="29">
        <v>25.87</v>
      </c>
      <c r="EY236" s="29">
        <v>37.51</v>
      </c>
      <c r="EZ236" s="29">
        <v>26.38</v>
      </c>
      <c r="FA236" s="29">
        <v>37.729999999999997</v>
      </c>
      <c r="FB236" s="29">
        <v>26.91</v>
      </c>
      <c r="FC236" s="29">
        <v>38.479999999999997</v>
      </c>
      <c r="FD236" s="29">
        <v>27.45</v>
      </c>
      <c r="FE236" s="29">
        <v>39.25</v>
      </c>
      <c r="FF236" s="29">
        <f t="shared" si="525"/>
        <v>106.61</v>
      </c>
      <c r="FG236" s="32">
        <f t="shared" si="526"/>
        <v>152.97</v>
      </c>
      <c r="FH236" s="29">
        <v>28.5</v>
      </c>
      <c r="FI236" s="29">
        <v>42.75</v>
      </c>
      <c r="FJ236" s="29">
        <v>29.42</v>
      </c>
      <c r="FK236" s="29">
        <v>44.13</v>
      </c>
      <c r="FL236" s="29">
        <v>30.36</v>
      </c>
      <c r="FM236" s="29">
        <v>45.54</v>
      </c>
      <c r="FN236" s="29">
        <v>31.33</v>
      </c>
      <c r="FO236" s="29">
        <v>47</v>
      </c>
      <c r="FP236" s="29">
        <f t="shared" si="527"/>
        <v>119.61</v>
      </c>
      <c r="FQ236" s="32">
        <f t="shared" si="528"/>
        <v>179.42</v>
      </c>
      <c r="FR236" s="35">
        <v>40</v>
      </c>
      <c r="FS236" s="35">
        <v>50</v>
      </c>
      <c r="FT236" s="35">
        <v>40.6</v>
      </c>
      <c r="FU236" s="35">
        <v>50.25</v>
      </c>
      <c r="FV236" s="35">
        <v>41.21</v>
      </c>
      <c r="FW236" s="35">
        <v>50.5</v>
      </c>
      <c r="FX236" s="35">
        <v>41.83</v>
      </c>
      <c r="FY236" s="35">
        <v>50.75</v>
      </c>
      <c r="FZ236" s="29">
        <f t="shared" si="529"/>
        <v>163.63999999999999</v>
      </c>
      <c r="GA236" s="32">
        <f t="shared" si="530"/>
        <v>201.5</v>
      </c>
    </row>
    <row r="237" spans="1:183" ht="25.2" customHeight="1" x14ac:dyDescent="0.25">
      <c r="A237" s="120"/>
      <c r="B237" s="8">
        <v>16395</v>
      </c>
      <c r="C237" s="2" t="s">
        <v>54</v>
      </c>
      <c r="D237" s="29">
        <v>22.5</v>
      </c>
      <c r="E237" s="29">
        <v>29.7</v>
      </c>
      <c r="F237" s="29">
        <v>22.5</v>
      </c>
      <c r="G237" s="29">
        <v>22.5</v>
      </c>
      <c r="H237" s="29">
        <v>22.5</v>
      </c>
      <c r="I237" s="29">
        <v>29.7</v>
      </c>
      <c r="J237" s="29">
        <v>22.5</v>
      </c>
      <c r="K237" s="29">
        <v>29.7</v>
      </c>
      <c r="L237" s="29">
        <f t="shared" si="497"/>
        <v>90</v>
      </c>
      <c r="M237" s="32">
        <f t="shared" si="498"/>
        <v>111.60000000000001</v>
      </c>
      <c r="N237" s="54">
        <v>36</v>
      </c>
      <c r="O237" s="54">
        <v>54</v>
      </c>
      <c r="P237" s="54">
        <v>36</v>
      </c>
      <c r="Q237" s="54">
        <v>54</v>
      </c>
      <c r="R237" s="54">
        <v>38</v>
      </c>
      <c r="S237" s="54">
        <v>57</v>
      </c>
      <c r="T237" s="54">
        <v>38</v>
      </c>
      <c r="U237" s="54">
        <v>57</v>
      </c>
      <c r="V237" s="54">
        <f t="shared" si="499"/>
        <v>148</v>
      </c>
      <c r="W237" s="80">
        <f t="shared" si="500"/>
        <v>222</v>
      </c>
      <c r="X237" s="29">
        <v>24</v>
      </c>
      <c r="Y237" s="29">
        <v>36</v>
      </c>
      <c r="Z237" s="29">
        <v>24.5</v>
      </c>
      <c r="AA237" s="29">
        <v>36.75</v>
      </c>
      <c r="AB237" s="29">
        <v>25</v>
      </c>
      <c r="AC237" s="29">
        <v>37.5</v>
      </c>
      <c r="AD237" s="29">
        <v>25.5</v>
      </c>
      <c r="AE237" s="29">
        <v>38.25</v>
      </c>
      <c r="AF237" s="29">
        <f t="shared" si="501"/>
        <v>99</v>
      </c>
      <c r="AG237" s="32">
        <f t="shared" si="502"/>
        <v>148.5</v>
      </c>
      <c r="AH237" s="54">
        <v>28</v>
      </c>
      <c r="AI237" s="54">
        <v>36.4</v>
      </c>
      <c r="AJ237" s="54">
        <v>28</v>
      </c>
      <c r="AK237" s="54">
        <v>36.4</v>
      </c>
      <c r="AL237" s="54">
        <v>28</v>
      </c>
      <c r="AM237" s="54">
        <v>36.4</v>
      </c>
      <c r="AN237" s="54">
        <v>28</v>
      </c>
      <c r="AO237" s="54">
        <v>36.4</v>
      </c>
      <c r="AP237" s="54">
        <f t="shared" si="503"/>
        <v>112</v>
      </c>
      <c r="AQ237" s="80">
        <f t="shared" si="504"/>
        <v>145.6</v>
      </c>
      <c r="AR237" s="92">
        <v>25.98</v>
      </c>
      <c r="AS237" s="92">
        <v>39.47</v>
      </c>
      <c r="AT237" s="92">
        <v>26.17</v>
      </c>
      <c r="AU237" s="92">
        <v>39.76</v>
      </c>
      <c r="AV237" s="92">
        <v>26.36</v>
      </c>
      <c r="AW237" s="92">
        <v>40.04</v>
      </c>
      <c r="AX237" s="92">
        <v>26.55</v>
      </c>
      <c r="AY237" s="92">
        <v>40.33</v>
      </c>
      <c r="AZ237" s="54">
        <f t="shared" si="505"/>
        <v>105.06</v>
      </c>
      <c r="BA237" s="80">
        <f t="shared" si="506"/>
        <v>159.59999999999997</v>
      </c>
      <c r="BB237" s="29">
        <v>30</v>
      </c>
      <c r="BC237" s="29">
        <v>45</v>
      </c>
      <c r="BD237" s="29">
        <v>30</v>
      </c>
      <c r="BE237" s="29">
        <v>45</v>
      </c>
      <c r="BF237" s="29">
        <v>32</v>
      </c>
      <c r="BG237" s="29">
        <v>48</v>
      </c>
      <c r="BH237" s="29">
        <v>32</v>
      </c>
      <c r="BI237" s="29">
        <v>48</v>
      </c>
      <c r="BJ237" s="29">
        <f t="shared" si="507"/>
        <v>124</v>
      </c>
      <c r="BK237" s="32">
        <f t="shared" si="508"/>
        <v>186</v>
      </c>
      <c r="BL237" s="29">
        <v>16.12</v>
      </c>
      <c r="BM237" s="30">
        <v>24.18</v>
      </c>
      <c r="BN237" s="35">
        <v>16.440000000000001</v>
      </c>
      <c r="BO237" s="30">
        <v>24.66</v>
      </c>
      <c r="BP237" s="35">
        <v>16.77</v>
      </c>
      <c r="BQ237" s="30">
        <v>25.16</v>
      </c>
      <c r="BR237" s="35">
        <v>17.11</v>
      </c>
      <c r="BS237" s="30">
        <v>25.67</v>
      </c>
      <c r="BT237" s="29">
        <f t="shared" si="509"/>
        <v>66.44</v>
      </c>
      <c r="BU237" s="32">
        <f t="shared" si="510"/>
        <v>99.67</v>
      </c>
      <c r="BV237" s="33" t="s">
        <v>3</v>
      </c>
      <c r="BW237" s="33" t="s">
        <v>3</v>
      </c>
      <c r="BX237" s="33" t="s">
        <v>3</v>
      </c>
      <c r="BY237" s="33" t="s">
        <v>3</v>
      </c>
      <c r="BZ237" s="33" t="s">
        <v>3</v>
      </c>
      <c r="CA237" s="33" t="s">
        <v>3</v>
      </c>
      <c r="CB237" s="33" t="s">
        <v>3</v>
      </c>
      <c r="CC237" s="33" t="s">
        <v>3</v>
      </c>
      <c r="CD237" s="33"/>
      <c r="CE237" s="33"/>
      <c r="CF237" s="33" t="s">
        <v>3</v>
      </c>
      <c r="CG237" s="33" t="s">
        <v>3</v>
      </c>
      <c r="CH237" s="33" t="s">
        <v>3</v>
      </c>
      <c r="CI237" s="33" t="s">
        <v>3</v>
      </c>
      <c r="CJ237" s="33" t="s">
        <v>3</v>
      </c>
      <c r="CK237" s="33" t="s">
        <v>3</v>
      </c>
      <c r="CL237" s="33" t="s">
        <v>3</v>
      </c>
      <c r="CM237" s="33" t="s">
        <v>3</v>
      </c>
      <c r="CN237" s="33"/>
      <c r="CO237" s="33"/>
      <c r="CP237" s="29">
        <v>30</v>
      </c>
      <c r="CQ237" s="29">
        <v>45</v>
      </c>
      <c r="CR237" s="29">
        <v>30</v>
      </c>
      <c r="CS237" s="29">
        <v>45</v>
      </c>
      <c r="CT237" s="29">
        <v>30</v>
      </c>
      <c r="CU237" s="29">
        <v>45</v>
      </c>
      <c r="CV237" s="29">
        <v>30</v>
      </c>
      <c r="CW237" s="29">
        <v>45</v>
      </c>
      <c r="CX237" s="29">
        <f t="shared" si="511"/>
        <v>120</v>
      </c>
      <c r="CY237" s="32">
        <f t="shared" si="512"/>
        <v>180</v>
      </c>
      <c r="CZ237" s="36">
        <v>31</v>
      </c>
      <c r="DA237" s="36">
        <f t="shared" si="513"/>
        <v>40.300000000000004</v>
      </c>
      <c r="DB237" s="31">
        <f t="shared" si="514"/>
        <v>31</v>
      </c>
      <c r="DC237" s="31">
        <f t="shared" si="514"/>
        <v>40.300000000000004</v>
      </c>
      <c r="DD237" s="31">
        <f t="shared" si="515"/>
        <v>31.93</v>
      </c>
      <c r="DE237" s="31">
        <f t="shared" si="515"/>
        <v>41.509000000000007</v>
      </c>
      <c r="DF237" s="31">
        <f t="shared" si="516"/>
        <v>31.93</v>
      </c>
      <c r="DG237" s="31">
        <f t="shared" si="516"/>
        <v>41.509000000000007</v>
      </c>
      <c r="DH237" s="31">
        <f t="shared" si="517"/>
        <v>125.86000000000001</v>
      </c>
      <c r="DI237" s="37">
        <f t="shared" si="518"/>
        <v>163.61800000000002</v>
      </c>
      <c r="DJ237" s="165">
        <v>29</v>
      </c>
      <c r="DK237" s="165">
        <v>38</v>
      </c>
      <c r="DL237" s="165">
        <v>30</v>
      </c>
      <c r="DM237" s="165">
        <v>40</v>
      </c>
      <c r="DN237" s="165">
        <v>31</v>
      </c>
      <c r="DO237" s="165">
        <v>41</v>
      </c>
      <c r="DP237" s="165">
        <v>32</v>
      </c>
      <c r="DQ237" s="165">
        <v>42</v>
      </c>
      <c r="DR237" s="165">
        <f t="shared" si="519"/>
        <v>122</v>
      </c>
      <c r="DS237" s="166">
        <f t="shared" si="520"/>
        <v>161</v>
      </c>
      <c r="DT237" s="35">
        <v>30</v>
      </c>
      <c r="DU237" s="35">
        <v>45</v>
      </c>
      <c r="DV237" s="35">
        <v>30</v>
      </c>
      <c r="DW237" s="35">
        <v>45</v>
      </c>
      <c r="DX237" s="35">
        <v>30</v>
      </c>
      <c r="DY237" s="35">
        <v>45</v>
      </c>
      <c r="DZ237" s="35">
        <v>30</v>
      </c>
      <c r="EA237" s="35">
        <v>45</v>
      </c>
      <c r="EB237" s="29">
        <f t="shared" si="521"/>
        <v>120</v>
      </c>
      <c r="EC237" s="32">
        <f t="shared" si="522"/>
        <v>180</v>
      </c>
      <c r="ED237" s="35">
        <v>30</v>
      </c>
      <c r="EE237" s="35">
        <v>45</v>
      </c>
      <c r="EF237" s="35">
        <v>30</v>
      </c>
      <c r="EG237" s="35">
        <v>45</v>
      </c>
      <c r="EH237" s="35">
        <v>30</v>
      </c>
      <c r="EI237" s="35">
        <v>45</v>
      </c>
      <c r="EJ237" s="35">
        <v>30</v>
      </c>
      <c r="EK237" s="35">
        <v>45</v>
      </c>
      <c r="EL237" s="29">
        <f t="shared" si="523"/>
        <v>120</v>
      </c>
      <c r="EM237" s="32">
        <f t="shared" si="524"/>
        <v>180</v>
      </c>
      <c r="EN237" s="54" t="s">
        <v>3</v>
      </c>
      <c r="EO237" s="54" t="s">
        <v>3</v>
      </c>
      <c r="EP237" s="54" t="s">
        <v>3</v>
      </c>
      <c r="EQ237" s="54" t="s">
        <v>3</v>
      </c>
      <c r="ER237" s="54" t="s">
        <v>3</v>
      </c>
      <c r="ES237" s="54" t="s">
        <v>3</v>
      </c>
      <c r="ET237" s="54" t="s">
        <v>3</v>
      </c>
      <c r="EU237" s="54" t="s">
        <v>3</v>
      </c>
      <c r="EV237" s="54"/>
      <c r="EW237" s="54"/>
      <c r="EX237" s="29">
        <v>25.87</v>
      </c>
      <c r="EY237" s="29">
        <v>37.51</v>
      </c>
      <c r="EZ237" s="29">
        <v>26.38</v>
      </c>
      <c r="FA237" s="29">
        <v>37.729999999999997</v>
      </c>
      <c r="FB237" s="29">
        <v>26.91</v>
      </c>
      <c r="FC237" s="29">
        <v>38.479999999999997</v>
      </c>
      <c r="FD237" s="29">
        <v>27.45</v>
      </c>
      <c r="FE237" s="29">
        <v>39.25</v>
      </c>
      <c r="FF237" s="29">
        <f t="shared" si="525"/>
        <v>106.61</v>
      </c>
      <c r="FG237" s="32">
        <f t="shared" si="526"/>
        <v>152.97</v>
      </c>
      <c r="FH237" s="29">
        <v>28.5</v>
      </c>
      <c r="FI237" s="29">
        <v>42.75</v>
      </c>
      <c r="FJ237" s="29">
        <v>29.42</v>
      </c>
      <c r="FK237" s="29">
        <v>44.13</v>
      </c>
      <c r="FL237" s="29">
        <v>30.36</v>
      </c>
      <c r="FM237" s="29">
        <v>45.54</v>
      </c>
      <c r="FN237" s="29">
        <v>31.33</v>
      </c>
      <c r="FO237" s="29">
        <v>47</v>
      </c>
      <c r="FP237" s="29">
        <f t="shared" si="527"/>
        <v>119.61</v>
      </c>
      <c r="FQ237" s="32">
        <f t="shared" si="528"/>
        <v>179.42</v>
      </c>
      <c r="FR237" s="35">
        <v>40</v>
      </c>
      <c r="FS237" s="35">
        <v>50</v>
      </c>
      <c r="FT237" s="35">
        <v>40.6</v>
      </c>
      <c r="FU237" s="35">
        <v>50.25</v>
      </c>
      <c r="FV237" s="35">
        <v>41.21</v>
      </c>
      <c r="FW237" s="35">
        <v>50.5</v>
      </c>
      <c r="FX237" s="35">
        <v>41.83</v>
      </c>
      <c r="FY237" s="35">
        <v>50.75</v>
      </c>
      <c r="FZ237" s="29">
        <f t="shared" si="529"/>
        <v>163.63999999999999</v>
      </c>
      <c r="GA237" s="32">
        <f t="shared" si="530"/>
        <v>201.5</v>
      </c>
    </row>
    <row r="238" spans="1:183" ht="25.2" customHeight="1" x14ac:dyDescent="0.25">
      <c r="A238" s="120"/>
      <c r="B238" s="8">
        <v>6074</v>
      </c>
      <c r="C238" s="2" t="s">
        <v>10</v>
      </c>
      <c r="D238" s="29">
        <v>22.5</v>
      </c>
      <c r="E238" s="29">
        <v>29.7</v>
      </c>
      <c r="F238" s="29">
        <v>22.5</v>
      </c>
      <c r="G238" s="29">
        <v>22.5</v>
      </c>
      <c r="H238" s="29">
        <v>22.5</v>
      </c>
      <c r="I238" s="29">
        <v>29.7</v>
      </c>
      <c r="J238" s="29">
        <v>22.5</v>
      </c>
      <c r="K238" s="29">
        <v>29.7</v>
      </c>
      <c r="L238" s="29">
        <f t="shared" si="497"/>
        <v>90</v>
      </c>
      <c r="M238" s="32">
        <f t="shared" si="498"/>
        <v>111.60000000000001</v>
      </c>
      <c r="N238" s="54">
        <v>36</v>
      </c>
      <c r="O238" s="54">
        <v>54</v>
      </c>
      <c r="P238" s="54">
        <v>36</v>
      </c>
      <c r="Q238" s="54">
        <v>54</v>
      </c>
      <c r="R238" s="54">
        <v>38</v>
      </c>
      <c r="S238" s="54">
        <v>57</v>
      </c>
      <c r="T238" s="54">
        <v>38</v>
      </c>
      <c r="U238" s="54">
        <v>57</v>
      </c>
      <c r="V238" s="54">
        <f t="shared" si="499"/>
        <v>148</v>
      </c>
      <c r="W238" s="80">
        <f t="shared" si="500"/>
        <v>222</v>
      </c>
      <c r="X238" s="29">
        <v>24</v>
      </c>
      <c r="Y238" s="29">
        <v>36</v>
      </c>
      <c r="Z238" s="29">
        <v>24.5</v>
      </c>
      <c r="AA238" s="29">
        <v>36.75</v>
      </c>
      <c r="AB238" s="29">
        <v>25</v>
      </c>
      <c r="AC238" s="29">
        <v>37.5</v>
      </c>
      <c r="AD238" s="29">
        <v>25.5</v>
      </c>
      <c r="AE238" s="29">
        <v>38.25</v>
      </c>
      <c r="AF238" s="29">
        <f t="shared" si="501"/>
        <v>99</v>
      </c>
      <c r="AG238" s="32">
        <f t="shared" si="502"/>
        <v>148.5</v>
      </c>
      <c r="AH238" s="54">
        <v>28</v>
      </c>
      <c r="AI238" s="54">
        <v>36.4</v>
      </c>
      <c r="AJ238" s="54">
        <v>28</v>
      </c>
      <c r="AK238" s="54">
        <v>36.4</v>
      </c>
      <c r="AL238" s="54">
        <v>28</v>
      </c>
      <c r="AM238" s="54">
        <v>36.4</v>
      </c>
      <c r="AN238" s="54">
        <v>28</v>
      </c>
      <c r="AO238" s="54">
        <v>36.4</v>
      </c>
      <c r="AP238" s="54">
        <f t="shared" si="503"/>
        <v>112</v>
      </c>
      <c r="AQ238" s="80">
        <f t="shared" si="504"/>
        <v>145.6</v>
      </c>
      <c r="AR238" s="92">
        <v>23.14</v>
      </c>
      <c r="AS238" s="92">
        <v>35.21</v>
      </c>
      <c r="AT238" s="92">
        <v>23.31</v>
      </c>
      <c r="AU238" s="92">
        <v>35.47</v>
      </c>
      <c r="AV238" s="92">
        <v>23.48</v>
      </c>
      <c r="AW238" s="92">
        <v>35.72</v>
      </c>
      <c r="AX238" s="92">
        <v>23.65</v>
      </c>
      <c r="AY238" s="92">
        <v>35.979999999999997</v>
      </c>
      <c r="AZ238" s="54">
        <f t="shared" si="505"/>
        <v>93.580000000000013</v>
      </c>
      <c r="BA238" s="80">
        <f t="shared" si="506"/>
        <v>142.38</v>
      </c>
      <c r="BB238" s="29">
        <v>30</v>
      </c>
      <c r="BC238" s="29">
        <v>45</v>
      </c>
      <c r="BD238" s="29">
        <v>30</v>
      </c>
      <c r="BE238" s="29">
        <v>45</v>
      </c>
      <c r="BF238" s="29">
        <v>32</v>
      </c>
      <c r="BG238" s="29">
        <v>48</v>
      </c>
      <c r="BH238" s="29">
        <v>32</v>
      </c>
      <c r="BI238" s="29">
        <v>48</v>
      </c>
      <c r="BJ238" s="29">
        <f t="shared" si="507"/>
        <v>124</v>
      </c>
      <c r="BK238" s="32">
        <f t="shared" si="508"/>
        <v>186</v>
      </c>
      <c r="BL238" s="29">
        <v>18.690000000000001</v>
      </c>
      <c r="BM238" s="30">
        <v>28.04</v>
      </c>
      <c r="BN238" s="35">
        <v>19.059999999999999</v>
      </c>
      <c r="BO238" s="30">
        <v>28.59</v>
      </c>
      <c r="BP238" s="35">
        <v>19.440000000000001</v>
      </c>
      <c r="BQ238" s="30">
        <v>29.16</v>
      </c>
      <c r="BR238" s="35">
        <v>19.829999999999998</v>
      </c>
      <c r="BS238" s="30">
        <v>29.75</v>
      </c>
      <c r="BT238" s="29">
        <f t="shared" si="509"/>
        <v>77.02</v>
      </c>
      <c r="BU238" s="32">
        <f t="shared" si="510"/>
        <v>115.53999999999999</v>
      </c>
      <c r="BV238" s="33" t="s">
        <v>3</v>
      </c>
      <c r="BW238" s="33" t="s">
        <v>3</v>
      </c>
      <c r="BX238" s="33" t="s">
        <v>3</v>
      </c>
      <c r="BY238" s="33" t="s">
        <v>3</v>
      </c>
      <c r="BZ238" s="33" t="s">
        <v>3</v>
      </c>
      <c r="CA238" s="33" t="s">
        <v>3</v>
      </c>
      <c r="CB238" s="33" t="s">
        <v>3</v>
      </c>
      <c r="CC238" s="33" t="s">
        <v>3</v>
      </c>
      <c r="CD238" s="33"/>
      <c r="CE238" s="33"/>
      <c r="CF238" s="33" t="s">
        <v>3</v>
      </c>
      <c r="CG238" s="33" t="s">
        <v>3</v>
      </c>
      <c r="CH238" s="33" t="s">
        <v>3</v>
      </c>
      <c r="CI238" s="33" t="s">
        <v>3</v>
      </c>
      <c r="CJ238" s="33" t="s">
        <v>3</v>
      </c>
      <c r="CK238" s="33" t="s">
        <v>3</v>
      </c>
      <c r="CL238" s="33" t="s">
        <v>3</v>
      </c>
      <c r="CM238" s="33" t="s">
        <v>3</v>
      </c>
      <c r="CN238" s="33"/>
      <c r="CO238" s="33"/>
      <c r="CP238" s="29">
        <v>30</v>
      </c>
      <c r="CQ238" s="29">
        <v>45</v>
      </c>
      <c r="CR238" s="29">
        <v>30</v>
      </c>
      <c r="CS238" s="29">
        <v>45</v>
      </c>
      <c r="CT238" s="29">
        <v>30</v>
      </c>
      <c r="CU238" s="29">
        <v>45</v>
      </c>
      <c r="CV238" s="29">
        <v>30</v>
      </c>
      <c r="CW238" s="29">
        <v>45</v>
      </c>
      <c r="CX238" s="29">
        <f t="shared" si="511"/>
        <v>120</v>
      </c>
      <c r="CY238" s="32">
        <f t="shared" si="512"/>
        <v>180</v>
      </c>
      <c r="CZ238" s="36">
        <v>31</v>
      </c>
      <c r="DA238" s="36">
        <f t="shared" si="513"/>
        <v>40.300000000000004</v>
      </c>
      <c r="DB238" s="31">
        <f t="shared" si="514"/>
        <v>31</v>
      </c>
      <c r="DC238" s="31">
        <f t="shared" si="514"/>
        <v>40.300000000000004</v>
      </c>
      <c r="DD238" s="31">
        <f t="shared" si="515"/>
        <v>31.93</v>
      </c>
      <c r="DE238" s="31">
        <f t="shared" si="515"/>
        <v>41.509000000000007</v>
      </c>
      <c r="DF238" s="31">
        <f t="shared" si="516"/>
        <v>31.93</v>
      </c>
      <c r="DG238" s="31">
        <f t="shared" si="516"/>
        <v>41.509000000000007</v>
      </c>
      <c r="DH238" s="31">
        <f t="shared" si="517"/>
        <v>125.86000000000001</v>
      </c>
      <c r="DI238" s="37">
        <f t="shared" si="518"/>
        <v>163.61800000000002</v>
      </c>
      <c r="DJ238" s="165">
        <v>28</v>
      </c>
      <c r="DK238" s="165">
        <v>37</v>
      </c>
      <c r="DL238" s="165">
        <v>29</v>
      </c>
      <c r="DM238" s="165">
        <v>38</v>
      </c>
      <c r="DN238" s="165">
        <v>30</v>
      </c>
      <c r="DO238" s="165">
        <v>40</v>
      </c>
      <c r="DP238" s="165">
        <v>31</v>
      </c>
      <c r="DQ238" s="165">
        <v>41</v>
      </c>
      <c r="DR238" s="165">
        <f t="shared" si="519"/>
        <v>118</v>
      </c>
      <c r="DS238" s="166">
        <f t="shared" si="520"/>
        <v>156</v>
      </c>
      <c r="DT238" s="35">
        <v>30</v>
      </c>
      <c r="DU238" s="35">
        <v>45</v>
      </c>
      <c r="DV238" s="35">
        <v>30</v>
      </c>
      <c r="DW238" s="35">
        <v>45</v>
      </c>
      <c r="DX238" s="35">
        <v>30</v>
      </c>
      <c r="DY238" s="35">
        <v>45</v>
      </c>
      <c r="DZ238" s="35">
        <v>30</v>
      </c>
      <c r="EA238" s="35">
        <v>45</v>
      </c>
      <c r="EB238" s="29">
        <f t="shared" si="521"/>
        <v>120</v>
      </c>
      <c r="EC238" s="32">
        <f t="shared" si="522"/>
        <v>180</v>
      </c>
      <c r="ED238" s="35">
        <v>30</v>
      </c>
      <c r="EE238" s="35">
        <v>45</v>
      </c>
      <c r="EF238" s="35">
        <v>30</v>
      </c>
      <c r="EG238" s="35">
        <v>45</v>
      </c>
      <c r="EH238" s="35">
        <v>30</v>
      </c>
      <c r="EI238" s="35">
        <v>45</v>
      </c>
      <c r="EJ238" s="35">
        <v>30</v>
      </c>
      <c r="EK238" s="35">
        <v>45</v>
      </c>
      <c r="EL238" s="29">
        <f t="shared" si="523"/>
        <v>120</v>
      </c>
      <c r="EM238" s="32">
        <f t="shared" si="524"/>
        <v>180</v>
      </c>
      <c r="EN238" s="54" t="s">
        <v>3</v>
      </c>
      <c r="EO238" s="54" t="s">
        <v>3</v>
      </c>
      <c r="EP238" s="54" t="s">
        <v>3</v>
      </c>
      <c r="EQ238" s="54" t="s">
        <v>3</v>
      </c>
      <c r="ER238" s="54" t="s">
        <v>3</v>
      </c>
      <c r="ES238" s="54" t="s">
        <v>3</v>
      </c>
      <c r="ET238" s="54" t="s">
        <v>3</v>
      </c>
      <c r="EU238" s="54" t="s">
        <v>3</v>
      </c>
      <c r="EV238" s="54"/>
      <c r="EW238" s="54"/>
      <c r="EX238" s="29">
        <v>25.87</v>
      </c>
      <c r="EY238" s="29">
        <v>37.51</v>
      </c>
      <c r="EZ238" s="29">
        <v>26.38</v>
      </c>
      <c r="FA238" s="29">
        <v>37.729999999999997</v>
      </c>
      <c r="FB238" s="29">
        <v>26.91</v>
      </c>
      <c r="FC238" s="29">
        <v>38.479999999999997</v>
      </c>
      <c r="FD238" s="29">
        <v>27.45</v>
      </c>
      <c r="FE238" s="29">
        <v>39.25</v>
      </c>
      <c r="FF238" s="29">
        <f t="shared" si="525"/>
        <v>106.61</v>
      </c>
      <c r="FG238" s="32">
        <f t="shared" si="526"/>
        <v>152.97</v>
      </c>
      <c r="FH238" s="29">
        <v>28.5</v>
      </c>
      <c r="FI238" s="29">
        <v>42.75</v>
      </c>
      <c r="FJ238" s="29">
        <v>29.42</v>
      </c>
      <c r="FK238" s="29">
        <v>44.13</v>
      </c>
      <c r="FL238" s="29">
        <v>30.36</v>
      </c>
      <c r="FM238" s="29">
        <v>45.54</v>
      </c>
      <c r="FN238" s="29">
        <v>31.33</v>
      </c>
      <c r="FO238" s="29">
        <v>47</v>
      </c>
      <c r="FP238" s="29">
        <f t="shared" si="527"/>
        <v>119.61</v>
      </c>
      <c r="FQ238" s="32">
        <f t="shared" si="528"/>
        <v>179.42</v>
      </c>
      <c r="FR238" s="35">
        <v>40</v>
      </c>
      <c r="FS238" s="35">
        <v>50</v>
      </c>
      <c r="FT238" s="35">
        <v>40.6</v>
      </c>
      <c r="FU238" s="35">
        <v>50.25</v>
      </c>
      <c r="FV238" s="35">
        <v>41.21</v>
      </c>
      <c r="FW238" s="35">
        <v>50.5</v>
      </c>
      <c r="FX238" s="35">
        <v>41.83</v>
      </c>
      <c r="FY238" s="35">
        <v>50.75</v>
      </c>
      <c r="FZ238" s="29">
        <f t="shared" si="529"/>
        <v>163.63999999999999</v>
      </c>
      <c r="GA238" s="32">
        <f t="shared" si="530"/>
        <v>201.5</v>
      </c>
    </row>
    <row r="239" spans="1:183" ht="25.2" customHeight="1" x14ac:dyDescent="0.25">
      <c r="A239" s="120"/>
      <c r="B239" s="8">
        <v>0</v>
      </c>
      <c r="C239" s="2" t="s">
        <v>55</v>
      </c>
      <c r="D239" s="29">
        <v>22.5</v>
      </c>
      <c r="E239" s="29">
        <v>29.7</v>
      </c>
      <c r="F239" s="29">
        <v>22.5</v>
      </c>
      <c r="G239" s="29">
        <v>22.5</v>
      </c>
      <c r="H239" s="29">
        <v>22.5</v>
      </c>
      <c r="I239" s="29">
        <v>29.7</v>
      </c>
      <c r="J239" s="29">
        <v>22.5</v>
      </c>
      <c r="K239" s="29">
        <v>29.7</v>
      </c>
      <c r="L239" s="29">
        <f t="shared" si="497"/>
        <v>90</v>
      </c>
      <c r="M239" s="32">
        <f t="shared" si="498"/>
        <v>111.60000000000001</v>
      </c>
      <c r="N239" s="54">
        <v>36</v>
      </c>
      <c r="O239" s="54">
        <v>54</v>
      </c>
      <c r="P239" s="54">
        <v>36</v>
      </c>
      <c r="Q239" s="54">
        <v>54</v>
      </c>
      <c r="R239" s="54">
        <v>38</v>
      </c>
      <c r="S239" s="54">
        <v>57</v>
      </c>
      <c r="T239" s="54">
        <v>38</v>
      </c>
      <c r="U239" s="54">
        <v>57</v>
      </c>
      <c r="V239" s="54">
        <f t="shared" si="499"/>
        <v>148</v>
      </c>
      <c r="W239" s="80">
        <f t="shared" si="500"/>
        <v>222</v>
      </c>
      <c r="X239" s="29">
        <v>24</v>
      </c>
      <c r="Y239" s="29">
        <v>36</v>
      </c>
      <c r="Z239" s="29">
        <v>24.5</v>
      </c>
      <c r="AA239" s="29">
        <v>36.75</v>
      </c>
      <c r="AB239" s="29">
        <v>25</v>
      </c>
      <c r="AC239" s="29">
        <v>37.5</v>
      </c>
      <c r="AD239" s="29">
        <v>25.5</v>
      </c>
      <c r="AE239" s="29">
        <v>38.25</v>
      </c>
      <c r="AF239" s="29">
        <f t="shared" si="501"/>
        <v>99</v>
      </c>
      <c r="AG239" s="32">
        <f t="shared" si="502"/>
        <v>148.5</v>
      </c>
      <c r="AH239" s="54">
        <v>28</v>
      </c>
      <c r="AI239" s="54">
        <v>36.4</v>
      </c>
      <c r="AJ239" s="54">
        <v>28</v>
      </c>
      <c r="AK239" s="54">
        <v>36.4</v>
      </c>
      <c r="AL239" s="54">
        <v>28</v>
      </c>
      <c r="AM239" s="54">
        <v>36.4</v>
      </c>
      <c r="AN239" s="54">
        <v>28</v>
      </c>
      <c r="AO239" s="54">
        <v>36.4</v>
      </c>
      <c r="AP239" s="54">
        <f t="shared" si="503"/>
        <v>112</v>
      </c>
      <c r="AQ239" s="80">
        <f t="shared" si="504"/>
        <v>145.6</v>
      </c>
      <c r="AR239" s="92">
        <v>20.3</v>
      </c>
      <c r="AS239" s="92">
        <v>30.95</v>
      </c>
      <c r="AT239" s="92">
        <v>20.45</v>
      </c>
      <c r="AU239" s="92">
        <v>31.18</v>
      </c>
      <c r="AV239" s="92">
        <v>20.6</v>
      </c>
      <c r="AW239" s="92">
        <v>31.4</v>
      </c>
      <c r="AX239" s="92">
        <v>20.75</v>
      </c>
      <c r="AY239" s="92">
        <v>31.630000000000003</v>
      </c>
      <c r="AZ239" s="54">
        <f t="shared" si="505"/>
        <v>82.1</v>
      </c>
      <c r="BA239" s="80">
        <f t="shared" si="506"/>
        <v>125.16</v>
      </c>
      <c r="BB239" s="29">
        <v>30</v>
      </c>
      <c r="BC239" s="29">
        <v>45</v>
      </c>
      <c r="BD239" s="29">
        <v>30</v>
      </c>
      <c r="BE239" s="29">
        <v>45</v>
      </c>
      <c r="BF239" s="29">
        <v>32</v>
      </c>
      <c r="BG239" s="29">
        <v>48</v>
      </c>
      <c r="BH239" s="29">
        <v>32</v>
      </c>
      <c r="BI239" s="29">
        <v>48</v>
      </c>
      <c r="BJ239" s="29">
        <f t="shared" si="507"/>
        <v>124</v>
      </c>
      <c r="BK239" s="32">
        <f t="shared" si="508"/>
        <v>186</v>
      </c>
      <c r="BL239" s="29">
        <v>17.36</v>
      </c>
      <c r="BM239" s="30">
        <v>26.04</v>
      </c>
      <c r="BN239" s="35">
        <v>17.71</v>
      </c>
      <c r="BO239" s="30">
        <v>26.57</v>
      </c>
      <c r="BP239" s="35">
        <v>18.059999999999999</v>
      </c>
      <c r="BQ239" s="30">
        <v>27.09</v>
      </c>
      <c r="BR239" s="35">
        <v>18.420000000000002</v>
      </c>
      <c r="BS239" s="30">
        <v>27.63</v>
      </c>
      <c r="BT239" s="29">
        <f t="shared" si="509"/>
        <v>71.55</v>
      </c>
      <c r="BU239" s="32">
        <f t="shared" si="510"/>
        <v>107.33</v>
      </c>
      <c r="BV239" s="33" t="s">
        <v>3</v>
      </c>
      <c r="BW239" s="33" t="s">
        <v>3</v>
      </c>
      <c r="BX239" s="33" t="s">
        <v>3</v>
      </c>
      <c r="BY239" s="33" t="s">
        <v>3</v>
      </c>
      <c r="BZ239" s="33" t="s">
        <v>3</v>
      </c>
      <c r="CA239" s="33" t="s">
        <v>3</v>
      </c>
      <c r="CB239" s="33" t="s">
        <v>3</v>
      </c>
      <c r="CC239" s="33" t="s">
        <v>3</v>
      </c>
      <c r="CD239" s="33"/>
      <c r="CE239" s="33"/>
      <c r="CF239" s="33" t="s">
        <v>3</v>
      </c>
      <c r="CG239" s="33" t="s">
        <v>3</v>
      </c>
      <c r="CH239" s="33" t="s">
        <v>3</v>
      </c>
      <c r="CI239" s="33" t="s">
        <v>3</v>
      </c>
      <c r="CJ239" s="33" t="s">
        <v>3</v>
      </c>
      <c r="CK239" s="33" t="s">
        <v>3</v>
      </c>
      <c r="CL239" s="33" t="s">
        <v>3</v>
      </c>
      <c r="CM239" s="33" t="s">
        <v>3</v>
      </c>
      <c r="CN239" s="33"/>
      <c r="CO239" s="33"/>
      <c r="CP239" s="29">
        <v>30</v>
      </c>
      <c r="CQ239" s="29">
        <v>45</v>
      </c>
      <c r="CR239" s="29">
        <v>30</v>
      </c>
      <c r="CS239" s="29">
        <v>45</v>
      </c>
      <c r="CT239" s="29">
        <v>30</v>
      </c>
      <c r="CU239" s="29">
        <v>45</v>
      </c>
      <c r="CV239" s="29">
        <v>30</v>
      </c>
      <c r="CW239" s="29">
        <v>45</v>
      </c>
      <c r="CX239" s="29">
        <f t="shared" si="511"/>
        <v>120</v>
      </c>
      <c r="CY239" s="32">
        <f t="shared" si="512"/>
        <v>180</v>
      </c>
      <c r="CZ239" s="36">
        <v>31</v>
      </c>
      <c r="DA239" s="36">
        <f t="shared" si="513"/>
        <v>40.300000000000004</v>
      </c>
      <c r="DB239" s="31">
        <f t="shared" si="514"/>
        <v>31</v>
      </c>
      <c r="DC239" s="31">
        <f t="shared" si="514"/>
        <v>40.300000000000004</v>
      </c>
      <c r="DD239" s="31">
        <f t="shared" si="515"/>
        <v>31.93</v>
      </c>
      <c r="DE239" s="31">
        <f t="shared" si="515"/>
        <v>41.509000000000007</v>
      </c>
      <c r="DF239" s="31">
        <f t="shared" si="516"/>
        <v>31.93</v>
      </c>
      <c r="DG239" s="31">
        <f t="shared" si="516"/>
        <v>41.509000000000007</v>
      </c>
      <c r="DH239" s="31">
        <f t="shared" si="517"/>
        <v>125.86000000000001</v>
      </c>
      <c r="DI239" s="37">
        <f t="shared" si="518"/>
        <v>163.61800000000002</v>
      </c>
      <c r="DJ239" s="165">
        <v>29</v>
      </c>
      <c r="DK239" s="165">
        <v>38</v>
      </c>
      <c r="DL239" s="165">
        <v>30</v>
      </c>
      <c r="DM239" s="165">
        <v>40</v>
      </c>
      <c r="DN239" s="165">
        <v>31</v>
      </c>
      <c r="DO239" s="165">
        <v>41</v>
      </c>
      <c r="DP239" s="165">
        <v>32</v>
      </c>
      <c r="DQ239" s="165">
        <v>42</v>
      </c>
      <c r="DR239" s="165">
        <f t="shared" si="519"/>
        <v>122</v>
      </c>
      <c r="DS239" s="166">
        <f t="shared" si="520"/>
        <v>161</v>
      </c>
      <c r="DT239" s="35">
        <v>30</v>
      </c>
      <c r="DU239" s="35">
        <v>45</v>
      </c>
      <c r="DV239" s="35">
        <v>30</v>
      </c>
      <c r="DW239" s="35">
        <v>45</v>
      </c>
      <c r="DX239" s="35">
        <v>30</v>
      </c>
      <c r="DY239" s="35">
        <v>45</v>
      </c>
      <c r="DZ239" s="35">
        <v>30</v>
      </c>
      <c r="EA239" s="35">
        <v>45</v>
      </c>
      <c r="EB239" s="29">
        <f t="shared" si="521"/>
        <v>120</v>
      </c>
      <c r="EC239" s="32">
        <f t="shared" si="522"/>
        <v>180</v>
      </c>
      <c r="ED239" s="35">
        <v>30</v>
      </c>
      <c r="EE239" s="35">
        <v>45</v>
      </c>
      <c r="EF239" s="35">
        <v>30</v>
      </c>
      <c r="EG239" s="35">
        <v>45</v>
      </c>
      <c r="EH239" s="35">
        <v>30</v>
      </c>
      <c r="EI239" s="35">
        <v>45</v>
      </c>
      <c r="EJ239" s="35">
        <v>30</v>
      </c>
      <c r="EK239" s="35">
        <v>45</v>
      </c>
      <c r="EL239" s="29">
        <f t="shared" si="523"/>
        <v>120</v>
      </c>
      <c r="EM239" s="32">
        <f t="shared" si="524"/>
        <v>180</v>
      </c>
      <c r="EN239" s="54" t="s">
        <v>3</v>
      </c>
      <c r="EO239" s="54" t="s">
        <v>3</v>
      </c>
      <c r="EP239" s="54" t="s">
        <v>3</v>
      </c>
      <c r="EQ239" s="54" t="s">
        <v>3</v>
      </c>
      <c r="ER239" s="54" t="s">
        <v>3</v>
      </c>
      <c r="ES239" s="54" t="s">
        <v>3</v>
      </c>
      <c r="ET239" s="54" t="s">
        <v>3</v>
      </c>
      <c r="EU239" s="54" t="s">
        <v>3</v>
      </c>
      <c r="EV239" s="54"/>
      <c r="EW239" s="54"/>
      <c r="EX239" s="29">
        <v>25.87</v>
      </c>
      <c r="EY239" s="29">
        <v>37.51</v>
      </c>
      <c r="EZ239" s="29">
        <v>26.38</v>
      </c>
      <c r="FA239" s="29">
        <v>37.729999999999997</v>
      </c>
      <c r="FB239" s="29">
        <v>26.91</v>
      </c>
      <c r="FC239" s="29">
        <v>38.479999999999997</v>
      </c>
      <c r="FD239" s="29">
        <v>27.45</v>
      </c>
      <c r="FE239" s="29">
        <v>39.25</v>
      </c>
      <c r="FF239" s="29">
        <f t="shared" si="525"/>
        <v>106.61</v>
      </c>
      <c r="FG239" s="32">
        <f t="shared" si="526"/>
        <v>152.97</v>
      </c>
      <c r="FH239" s="29">
        <v>28.5</v>
      </c>
      <c r="FI239" s="29">
        <v>42.75</v>
      </c>
      <c r="FJ239" s="29">
        <v>29.42</v>
      </c>
      <c r="FK239" s="29">
        <v>44.13</v>
      </c>
      <c r="FL239" s="29">
        <v>30.36</v>
      </c>
      <c r="FM239" s="29">
        <v>45.54</v>
      </c>
      <c r="FN239" s="29">
        <v>31.33</v>
      </c>
      <c r="FO239" s="29">
        <v>47</v>
      </c>
      <c r="FP239" s="29">
        <f t="shared" si="527"/>
        <v>119.61</v>
      </c>
      <c r="FQ239" s="32">
        <f t="shared" si="528"/>
        <v>179.42</v>
      </c>
      <c r="FR239" s="35">
        <v>40</v>
      </c>
      <c r="FS239" s="35">
        <v>50</v>
      </c>
      <c r="FT239" s="35">
        <v>40.6</v>
      </c>
      <c r="FU239" s="35">
        <v>50.25</v>
      </c>
      <c r="FV239" s="35">
        <v>41.21</v>
      </c>
      <c r="FW239" s="35">
        <v>50.5</v>
      </c>
      <c r="FX239" s="35">
        <v>41.83</v>
      </c>
      <c r="FY239" s="35">
        <v>50.75</v>
      </c>
      <c r="FZ239" s="29">
        <f t="shared" si="529"/>
        <v>163.63999999999999</v>
      </c>
      <c r="GA239" s="32">
        <f t="shared" si="530"/>
        <v>201.5</v>
      </c>
    </row>
    <row r="240" spans="1:183" ht="25.2" customHeight="1" x14ac:dyDescent="0.25">
      <c r="A240" s="120"/>
      <c r="B240" s="8">
        <v>7221</v>
      </c>
      <c r="C240" s="2" t="s">
        <v>11</v>
      </c>
      <c r="D240" s="29">
        <v>22.5</v>
      </c>
      <c r="E240" s="29">
        <v>29.7</v>
      </c>
      <c r="F240" s="29">
        <v>22.5</v>
      </c>
      <c r="G240" s="29">
        <v>22.5</v>
      </c>
      <c r="H240" s="29">
        <v>22.5</v>
      </c>
      <c r="I240" s="29">
        <v>29.7</v>
      </c>
      <c r="J240" s="29">
        <v>22.5</v>
      </c>
      <c r="K240" s="29">
        <v>29.7</v>
      </c>
      <c r="L240" s="29">
        <f t="shared" si="497"/>
        <v>90</v>
      </c>
      <c r="M240" s="32">
        <f t="shared" si="498"/>
        <v>111.60000000000001</v>
      </c>
      <c r="N240" s="54">
        <v>36</v>
      </c>
      <c r="O240" s="54">
        <v>54</v>
      </c>
      <c r="P240" s="54">
        <v>36</v>
      </c>
      <c r="Q240" s="54">
        <v>54</v>
      </c>
      <c r="R240" s="54">
        <v>38</v>
      </c>
      <c r="S240" s="54">
        <v>57</v>
      </c>
      <c r="T240" s="54">
        <v>38</v>
      </c>
      <c r="U240" s="54">
        <v>57</v>
      </c>
      <c r="V240" s="54">
        <f t="shared" si="499"/>
        <v>148</v>
      </c>
      <c r="W240" s="80">
        <f t="shared" si="500"/>
        <v>222</v>
      </c>
      <c r="X240" s="29">
        <v>24</v>
      </c>
      <c r="Y240" s="29">
        <v>36</v>
      </c>
      <c r="Z240" s="29">
        <v>24.5</v>
      </c>
      <c r="AA240" s="29">
        <v>36.75</v>
      </c>
      <c r="AB240" s="29">
        <v>25</v>
      </c>
      <c r="AC240" s="29">
        <v>37.5</v>
      </c>
      <c r="AD240" s="29">
        <v>25.5</v>
      </c>
      <c r="AE240" s="29">
        <v>38.25</v>
      </c>
      <c r="AF240" s="29">
        <f t="shared" si="501"/>
        <v>99</v>
      </c>
      <c r="AG240" s="32">
        <f t="shared" si="502"/>
        <v>148.5</v>
      </c>
      <c r="AH240" s="54">
        <v>32</v>
      </c>
      <c r="AI240" s="54">
        <v>41.6</v>
      </c>
      <c r="AJ240" s="54">
        <v>32</v>
      </c>
      <c r="AK240" s="54">
        <v>41.6</v>
      </c>
      <c r="AL240" s="54">
        <v>32</v>
      </c>
      <c r="AM240" s="54">
        <v>41.6</v>
      </c>
      <c r="AN240" s="54">
        <v>32</v>
      </c>
      <c r="AO240" s="54">
        <v>41.6</v>
      </c>
      <c r="AP240" s="54">
        <f t="shared" si="503"/>
        <v>128</v>
      </c>
      <c r="AQ240" s="80">
        <f t="shared" si="504"/>
        <v>166.4</v>
      </c>
      <c r="AR240" s="92">
        <v>20.3</v>
      </c>
      <c r="AS240" s="92">
        <v>30.95</v>
      </c>
      <c r="AT240" s="92">
        <v>20.45</v>
      </c>
      <c r="AU240" s="92">
        <v>31.18</v>
      </c>
      <c r="AV240" s="92">
        <v>20.6</v>
      </c>
      <c r="AW240" s="92">
        <v>31.4</v>
      </c>
      <c r="AX240" s="92">
        <v>20.75</v>
      </c>
      <c r="AY240" s="92">
        <v>31.630000000000003</v>
      </c>
      <c r="AZ240" s="54">
        <f t="shared" si="505"/>
        <v>82.1</v>
      </c>
      <c r="BA240" s="80">
        <f t="shared" si="506"/>
        <v>125.16</v>
      </c>
      <c r="BB240" s="29">
        <v>30</v>
      </c>
      <c r="BC240" s="29">
        <v>45</v>
      </c>
      <c r="BD240" s="29">
        <v>30</v>
      </c>
      <c r="BE240" s="29">
        <v>45</v>
      </c>
      <c r="BF240" s="29">
        <v>32</v>
      </c>
      <c r="BG240" s="29">
        <v>48</v>
      </c>
      <c r="BH240" s="29">
        <v>32</v>
      </c>
      <c r="BI240" s="29">
        <v>48</v>
      </c>
      <c r="BJ240" s="29">
        <f t="shared" si="507"/>
        <v>124</v>
      </c>
      <c r="BK240" s="32">
        <f t="shared" si="508"/>
        <v>186</v>
      </c>
      <c r="BL240" s="29">
        <v>18.420000000000002</v>
      </c>
      <c r="BM240" s="30">
        <v>27.63</v>
      </c>
      <c r="BN240" s="35">
        <v>18.79</v>
      </c>
      <c r="BO240" s="30">
        <v>28.19</v>
      </c>
      <c r="BP240" s="35">
        <v>19.170000000000002</v>
      </c>
      <c r="BQ240" s="30">
        <v>28.76</v>
      </c>
      <c r="BR240" s="35">
        <v>19.55</v>
      </c>
      <c r="BS240" s="30">
        <v>29.33</v>
      </c>
      <c r="BT240" s="29">
        <f t="shared" si="509"/>
        <v>75.930000000000007</v>
      </c>
      <c r="BU240" s="32">
        <f t="shared" si="510"/>
        <v>113.91</v>
      </c>
      <c r="BV240" s="33" t="s">
        <v>3</v>
      </c>
      <c r="BW240" s="33" t="s">
        <v>3</v>
      </c>
      <c r="BX240" s="33" t="s">
        <v>3</v>
      </c>
      <c r="BY240" s="33" t="s">
        <v>3</v>
      </c>
      <c r="BZ240" s="33" t="s">
        <v>3</v>
      </c>
      <c r="CA240" s="33" t="s">
        <v>3</v>
      </c>
      <c r="CB240" s="33" t="s">
        <v>3</v>
      </c>
      <c r="CC240" s="33" t="s">
        <v>3</v>
      </c>
      <c r="CD240" s="33"/>
      <c r="CE240" s="33"/>
      <c r="CF240" s="33" t="s">
        <v>3</v>
      </c>
      <c r="CG240" s="33" t="s">
        <v>3</v>
      </c>
      <c r="CH240" s="33" t="s">
        <v>3</v>
      </c>
      <c r="CI240" s="33" t="s">
        <v>3</v>
      </c>
      <c r="CJ240" s="33" t="s">
        <v>3</v>
      </c>
      <c r="CK240" s="33" t="s">
        <v>3</v>
      </c>
      <c r="CL240" s="33" t="s">
        <v>3</v>
      </c>
      <c r="CM240" s="33" t="s">
        <v>3</v>
      </c>
      <c r="CN240" s="33"/>
      <c r="CO240" s="33"/>
      <c r="CP240" s="29">
        <v>30</v>
      </c>
      <c r="CQ240" s="29">
        <v>45</v>
      </c>
      <c r="CR240" s="29">
        <v>30</v>
      </c>
      <c r="CS240" s="29">
        <v>45</v>
      </c>
      <c r="CT240" s="29">
        <v>30</v>
      </c>
      <c r="CU240" s="29">
        <v>45</v>
      </c>
      <c r="CV240" s="29">
        <v>30</v>
      </c>
      <c r="CW240" s="29">
        <v>45</v>
      </c>
      <c r="CX240" s="29">
        <f t="shared" si="511"/>
        <v>120</v>
      </c>
      <c r="CY240" s="32">
        <f t="shared" si="512"/>
        <v>180</v>
      </c>
      <c r="CZ240" s="36">
        <v>31</v>
      </c>
      <c r="DA240" s="36">
        <f t="shared" si="513"/>
        <v>40.300000000000004</v>
      </c>
      <c r="DB240" s="31">
        <f t="shared" si="514"/>
        <v>31</v>
      </c>
      <c r="DC240" s="31">
        <f t="shared" si="514"/>
        <v>40.300000000000004</v>
      </c>
      <c r="DD240" s="31">
        <f t="shared" si="515"/>
        <v>31.93</v>
      </c>
      <c r="DE240" s="31">
        <f t="shared" si="515"/>
        <v>41.509000000000007</v>
      </c>
      <c r="DF240" s="31">
        <f t="shared" si="516"/>
        <v>31.93</v>
      </c>
      <c r="DG240" s="31">
        <f t="shared" si="516"/>
        <v>41.509000000000007</v>
      </c>
      <c r="DH240" s="31">
        <f t="shared" si="517"/>
        <v>125.86000000000001</v>
      </c>
      <c r="DI240" s="37">
        <f t="shared" si="518"/>
        <v>163.61800000000002</v>
      </c>
      <c r="DJ240" s="165">
        <v>29</v>
      </c>
      <c r="DK240" s="165">
        <v>38</v>
      </c>
      <c r="DL240" s="165">
        <v>30</v>
      </c>
      <c r="DM240" s="165">
        <v>40</v>
      </c>
      <c r="DN240" s="165">
        <v>31</v>
      </c>
      <c r="DO240" s="165">
        <v>41</v>
      </c>
      <c r="DP240" s="165">
        <v>32</v>
      </c>
      <c r="DQ240" s="165">
        <v>42</v>
      </c>
      <c r="DR240" s="165">
        <f t="shared" si="519"/>
        <v>122</v>
      </c>
      <c r="DS240" s="166">
        <f t="shared" si="520"/>
        <v>161</v>
      </c>
      <c r="DT240" s="35">
        <v>30</v>
      </c>
      <c r="DU240" s="35">
        <v>45</v>
      </c>
      <c r="DV240" s="35">
        <v>30</v>
      </c>
      <c r="DW240" s="35">
        <v>45</v>
      </c>
      <c r="DX240" s="35">
        <v>30</v>
      </c>
      <c r="DY240" s="35">
        <v>45</v>
      </c>
      <c r="DZ240" s="35">
        <v>30</v>
      </c>
      <c r="EA240" s="35">
        <v>45</v>
      </c>
      <c r="EB240" s="29">
        <f t="shared" si="521"/>
        <v>120</v>
      </c>
      <c r="EC240" s="32">
        <f t="shared" si="522"/>
        <v>180</v>
      </c>
      <c r="ED240" s="35">
        <v>30</v>
      </c>
      <c r="EE240" s="35">
        <v>45</v>
      </c>
      <c r="EF240" s="35">
        <v>30</v>
      </c>
      <c r="EG240" s="35">
        <v>45</v>
      </c>
      <c r="EH240" s="35">
        <v>30</v>
      </c>
      <c r="EI240" s="35">
        <v>45</v>
      </c>
      <c r="EJ240" s="35">
        <v>30</v>
      </c>
      <c r="EK240" s="35">
        <v>45</v>
      </c>
      <c r="EL240" s="29">
        <f t="shared" si="523"/>
        <v>120</v>
      </c>
      <c r="EM240" s="32">
        <f t="shared" si="524"/>
        <v>180</v>
      </c>
      <c r="EN240" s="54" t="s">
        <v>3</v>
      </c>
      <c r="EO240" s="54" t="s">
        <v>3</v>
      </c>
      <c r="EP240" s="54" t="s">
        <v>3</v>
      </c>
      <c r="EQ240" s="54" t="s">
        <v>3</v>
      </c>
      <c r="ER240" s="54" t="s">
        <v>3</v>
      </c>
      <c r="ES240" s="54" t="s">
        <v>3</v>
      </c>
      <c r="ET240" s="54" t="s">
        <v>3</v>
      </c>
      <c r="EU240" s="54" t="s">
        <v>3</v>
      </c>
      <c r="EV240" s="54"/>
      <c r="EW240" s="54"/>
      <c r="EX240" s="29">
        <v>25.87</v>
      </c>
      <c r="EY240" s="29">
        <v>37.51</v>
      </c>
      <c r="EZ240" s="29">
        <v>26.38</v>
      </c>
      <c r="FA240" s="29">
        <v>37.729999999999997</v>
      </c>
      <c r="FB240" s="29">
        <v>26.91</v>
      </c>
      <c r="FC240" s="29">
        <v>38.479999999999997</v>
      </c>
      <c r="FD240" s="29">
        <v>27.45</v>
      </c>
      <c r="FE240" s="29">
        <v>39.25</v>
      </c>
      <c r="FF240" s="29">
        <f t="shared" si="525"/>
        <v>106.61</v>
      </c>
      <c r="FG240" s="32">
        <f t="shared" si="526"/>
        <v>152.97</v>
      </c>
      <c r="FH240" s="29">
        <v>28.5</v>
      </c>
      <c r="FI240" s="29">
        <v>42.75</v>
      </c>
      <c r="FJ240" s="29">
        <v>29.42</v>
      </c>
      <c r="FK240" s="29">
        <v>44.13</v>
      </c>
      <c r="FL240" s="29">
        <v>30.36</v>
      </c>
      <c r="FM240" s="29">
        <v>45.54</v>
      </c>
      <c r="FN240" s="29">
        <v>31.33</v>
      </c>
      <c r="FO240" s="29">
        <v>47</v>
      </c>
      <c r="FP240" s="29">
        <f t="shared" si="527"/>
        <v>119.61</v>
      </c>
      <c r="FQ240" s="32">
        <f t="shared" si="528"/>
        <v>179.42</v>
      </c>
      <c r="FR240" s="35">
        <v>40</v>
      </c>
      <c r="FS240" s="35">
        <v>50</v>
      </c>
      <c r="FT240" s="35">
        <v>40.6</v>
      </c>
      <c r="FU240" s="35">
        <v>50.25</v>
      </c>
      <c r="FV240" s="35">
        <v>41.21</v>
      </c>
      <c r="FW240" s="35">
        <v>50.5</v>
      </c>
      <c r="FX240" s="35">
        <v>41.83</v>
      </c>
      <c r="FY240" s="35">
        <v>50.75</v>
      </c>
      <c r="FZ240" s="29">
        <f t="shared" si="529"/>
        <v>163.63999999999999</v>
      </c>
      <c r="GA240" s="32">
        <f t="shared" si="530"/>
        <v>201.5</v>
      </c>
    </row>
    <row r="241" spans="1:183" ht="25.2" customHeight="1" x14ac:dyDescent="0.25">
      <c r="A241" s="121"/>
      <c r="B241" s="8">
        <v>2560</v>
      </c>
      <c r="C241" s="2" t="s">
        <v>12</v>
      </c>
      <c r="D241" s="29">
        <v>22.5</v>
      </c>
      <c r="E241" s="29">
        <v>29.7</v>
      </c>
      <c r="F241" s="29">
        <v>22.5</v>
      </c>
      <c r="G241" s="29">
        <v>22.5</v>
      </c>
      <c r="H241" s="29">
        <v>22.5</v>
      </c>
      <c r="I241" s="29">
        <v>29.7</v>
      </c>
      <c r="J241" s="29">
        <v>22.5</v>
      </c>
      <c r="K241" s="29">
        <v>29.7</v>
      </c>
      <c r="L241" s="29">
        <f t="shared" si="497"/>
        <v>90</v>
      </c>
      <c r="M241" s="32">
        <f t="shared" si="498"/>
        <v>111.60000000000001</v>
      </c>
      <c r="N241" s="54">
        <v>36</v>
      </c>
      <c r="O241" s="54">
        <v>54</v>
      </c>
      <c r="P241" s="54">
        <v>36</v>
      </c>
      <c r="Q241" s="54">
        <v>54</v>
      </c>
      <c r="R241" s="54">
        <v>38</v>
      </c>
      <c r="S241" s="54">
        <v>57</v>
      </c>
      <c r="T241" s="54">
        <v>38</v>
      </c>
      <c r="U241" s="54">
        <v>57</v>
      </c>
      <c r="V241" s="54">
        <f t="shared" si="499"/>
        <v>148</v>
      </c>
      <c r="W241" s="80">
        <f t="shared" si="500"/>
        <v>222</v>
      </c>
      <c r="X241" s="29">
        <v>24</v>
      </c>
      <c r="Y241" s="29">
        <v>36</v>
      </c>
      <c r="Z241" s="29">
        <v>24.5</v>
      </c>
      <c r="AA241" s="29">
        <v>36.75</v>
      </c>
      <c r="AB241" s="29">
        <v>25</v>
      </c>
      <c r="AC241" s="29">
        <v>37.5</v>
      </c>
      <c r="AD241" s="29">
        <v>25.5</v>
      </c>
      <c r="AE241" s="29">
        <v>38.25</v>
      </c>
      <c r="AF241" s="29">
        <f t="shared" si="501"/>
        <v>99</v>
      </c>
      <c r="AG241" s="32">
        <f t="shared" si="502"/>
        <v>148.5</v>
      </c>
      <c r="AH241" s="54">
        <v>28</v>
      </c>
      <c r="AI241" s="54">
        <v>36.4</v>
      </c>
      <c r="AJ241" s="54">
        <v>28</v>
      </c>
      <c r="AK241" s="54">
        <v>36.4</v>
      </c>
      <c r="AL241" s="54">
        <v>28</v>
      </c>
      <c r="AM241" s="54">
        <v>36.4</v>
      </c>
      <c r="AN241" s="54">
        <v>28</v>
      </c>
      <c r="AO241" s="54">
        <v>36.4</v>
      </c>
      <c r="AP241" s="54">
        <f t="shared" si="503"/>
        <v>112</v>
      </c>
      <c r="AQ241" s="80">
        <f t="shared" si="504"/>
        <v>145.6</v>
      </c>
      <c r="AR241" s="92">
        <v>20.3</v>
      </c>
      <c r="AS241" s="92">
        <v>30.95</v>
      </c>
      <c r="AT241" s="92">
        <v>20.45</v>
      </c>
      <c r="AU241" s="92">
        <v>31.18</v>
      </c>
      <c r="AV241" s="92">
        <v>20.6</v>
      </c>
      <c r="AW241" s="92">
        <v>31.4</v>
      </c>
      <c r="AX241" s="92">
        <v>20.75</v>
      </c>
      <c r="AY241" s="92">
        <v>31.630000000000003</v>
      </c>
      <c r="AZ241" s="54">
        <f t="shared" si="505"/>
        <v>82.1</v>
      </c>
      <c r="BA241" s="80">
        <f t="shared" si="506"/>
        <v>125.16</v>
      </c>
      <c r="BB241" s="29">
        <v>30</v>
      </c>
      <c r="BC241" s="29">
        <v>45</v>
      </c>
      <c r="BD241" s="29">
        <v>30</v>
      </c>
      <c r="BE241" s="29">
        <v>45</v>
      </c>
      <c r="BF241" s="29">
        <v>32</v>
      </c>
      <c r="BG241" s="29">
        <v>48</v>
      </c>
      <c r="BH241" s="29">
        <v>32</v>
      </c>
      <c r="BI241" s="29">
        <v>48</v>
      </c>
      <c r="BJ241" s="29">
        <f t="shared" si="507"/>
        <v>124</v>
      </c>
      <c r="BK241" s="32">
        <f t="shared" si="508"/>
        <v>186</v>
      </c>
      <c r="BL241" s="29">
        <v>18.420000000000002</v>
      </c>
      <c r="BM241" s="30">
        <v>27.63</v>
      </c>
      <c r="BN241" s="35">
        <v>18.79</v>
      </c>
      <c r="BO241" s="30">
        <v>28.19</v>
      </c>
      <c r="BP241" s="35">
        <v>19.170000000000002</v>
      </c>
      <c r="BQ241" s="30">
        <v>28.76</v>
      </c>
      <c r="BR241" s="35">
        <v>19.55</v>
      </c>
      <c r="BS241" s="30">
        <v>29.33</v>
      </c>
      <c r="BT241" s="29">
        <f t="shared" si="509"/>
        <v>75.930000000000007</v>
      </c>
      <c r="BU241" s="32">
        <f t="shared" si="510"/>
        <v>113.91</v>
      </c>
      <c r="BV241" s="33" t="s">
        <v>3</v>
      </c>
      <c r="BW241" s="33" t="s">
        <v>3</v>
      </c>
      <c r="BX241" s="33" t="s">
        <v>3</v>
      </c>
      <c r="BY241" s="33" t="s">
        <v>3</v>
      </c>
      <c r="BZ241" s="33" t="s">
        <v>3</v>
      </c>
      <c r="CA241" s="33" t="s">
        <v>3</v>
      </c>
      <c r="CB241" s="33" t="s">
        <v>3</v>
      </c>
      <c r="CC241" s="33" t="s">
        <v>3</v>
      </c>
      <c r="CD241" s="33"/>
      <c r="CE241" s="33"/>
      <c r="CF241" s="33" t="s">
        <v>3</v>
      </c>
      <c r="CG241" s="33" t="s">
        <v>3</v>
      </c>
      <c r="CH241" s="33" t="s">
        <v>3</v>
      </c>
      <c r="CI241" s="33" t="s">
        <v>3</v>
      </c>
      <c r="CJ241" s="33" t="s">
        <v>3</v>
      </c>
      <c r="CK241" s="33" t="s">
        <v>3</v>
      </c>
      <c r="CL241" s="33" t="s">
        <v>3</v>
      </c>
      <c r="CM241" s="33" t="s">
        <v>3</v>
      </c>
      <c r="CN241" s="33"/>
      <c r="CO241" s="33"/>
      <c r="CP241" s="29">
        <v>30</v>
      </c>
      <c r="CQ241" s="29">
        <v>45</v>
      </c>
      <c r="CR241" s="29">
        <v>30</v>
      </c>
      <c r="CS241" s="29">
        <v>45</v>
      </c>
      <c r="CT241" s="29">
        <v>30</v>
      </c>
      <c r="CU241" s="29">
        <v>45</v>
      </c>
      <c r="CV241" s="29">
        <v>30</v>
      </c>
      <c r="CW241" s="29">
        <v>45</v>
      </c>
      <c r="CX241" s="29">
        <f t="shared" si="511"/>
        <v>120</v>
      </c>
      <c r="CY241" s="32">
        <f t="shared" si="512"/>
        <v>180</v>
      </c>
      <c r="CZ241" s="36">
        <v>31</v>
      </c>
      <c r="DA241" s="36">
        <f t="shared" si="513"/>
        <v>40.300000000000004</v>
      </c>
      <c r="DB241" s="31">
        <f t="shared" si="514"/>
        <v>31</v>
      </c>
      <c r="DC241" s="31">
        <f t="shared" si="514"/>
        <v>40.300000000000004</v>
      </c>
      <c r="DD241" s="31">
        <f t="shared" si="515"/>
        <v>31.93</v>
      </c>
      <c r="DE241" s="31">
        <f t="shared" si="515"/>
        <v>41.509000000000007</v>
      </c>
      <c r="DF241" s="31">
        <f t="shared" si="516"/>
        <v>31.93</v>
      </c>
      <c r="DG241" s="31">
        <f t="shared" si="516"/>
        <v>41.509000000000007</v>
      </c>
      <c r="DH241" s="31">
        <f t="shared" si="517"/>
        <v>125.86000000000001</v>
      </c>
      <c r="DI241" s="37">
        <f t="shared" si="518"/>
        <v>163.61800000000002</v>
      </c>
      <c r="DJ241" s="165">
        <v>28</v>
      </c>
      <c r="DK241" s="165">
        <v>37</v>
      </c>
      <c r="DL241" s="165">
        <v>29</v>
      </c>
      <c r="DM241" s="165">
        <v>38</v>
      </c>
      <c r="DN241" s="165">
        <v>30</v>
      </c>
      <c r="DO241" s="165">
        <v>40</v>
      </c>
      <c r="DP241" s="165">
        <v>31</v>
      </c>
      <c r="DQ241" s="165">
        <v>41</v>
      </c>
      <c r="DR241" s="165">
        <f t="shared" si="519"/>
        <v>118</v>
      </c>
      <c r="DS241" s="166">
        <f t="shared" si="520"/>
        <v>156</v>
      </c>
      <c r="DT241" s="35">
        <v>30</v>
      </c>
      <c r="DU241" s="35">
        <v>45</v>
      </c>
      <c r="DV241" s="35">
        <v>30</v>
      </c>
      <c r="DW241" s="35">
        <v>45</v>
      </c>
      <c r="DX241" s="35">
        <v>30</v>
      </c>
      <c r="DY241" s="35">
        <v>45</v>
      </c>
      <c r="DZ241" s="35">
        <v>30</v>
      </c>
      <c r="EA241" s="35">
        <v>45</v>
      </c>
      <c r="EB241" s="29">
        <f t="shared" si="521"/>
        <v>120</v>
      </c>
      <c r="EC241" s="32">
        <f t="shared" si="522"/>
        <v>180</v>
      </c>
      <c r="ED241" s="35">
        <v>30</v>
      </c>
      <c r="EE241" s="35">
        <v>45</v>
      </c>
      <c r="EF241" s="35">
        <v>30</v>
      </c>
      <c r="EG241" s="35">
        <v>45</v>
      </c>
      <c r="EH241" s="35">
        <v>30</v>
      </c>
      <c r="EI241" s="35">
        <v>45</v>
      </c>
      <c r="EJ241" s="35">
        <v>30</v>
      </c>
      <c r="EK241" s="35">
        <v>45</v>
      </c>
      <c r="EL241" s="29">
        <f t="shared" si="523"/>
        <v>120</v>
      </c>
      <c r="EM241" s="32">
        <f t="shared" si="524"/>
        <v>180</v>
      </c>
      <c r="EN241" s="54" t="s">
        <v>3</v>
      </c>
      <c r="EO241" s="54" t="s">
        <v>3</v>
      </c>
      <c r="EP241" s="54" t="s">
        <v>3</v>
      </c>
      <c r="EQ241" s="54" t="s">
        <v>3</v>
      </c>
      <c r="ER241" s="54" t="s">
        <v>3</v>
      </c>
      <c r="ES241" s="54" t="s">
        <v>3</v>
      </c>
      <c r="ET241" s="54" t="s">
        <v>3</v>
      </c>
      <c r="EU241" s="54" t="s">
        <v>3</v>
      </c>
      <c r="EV241" s="54"/>
      <c r="EW241" s="54"/>
      <c r="EX241" s="29">
        <v>25.87</v>
      </c>
      <c r="EY241" s="29">
        <v>37.51</v>
      </c>
      <c r="EZ241" s="29">
        <v>26.38</v>
      </c>
      <c r="FA241" s="29">
        <v>37.729999999999997</v>
      </c>
      <c r="FB241" s="29">
        <v>26.91</v>
      </c>
      <c r="FC241" s="29">
        <v>38.479999999999997</v>
      </c>
      <c r="FD241" s="29">
        <v>27.45</v>
      </c>
      <c r="FE241" s="29">
        <v>39.25</v>
      </c>
      <c r="FF241" s="29">
        <f t="shared" si="525"/>
        <v>106.61</v>
      </c>
      <c r="FG241" s="32">
        <f t="shared" si="526"/>
        <v>152.97</v>
      </c>
      <c r="FH241" s="29">
        <v>28.5</v>
      </c>
      <c r="FI241" s="29">
        <v>42.75</v>
      </c>
      <c r="FJ241" s="29">
        <v>29.42</v>
      </c>
      <c r="FK241" s="29">
        <v>44.13</v>
      </c>
      <c r="FL241" s="29">
        <v>30.36</v>
      </c>
      <c r="FM241" s="29">
        <v>45.54</v>
      </c>
      <c r="FN241" s="29">
        <v>31.33</v>
      </c>
      <c r="FO241" s="29">
        <v>47</v>
      </c>
      <c r="FP241" s="29">
        <f t="shared" si="527"/>
        <v>119.61</v>
      </c>
      <c r="FQ241" s="32">
        <f t="shared" si="528"/>
        <v>179.42</v>
      </c>
      <c r="FR241" s="35">
        <v>40</v>
      </c>
      <c r="FS241" s="35">
        <v>50</v>
      </c>
      <c r="FT241" s="35">
        <v>40.6</v>
      </c>
      <c r="FU241" s="35">
        <v>50.25</v>
      </c>
      <c r="FV241" s="35">
        <v>41.21</v>
      </c>
      <c r="FW241" s="35">
        <v>50.5</v>
      </c>
      <c r="FX241" s="35">
        <v>41.83</v>
      </c>
      <c r="FY241" s="35">
        <v>50.75</v>
      </c>
      <c r="FZ241" s="29">
        <f t="shared" si="529"/>
        <v>163.63999999999999</v>
      </c>
      <c r="GA241" s="32">
        <f t="shared" si="530"/>
        <v>201.5</v>
      </c>
    </row>
    <row r="242" spans="1:183" s="56" customFormat="1" ht="13.8" thickBot="1" x14ac:dyDescent="0.3">
      <c r="A242" s="105" t="s">
        <v>57</v>
      </c>
      <c r="B242" s="106"/>
      <c r="C242" s="107"/>
      <c r="D242" s="51"/>
      <c r="E242" s="51"/>
      <c r="F242" s="51"/>
      <c r="G242" s="51"/>
      <c r="H242" s="51"/>
      <c r="I242" s="51"/>
      <c r="J242" s="51"/>
      <c r="K242" s="51"/>
      <c r="L242" s="38">
        <f>SUM(L230+L231+L232+L233+L234+L235+L236+L237+L238+L239+L240+L241)</f>
        <v>1080</v>
      </c>
      <c r="M242" s="38">
        <f>SUM(M230+M231+M232+M233+M234+M235+M236+M237+M238+M239+M240+M241)</f>
        <v>1339.1999999999998</v>
      </c>
      <c r="N242" s="52"/>
      <c r="O242" s="51"/>
      <c r="P242" s="51"/>
      <c r="Q242" s="51"/>
      <c r="R242" s="51"/>
      <c r="S242" s="51"/>
      <c r="T242" s="51"/>
      <c r="U242" s="51"/>
      <c r="V242" s="81">
        <f>SUM(V230+V231+V232+V233+V234+V235+V236+V237+V238+V239+V240+V241)</f>
        <v>1776</v>
      </c>
      <c r="W242" s="81">
        <f>SUM(W230+W231+W232+W233+W234+W235+W236+W237+W238+W239+W240+W241)</f>
        <v>2664</v>
      </c>
      <c r="X242" s="52"/>
      <c r="Y242" s="51"/>
      <c r="Z242" s="51"/>
      <c r="AA242" s="51"/>
      <c r="AB242" s="51"/>
      <c r="AC242" s="51"/>
      <c r="AD242" s="51"/>
      <c r="AE242" s="51" t="s">
        <v>79</v>
      </c>
      <c r="AF242" s="38">
        <f>SUM(AF230+AF231+AF232+AF233+AF234+AF235+AF236+AF237+AF238+AF239+AF240+AF241)</f>
        <v>1188</v>
      </c>
      <c r="AG242" s="38">
        <f>SUM(AG230+AG231+AG232+AG233+AG234+AG235+AG236+AG237+AG238+AG239+AG240+AG241)</f>
        <v>1782</v>
      </c>
      <c r="AH242" s="53"/>
      <c r="AI242" s="54"/>
      <c r="AJ242" s="54"/>
      <c r="AK242" s="54"/>
      <c r="AL242" s="54"/>
      <c r="AM242" s="54"/>
      <c r="AN242" s="54"/>
      <c r="AO242" s="54" t="s">
        <v>79</v>
      </c>
      <c r="AP242" s="81">
        <f>SUM(AP230+AP231+AP232+AP233+AP234+AP235+AP236+AP237+AP238+AP239+AP240+AP241)</f>
        <v>1368</v>
      </c>
      <c r="AQ242" s="81">
        <f>SUM(AQ230+AQ231+AQ232+AQ233+AQ234+AQ235+AQ236+AQ237+AQ238+AQ239+AQ240+AQ241)</f>
        <v>1778.3999999999996</v>
      </c>
      <c r="AR242" s="54"/>
      <c r="AS242" s="54"/>
      <c r="AT242" s="54"/>
      <c r="AU242" s="54"/>
      <c r="AV242" s="54"/>
      <c r="AW242" s="54"/>
      <c r="AX242" s="54"/>
      <c r="AY242" s="54"/>
      <c r="AZ242" s="81">
        <f>SUM(AZ230+AZ231+AZ232+AZ233+AZ234+AZ235+AZ236+AZ237+AZ238+AZ239+AZ240+AZ241)</f>
        <v>1071.3000000000002</v>
      </c>
      <c r="BA242" s="81">
        <f>SUM(BA230+BA231+BA232+BA233+BA234+BA235+BA236+BA237+BA238+BA239+BA240+BA241)</f>
        <v>1631.0400000000002</v>
      </c>
      <c r="BB242" s="54"/>
      <c r="BC242" s="54"/>
      <c r="BD242" s="54"/>
      <c r="BE242" s="54"/>
      <c r="BF242" s="54"/>
      <c r="BG242" s="54"/>
      <c r="BH242" s="54"/>
      <c r="BI242" s="54" t="s">
        <v>79</v>
      </c>
      <c r="BJ242" s="38">
        <f>SUM(BJ230+BJ231+BJ232+BJ233+BJ234+BJ235+BJ236+BJ237+BJ238+BJ239+BJ240+BJ241)</f>
        <v>1488</v>
      </c>
      <c r="BK242" s="38">
        <f>SUM(BK230+BK231+BK232+BK233+BK234+BK235+BK236+BK237+BK238+BK239+BK240+BK241)</f>
        <v>2232</v>
      </c>
      <c r="BL242" s="54"/>
      <c r="BM242" s="54"/>
      <c r="BN242" s="54"/>
      <c r="BO242" s="54"/>
      <c r="BP242" s="54"/>
      <c r="BQ242" s="54"/>
      <c r="BR242" s="54"/>
      <c r="BS242" s="54"/>
      <c r="BT242" s="38">
        <f>SUM(BT230+BT231+BT232+BT233+BT234+BT235+BT236+BT237+BT238+BT239+BT240+BT241)</f>
        <v>888.94</v>
      </c>
      <c r="BU242" s="38">
        <f>SUM(BU230+BU231+BU232+BU233+BU234+BU235+BU236+BU237+BU238+BU239+BU240+BU241)</f>
        <v>1333.52</v>
      </c>
      <c r="BV242" s="54"/>
      <c r="BW242" s="54"/>
      <c r="BX242" s="54"/>
      <c r="BY242" s="54"/>
      <c r="BZ242" s="54"/>
      <c r="CA242" s="54"/>
      <c r="CB242" s="54"/>
      <c r="CC242" s="54"/>
      <c r="CD242" s="55"/>
      <c r="CE242" s="55"/>
      <c r="CF242" s="54"/>
      <c r="CG242" s="54"/>
      <c r="CH242" s="54"/>
      <c r="CI242" s="54"/>
      <c r="CJ242" s="54"/>
      <c r="CK242" s="54"/>
      <c r="CL242" s="54"/>
      <c r="CM242" s="54"/>
      <c r="CN242" s="55"/>
      <c r="CO242" s="55"/>
      <c r="CP242" s="54"/>
      <c r="CQ242" s="54"/>
      <c r="CR242" s="54"/>
      <c r="CS242" s="54"/>
      <c r="CT242" s="54"/>
      <c r="CU242" s="54"/>
      <c r="CV242" s="54"/>
      <c r="CW242" s="54"/>
      <c r="CX242" s="38">
        <f>SUM(CX230+CX231+CX232+CX233+CX234+CX235+CX236+CX237+CX238+CX239+CX240+CX241)</f>
        <v>1440</v>
      </c>
      <c r="CY242" s="38">
        <f>SUM(CY230+CY231+CY232+CY233+CY234+CY235+CY236+CY237+CY238+CY239+CY240+CY241)</f>
        <v>2160</v>
      </c>
      <c r="CZ242" s="54"/>
      <c r="DA242" s="54"/>
      <c r="DB242" s="54"/>
      <c r="DC242" s="54"/>
      <c r="DD242" s="54"/>
      <c r="DE242" s="54"/>
      <c r="DF242" s="54"/>
      <c r="DG242" s="54"/>
      <c r="DH242" s="38">
        <f>SUM(DH230+DH231+DH232+DH233+DH234+DH235+DH236+DH237+DH238+DH239+DH240+DH241)</f>
        <v>1510.3200000000006</v>
      </c>
      <c r="DI242" s="38">
        <f>SUM(DI230+DI231+DI232+DI233+DI234+DI235+DI236+DI237+DI238+DI239+DI240+DI241)</f>
        <v>1963.4159999999999</v>
      </c>
      <c r="DJ242" s="165"/>
      <c r="DK242" s="165"/>
      <c r="DL242" s="165"/>
      <c r="DM242" s="165"/>
      <c r="DN242" s="165"/>
      <c r="DO242" s="165"/>
      <c r="DP242" s="165"/>
      <c r="DQ242" s="165"/>
      <c r="DR242" s="167">
        <f>SUM(DR230+DR231+DR232+DR233+DR234+DR235+DR236+DR237+DR238+DR239+DR240+DR241)</f>
        <v>1448</v>
      </c>
      <c r="DS242" s="167">
        <f>SUM(DS230+DS231+DS232+DS233+DS234+DS235+DS236+DS237+DS238+DS239+DS240+DS241)</f>
        <v>1912</v>
      </c>
      <c r="DT242" s="54"/>
      <c r="DU242" s="54"/>
      <c r="DV242" s="54"/>
      <c r="DW242" s="54"/>
      <c r="DX242" s="54"/>
      <c r="DY242" s="54"/>
      <c r="DZ242" s="54"/>
      <c r="EA242" s="54"/>
      <c r="EB242" s="38">
        <f>SUM(EB230+EB231+EB232+EB233+EB234+EB235+EB236+EB237+EB238+EB239+EB240+EB241)</f>
        <v>1440</v>
      </c>
      <c r="EC242" s="38">
        <f>SUM(EC230+EC231+EC232+EC233+EC234+EC235+EC236+EC237+EC238+EC239+EC240+EC241)</f>
        <v>2160</v>
      </c>
      <c r="ED242" s="54"/>
      <c r="EE242" s="54"/>
      <c r="EF242" s="54"/>
      <c r="EG242" s="54"/>
      <c r="EH242" s="54"/>
      <c r="EI242" s="54"/>
      <c r="EJ242" s="54"/>
      <c r="EK242" s="54"/>
      <c r="EL242" s="38">
        <f>SUM(EL230+EL231+EL232+EL233+EL234+EL235+EL236+EL237+EL238+EL239+EL240+EL241)</f>
        <v>1440</v>
      </c>
      <c r="EM242" s="38">
        <f>SUM(EM230+EM231+EM232+EM233+EM234+EM235+EM236+EM237+EM238+EM239+EM240+EM241)</f>
        <v>2160</v>
      </c>
      <c r="EN242" s="54"/>
      <c r="EO242" s="54"/>
      <c r="EP242" s="54"/>
      <c r="EQ242" s="54"/>
      <c r="ER242" s="54"/>
      <c r="ES242" s="54"/>
      <c r="ET242" s="54"/>
      <c r="EU242" s="54"/>
      <c r="EV242" s="81"/>
      <c r="EW242" s="81"/>
      <c r="EX242" s="54"/>
      <c r="EY242" s="54"/>
      <c r="EZ242" s="54"/>
      <c r="FA242" s="54"/>
      <c r="FB242" s="54"/>
      <c r="FC242" s="54"/>
      <c r="FD242" s="54"/>
      <c r="FE242" s="54" t="s">
        <v>79</v>
      </c>
      <c r="FF242" s="38">
        <f>SUM(FF230+FF231+FF232+FF233+FF234+FF235+FF236+FF237+FF238+FF239+FF240+FF241)</f>
        <v>1279.3199999999997</v>
      </c>
      <c r="FG242" s="38">
        <f>SUM(FG230+FG231+FG232+FG233+FG234+FG235+FG236+FG237+FG238+FG239+FG240+FG241)</f>
        <v>1835.64</v>
      </c>
      <c r="FH242" s="54"/>
      <c r="FI242" s="54"/>
      <c r="FJ242" s="54"/>
      <c r="FK242" s="54"/>
      <c r="FL242" s="54"/>
      <c r="FM242" s="54"/>
      <c r="FN242" s="54"/>
      <c r="FO242" s="54"/>
      <c r="FP242" s="38">
        <f>SUM(FP230+FP231+FP232+FP233+FP234+FP235+FP236+FP237+FP238+FP239+FP240+FP241)</f>
        <v>1435.3199999999997</v>
      </c>
      <c r="FQ242" s="38">
        <f>SUM(FQ230+FQ231+FQ232+FQ233+FQ234+FQ235+FQ236+FQ237+FQ238+FQ239+FQ240+FQ241)</f>
        <v>2153.0400000000004</v>
      </c>
      <c r="FR242" s="54"/>
      <c r="FS242" s="54"/>
      <c r="FT242" s="54"/>
      <c r="FU242" s="54"/>
      <c r="FV242" s="54"/>
      <c r="FW242" s="54"/>
      <c r="FX242" s="54"/>
      <c r="FY242" s="54"/>
      <c r="FZ242" s="38">
        <f>SUM(FZ230+FZ231+FZ232+FZ233+FZ234+FZ235+FZ236+FZ237+FZ238+FZ239+FZ240+FZ241)</f>
        <v>1963.6799999999994</v>
      </c>
      <c r="GA242" s="38">
        <f>SUM(GA230+GA231+GA232+GA233+GA234+GA235+GA236+GA237+GA238+GA239+GA240+GA241)</f>
        <v>2418</v>
      </c>
    </row>
    <row r="243" spans="1:183" ht="13.2" customHeight="1" x14ac:dyDescent="0.25">
      <c r="A243" s="115" t="s">
        <v>0</v>
      </c>
      <c r="B243" s="116" t="s">
        <v>1</v>
      </c>
      <c r="C243" s="116" t="s">
        <v>14</v>
      </c>
      <c r="D243" s="116" t="s">
        <v>4</v>
      </c>
      <c r="E243" s="116"/>
      <c r="F243" s="116" t="s">
        <v>5</v>
      </c>
      <c r="G243" s="116"/>
      <c r="H243" s="116" t="s">
        <v>6</v>
      </c>
      <c r="I243" s="116"/>
      <c r="J243" s="116" t="s">
        <v>7</v>
      </c>
      <c r="K243" s="116"/>
      <c r="L243" s="16" t="s">
        <v>57</v>
      </c>
      <c r="M243" s="16" t="s">
        <v>57</v>
      </c>
      <c r="N243" s="133" t="s">
        <v>4</v>
      </c>
      <c r="O243" s="133"/>
      <c r="P243" s="133" t="s">
        <v>5</v>
      </c>
      <c r="Q243" s="133"/>
      <c r="R243" s="133" t="s">
        <v>6</v>
      </c>
      <c r="S243" s="133"/>
      <c r="T243" s="133" t="s">
        <v>7</v>
      </c>
      <c r="U243" s="133"/>
      <c r="V243" s="73" t="s">
        <v>57</v>
      </c>
      <c r="W243" s="73" t="s">
        <v>57</v>
      </c>
      <c r="X243" s="116" t="s">
        <v>4</v>
      </c>
      <c r="Y243" s="116"/>
      <c r="Z243" s="116" t="s">
        <v>5</v>
      </c>
      <c r="AA243" s="116"/>
      <c r="AB243" s="116" t="s">
        <v>6</v>
      </c>
      <c r="AC243" s="116"/>
      <c r="AD243" s="116" t="s">
        <v>7</v>
      </c>
      <c r="AE243" s="116"/>
      <c r="AF243" s="16" t="s">
        <v>57</v>
      </c>
      <c r="AG243" s="20" t="s">
        <v>57</v>
      </c>
      <c r="AH243" s="133" t="s">
        <v>4</v>
      </c>
      <c r="AI243" s="133"/>
      <c r="AJ243" s="133" t="s">
        <v>5</v>
      </c>
      <c r="AK243" s="133"/>
      <c r="AL243" s="133" t="s">
        <v>6</v>
      </c>
      <c r="AM243" s="133"/>
      <c r="AN243" s="133" t="s">
        <v>7</v>
      </c>
      <c r="AO243" s="133"/>
      <c r="AP243" s="87" t="s">
        <v>57</v>
      </c>
      <c r="AQ243" s="74" t="s">
        <v>57</v>
      </c>
      <c r="AR243" s="133" t="s">
        <v>4</v>
      </c>
      <c r="AS243" s="133"/>
      <c r="AT243" s="133" t="s">
        <v>5</v>
      </c>
      <c r="AU243" s="133"/>
      <c r="AV243" s="133" t="s">
        <v>6</v>
      </c>
      <c r="AW243" s="133"/>
      <c r="AX243" s="133" t="s">
        <v>7</v>
      </c>
      <c r="AY243" s="133"/>
      <c r="AZ243" s="90" t="s">
        <v>57</v>
      </c>
      <c r="BA243" s="74" t="s">
        <v>57</v>
      </c>
      <c r="BB243" s="116" t="s">
        <v>4</v>
      </c>
      <c r="BC243" s="116"/>
      <c r="BD243" s="116" t="s">
        <v>5</v>
      </c>
      <c r="BE243" s="116"/>
      <c r="BF243" s="116" t="s">
        <v>6</v>
      </c>
      <c r="BG243" s="116"/>
      <c r="BH243" s="116" t="s">
        <v>7</v>
      </c>
      <c r="BI243" s="116"/>
      <c r="BJ243" s="16" t="s">
        <v>57</v>
      </c>
      <c r="BK243" s="20" t="s">
        <v>57</v>
      </c>
      <c r="BL243" s="116" t="s">
        <v>4</v>
      </c>
      <c r="BM243" s="116"/>
      <c r="BN243" s="116" t="s">
        <v>5</v>
      </c>
      <c r="BO243" s="116"/>
      <c r="BP243" s="116" t="s">
        <v>6</v>
      </c>
      <c r="BQ243" s="116"/>
      <c r="BR243" s="116" t="s">
        <v>7</v>
      </c>
      <c r="BS243" s="116"/>
      <c r="BT243" s="16" t="s">
        <v>57</v>
      </c>
      <c r="BU243" s="20" t="s">
        <v>57</v>
      </c>
      <c r="BV243" s="116" t="s">
        <v>4</v>
      </c>
      <c r="BW243" s="116"/>
      <c r="BX243" s="116" t="s">
        <v>5</v>
      </c>
      <c r="BY243" s="116"/>
      <c r="BZ243" s="116" t="s">
        <v>6</v>
      </c>
      <c r="CA243" s="116"/>
      <c r="CB243" s="116" t="s">
        <v>7</v>
      </c>
      <c r="CC243" s="116"/>
      <c r="CD243" s="16" t="s">
        <v>57</v>
      </c>
      <c r="CE243" s="20" t="s">
        <v>57</v>
      </c>
      <c r="CF243" s="116" t="s">
        <v>4</v>
      </c>
      <c r="CG243" s="116"/>
      <c r="CH243" s="116" t="s">
        <v>5</v>
      </c>
      <c r="CI243" s="116"/>
      <c r="CJ243" s="116" t="s">
        <v>6</v>
      </c>
      <c r="CK243" s="116"/>
      <c r="CL243" s="116" t="s">
        <v>7</v>
      </c>
      <c r="CM243" s="116"/>
      <c r="CN243" s="16" t="s">
        <v>57</v>
      </c>
      <c r="CO243" s="20" t="s">
        <v>57</v>
      </c>
      <c r="CP243" s="116" t="s">
        <v>4</v>
      </c>
      <c r="CQ243" s="116"/>
      <c r="CR243" s="116" t="s">
        <v>5</v>
      </c>
      <c r="CS243" s="116"/>
      <c r="CT243" s="116" t="s">
        <v>6</v>
      </c>
      <c r="CU243" s="116"/>
      <c r="CV243" s="116" t="s">
        <v>7</v>
      </c>
      <c r="CW243" s="116"/>
      <c r="CX243" s="16" t="s">
        <v>57</v>
      </c>
      <c r="CY243" s="20" t="s">
        <v>57</v>
      </c>
      <c r="CZ243" s="116" t="s">
        <v>4</v>
      </c>
      <c r="DA243" s="116"/>
      <c r="DB243" s="116" t="s">
        <v>5</v>
      </c>
      <c r="DC243" s="116"/>
      <c r="DD243" s="116" t="s">
        <v>6</v>
      </c>
      <c r="DE243" s="116"/>
      <c r="DF243" s="116" t="s">
        <v>7</v>
      </c>
      <c r="DG243" s="116"/>
      <c r="DH243" s="16" t="s">
        <v>57</v>
      </c>
      <c r="DI243" s="20" t="s">
        <v>57</v>
      </c>
      <c r="DJ243" s="158" t="s">
        <v>4</v>
      </c>
      <c r="DK243" s="158"/>
      <c r="DL243" s="158" t="s">
        <v>5</v>
      </c>
      <c r="DM243" s="158"/>
      <c r="DN243" s="158" t="s">
        <v>6</v>
      </c>
      <c r="DO243" s="158"/>
      <c r="DP243" s="158" t="s">
        <v>7</v>
      </c>
      <c r="DQ243" s="158"/>
      <c r="DR243" s="160" t="s">
        <v>57</v>
      </c>
      <c r="DS243" s="161" t="s">
        <v>57</v>
      </c>
      <c r="DT243" s="116" t="s">
        <v>4</v>
      </c>
      <c r="DU243" s="116"/>
      <c r="DV243" s="116" t="s">
        <v>5</v>
      </c>
      <c r="DW243" s="116"/>
      <c r="DX243" s="116" t="s">
        <v>6</v>
      </c>
      <c r="DY243" s="116"/>
      <c r="DZ243" s="116" t="s">
        <v>7</v>
      </c>
      <c r="EA243" s="116"/>
      <c r="EB243" s="16" t="s">
        <v>57</v>
      </c>
      <c r="EC243" s="20" t="s">
        <v>57</v>
      </c>
      <c r="ED243" s="116" t="s">
        <v>4</v>
      </c>
      <c r="EE243" s="116"/>
      <c r="EF243" s="116" t="s">
        <v>5</v>
      </c>
      <c r="EG243" s="116"/>
      <c r="EH243" s="116" t="s">
        <v>6</v>
      </c>
      <c r="EI243" s="116"/>
      <c r="EJ243" s="116" t="s">
        <v>7</v>
      </c>
      <c r="EK243" s="116"/>
      <c r="EL243" s="16" t="s">
        <v>57</v>
      </c>
      <c r="EM243" s="20" t="s">
        <v>57</v>
      </c>
      <c r="EN243" s="133" t="s">
        <v>4</v>
      </c>
      <c r="EO243" s="133"/>
      <c r="EP243" s="133" t="s">
        <v>5</v>
      </c>
      <c r="EQ243" s="133"/>
      <c r="ER243" s="133" t="s">
        <v>6</v>
      </c>
      <c r="ES243" s="133"/>
      <c r="ET243" s="133" t="s">
        <v>7</v>
      </c>
      <c r="EU243" s="133"/>
      <c r="EV243" s="73" t="s">
        <v>57</v>
      </c>
      <c r="EW243" s="74" t="s">
        <v>57</v>
      </c>
      <c r="EX243" s="116" t="s">
        <v>4</v>
      </c>
      <c r="EY243" s="116"/>
      <c r="EZ243" s="116" t="s">
        <v>5</v>
      </c>
      <c r="FA243" s="116"/>
      <c r="FB243" s="116" t="s">
        <v>6</v>
      </c>
      <c r="FC243" s="116"/>
      <c r="FD243" s="116" t="s">
        <v>7</v>
      </c>
      <c r="FE243" s="116"/>
      <c r="FF243" s="16" t="s">
        <v>57</v>
      </c>
      <c r="FG243" s="20" t="s">
        <v>57</v>
      </c>
      <c r="FH243" s="116" t="s">
        <v>4</v>
      </c>
      <c r="FI243" s="116"/>
      <c r="FJ243" s="116" t="s">
        <v>5</v>
      </c>
      <c r="FK243" s="116"/>
      <c r="FL243" s="116" t="s">
        <v>6</v>
      </c>
      <c r="FM243" s="116"/>
      <c r="FN243" s="116" t="s">
        <v>7</v>
      </c>
      <c r="FO243" s="116"/>
      <c r="FP243" s="16" t="s">
        <v>57</v>
      </c>
      <c r="FQ243" s="20" t="s">
        <v>57</v>
      </c>
      <c r="FR243" s="116" t="s">
        <v>4</v>
      </c>
      <c r="FS243" s="116"/>
      <c r="FT243" s="116" t="s">
        <v>5</v>
      </c>
      <c r="FU243" s="116"/>
      <c r="FV243" s="116" t="s">
        <v>6</v>
      </c>
      <c r="FW243" s="116"/>
      <c r="FX243" s="116" t="s">
        <v>7</v>
      </c>
      <c r="FY243" s="116"/>
      <c r="FZ243" s="16" t="s">
        <v>57</v>
      </c>
      <c r="GA243" s="20" t="s">
        <v>57</v>
      </c>
    </row>
    <row r="244" spans="1:183" ht="26.4" x14ac:dyDescent="0.25">
      <c r="A244" s="115"/>
      <c r="B244" s="116"/>
      <c r="C244" s="116"/>
      <c r="D244" s="4" t="s">
        <v>8</v>
      </c>
      <c r="E244" s="5" t="s">
        <v>9</v>
      </c>
      <c r="F244" s="4" t="s">
        <v>8</v>
      </c>
      <c r="G244" s="4" t="s">
        <v>9</v>
      </c>
      <c r="H244" s="4" t="s">
        <v>8</v>
      </c>
      <c r="I244" s="4" t="s">
        <v>9</v>
      </c>
      <c r="J244" s="4" t="s">
        <v>8</v>
      </c>
      <c r="K244" s="4" t="s">
        <v>9</v>
      </c>
      <c r="L244" s="17" t="s">
        <v>8</v>
      </c>
      <c r="M244" s="17" t="s">
        <v>9</v>
      </c>
      <c r="N244" s="77" t="s">
        <v>8</v>
      </c>
      <c r="O244" s="76" t="s">
        <v>9</v>
      </c>
      <c r="P244" s="77" t="s">
        <v>8</v>
      </c>
      <c r="Q244" s="77" t="s">
        <v>9</v>
      </c>
      <c r="R244" s="77" t="s">
        <v>8</v>
      </c>
      <c r="S244" s="77" t="s">
        <v>9</v>
      </c>
      <c r="T244" s="77" t="s">
        <v>8</v>
      </c>
      <c r="U244" s="77" t="s">
        <v>9</v>
      </c>
      <c r="V244" s="77" t="s">
        <v>8</v>
      </c>
      <c r="W244" s="77" t="s">
        <v>9</v>
      </c>
      <c r="X244" s="14" t="s">
        <v>8</v>
      </c>
      <c r="Y244" s="5" t="s">
        <v>9</v>
      </c>
      <c r="Z244" s="14" t="s">
        <v>8</v>
      </c>
      <c r="AA244" s="14" t="s">
        <v>9</v>
      </c>
      <c r="AB244" s="14" t="s">
        <v>8</v>
      </c>
      <c r="AC244" s="14" t="s">
        <v>9</v>
      </c>
      <c r="AD244" s="14" t="s">
        <v>8</v>
      </c>
      <c r="AE244" s="14" t="s">
        <v>9</v>
      </c>
      <c r="AF244" s="17" t="s">
        <v>8</v>
      </c>
      <c r="AG244" s="21" t="s">
        <v>9</v>
      </c>
      <c r="AH244" s="86" t="s">
        <v>8</v>
      </c>
      <c r="AI244" s="76" t="s">
        <v>9</v>
      </c>
      <c r="AJ244" s="86" t="s">
        <v>8</v>
      </c>
      <c r="AK244" s="86" t="s">
        <v>9</v>
      </c>
      <c r="AL244" s="86" t="s">
        <v>8</v>
      </c>
      <c r="AM244" s="86" t="s">
        <v>9</v>
      </c>
      <c r="AN244" s="86" t="s">
        <v>8</v>
      </c>
      <c r="AO244" s="86" t="s">
        <v>9</v>
      </c>
      <c r="AP244" s="86" t="s">
        <v>8</v>
      </c>
      <c r="AQ244" s="78" t="s">
        <v>9</v>
      </c>
      <c r="AR244" s="89" t="s">
        <v>8</v>
      </c>
      <c r="AS244" s="76" t="s">
        <v>9</v>
      </c>
      <c r="AT244" s="89" t="s">
        <v>8</v>
      </c>
      <c r="AU244" s="89" t="s">
        <v>9</v>
      </c>
      <c r="AV244" s="89" t="s">
        <v>8</v>
      </c>
      <c r="AW244" s="89" t="s">
        <v>9</v>
      </c>
      <c r="AX244" s="89" t="s">
        <v>8</v>
      </c>
      <c r="AY244" s="89" t="s">
        <v>9</v>
      </c>
      <c r="AZ244" s="89" t="s">
        <v>8</v>
      </c>
      <c r="BA244" s="78" t="s">
        <v>9</v>
      </c>
      <c r="BB244" s="14" t="s">
        <v>8</v>
      </c>
      <c r="BC244" s="5" t="s">
        <v>9</v>
      </c>
      <c r="BD244" s="14" t="s">
        <v>8</v>
      </c>
      <c r="BE244" s="14" t="s">
        <v>9</v>
      </c>
      <c r="BF244" s="14" t="s">
        <v>8</v>
      </c>
      <c r="BG244" s="14" t="s">
        <v>9</v>
      </c>
      <c r="BH244" s="14" t="s">
        <v>8</v>
      </c>
      <c r="BI244" s="14" t="s">
        <v>9</v>
      </c>
      <c r="BJ244" s="17" t="s">
        <v>8</v>
      </c>
      <c r="BK244" s="21" t="s">
        <v>9</v>
      </c>
      <c r="BL244" s="14" t="s">
        <v>8</v>
      </c>
      <c r="BM244" s="5" t="s">
        <v>9</v>
      </c>
      <c r="BN244" s="14" t="s">
        <v>8</v>
      </c>
      <c r="BO244" s="14" t="s">
        <v>9</v>
      </c>
      <c r="BP244" s="14" t="s">
        <v>8</v>
      </c>
      <c r="BQ244" s="14" t="s">
        <v>9</v>
      </c>
      <c r="BR244" s="14" t="s">
        <v>8</v>
      </c>
      <c r="BS244" s="14" t="s">
        <v>9</v>
      </c>
      <c r="BT244" s="17" t="s">
        <v>8</v>
      </c>
      <c r="BU244" s="21" t="s">
        <v>9</v>
      </c>
      <c r="BV244" s="14" t="s">
        <v>8</v>
      </c>
      <c r="BW244" s="5" t="s">
        <v>9</v>
      </c>
      <c r="BX244" s="14" t="s">
        <v>8</v>
      </c>
      <c r="BY244" s="14" t="s">
        <v>9</v>
      </c>
      <c r="BZ244" s="14" t="s">
        <v>8</v>
      </c>
      <c r="CA244" s="14" t="s">
        <v>9</v>
      </c>
      <c r="CB244" s="14" t="s">
        <v>8</v>
      </c>
      <c r="CC244" s="14" t="s">
        <v>9</v>
      </c>
      <c r="CD244" s="17" t="s">
        <v>8</v>
      </c>
      <c r="CE244" s="21" t="s">
        <v>9</v>
      </c>
      <c r="CF244" s="14" t="s">
        <v>8</v>
      </c>
      <c r="CG244" s="5" t="s">
        <v>9</v>
      </c>
      <c r="CH244" s="14" t="s">
        <v>8</v>
      </c>
      <c r="CI244" s="14" t="s">
        <v>9</v>
      </c>
      <c r="CJ244" s="14" t="s">
        <v>8</v>
      </c>
      <c r="CK244" s="14" t="s">
        <v>9</v>
      </c>
      <c r="CL244" s="14" t="s">
        <v>8</v>
      </c>
      <c r="CM244" s="14" t="s">
        <v>9</v>
      </c>
      <c r="CN244" s="17" t="s">
        <v>8</v>
      </c>
      <c r="CO244" s="21" t="s">
        <v>9</v>
      </c>
      <c r="CP244" s="14" t="s">
        <v>8</v>
      </c>
      <c r="CQ244" s="5" t="s">
        <v>9</v>
      </c>
      <c r="CR244" s="14" t="s">
        <v>8</v>
      </c>
      <c r="CS244" s="14" t="s">
        <v>9</v>
      </c>
      <c r="CT244" s="14" t="s">
        <v>8</v>
      </c>
      <c r="CU244" s="14" t="s">
        <v>9</v>
      </c>
      <c r="CV244" s="14" t="s">
        <v>8</v>
      </c>
      <c r="CW244" s="14" t="s">
        <v>9</v>
      </c>
      <c r="CX244" s="17" t="s">
        <v>8</v>
      </c>
      <c r="CY244" s="21" t="s">
        <v>9</v>
      </c>
      <c r="CZ244" s="14" t="s">
        <v>8</v>
      </c>
      <c r="DA244" s="5" t="s">
        <v>9</v>
      </c>
      <c r="DB244" s="14" t="s">
        <v>8</v>
      </c>
      <c r="DC244" s="14" t="s">
        <v>9</v>
      </c>
      <c r="DD244" s="14" t="s">
        <v>8</v>
      </c>
      <c r="DE244" s="14" t="s">
        <v>9</v>
      </c>
      <c r="DF244" s="14" t="s">
        <v>8</v>
      </c>
      <c r="DG244" s="14" t="s">
        <v>9</v>
      </c>
      <c r="DH244" s="17" t="s">
        <v>8</v>
      </c>
      <c r="DI244" s="21" t="s">
        <v>9</v>
      </c>
      <c r="DJ244" s="162" t="s">
        <v>8</v>
      </c>
      <c r="DK244" s="163" t="s">
        <v>9</v>
      </c>
      <c r="DL244" s="162" t="s">
        <v>8</v>
      </c>
      <c r="DM244" s="162" t="s">
        <v>9</v>
      </c>
      <c r="DN244" s="162" t="s">
        <v>8</v>
      </c>
      <c r="DO244" s="162" t="s">
        <v>9</v>
      </c>
      <c r="DP244" s="162" t="s">
        <v>8</v>
      </c>
      <c r="DQ244" s="162" t="s">
        <v>9</v>
      </c>
      <c r="DR244" s="162" t="s">
        <v>8</v>
      </c>
      <c r="DS244" s="164" t="s">
        <v>9</v>
      </c>
      <c r="DT244" s="14" t="s">
        <v>8</v>
      </c>
      <c r="DU244" s="5" t="s">
        <v>9</v>
      </c>
      <c r="DV244" s="14" t="s">
        <v>8</v>
      </c>
      <c r="DW244" s="14" t="s">
        <v>9</v>
      </c>
      <c r="DX244" s="14" t="s">
        <v>8</v>
      </c>
      <c r="DY244" s="14" t="s">
        <v>9</v>
      </c>
      <c r="DZ244" s="14" t="s">
        <v>8</v>
      </c>
      <c r="EA244" s="14" t="s">
        <v>9</v>
      </c>
      <c r="EB244" s="17" t="s">
        <v>8</v>
      </c>
      <c r="EC244" s="21" t="s">
        <v>9</v>
      </c>
      <c r="ED244" s="14" t="s">
        <v>8</v>
      </c>
      <c r="EE244" s="5" t="s">
        <v>9</v>
      </c>
      <c r="EF244" s="14" t="s">
        <v>8</v>
      </c>
      <c r="EG244" s="14" t="s">
        <v>9</v>
      </c>
      <c r="EH244" s="14" t="s">
        <v>8</v>
      </c>
      <c r="EI244" s="14" t="s">
        <v>9</v>
      </c>
      <c r="EJ244" s="14" t="s">
        <v>8</v>
      </c>
      <c r="EK244" s="14" t="s">
        <v>9</v>
      </c>
      <c r="EL244" s="17" t="s">
        <v>8</v>
      </c>
      <c r="EM244" s="21" t="s">
        <v>9</v>
      </c>
      <c r="EN244" s="77" t="s">
        <v>8</v>
      </c>
      <c r="EO244" s="76" t="s">
        <v>9</v>
      </c>
      <c r="EP244" s="77" t="s">
        <v>8</v>
      </c>
      <c r="EQ244" s="77" t="s">
        <v>9</v>
      </c>
      <c r="ER244" s="77" t="s">
        <v>8</v>
      </c>
      <c r="ES244" s="77" t="s">
        <v>9</v>
      </c>
      <c r="ET244" s="77" t="s">
        <v>8</v>
      </c>
      <c r="EU244" s="77" t="s">
        <v>9</v>
      </c>
      <c r="EV244" s="77" t="s">
        <v>8</v>
      </c>
      <c r="EW244" s="78" t="s">
        <v>9</v>
      </c>
      <c r="EX244" s="14" t="s">
        <v>8</v>
      </c>
      <c r="EY244" s="5" t="s">
        <v>9</v>
      </c>
      <c r="EZ244" s="14" t="s">
        <v>8</v>
      </c>
      <c r="FA244" s="14" t="s">
        <v>9</v>
      </c>
      <c r="FB244" s="14" t="s">
        <v>8</v>
      </c>
      <c r="FC244" s="14" t="s">
        <v>9</v>
      </c>
      <c r="FD244" s="14" t="s">
        <v>8</v>
      </c>
      <c r="FE244" s="14" t="s">
        <v>9</v>
      </c>
      <c r="FF244" s="17" t="s">
        <v>8</v>
      </c>
      <c r="FG244" s="21" t="s">
        <v>9</v>
      </c>
      <c r="FH244" s="14" t="s">
        <v>8</v>
      </c>
      <c r="FI244" s="5" t="s">
        <v>9</v>
      </c>
      <c r="FJ244" s="14" t="s">
        <v>8</v>
      </c>
      <c r="FK244" s="14" t="s">
        <v>9</v>
      </c>
      <c r="FL244" s="14" t="s">
        <v>8</v>
      </c>
      <c r="FM244" s="14" t="s">
        <v>9</v>
      </c>
      <c r="FN244" s="14" t="s">
        <v>8</v>
      </c>
      <c r="FO244" s="14" t="s">
        <v>9</v>
      </c>
      <c r="FP244" s="17" t="s">
        <v>8</v>
      </c>
      <c r="FQ244" s="21" t="s">
        <v>9</v>
      </c>
      <c r="FR244" s="14" t="s">
        <v>8</v>
      </c>
      <c r="FS244" s="5" t="s">
        <v>9</v>
      </c>
      <c r="FT244" s="14" t="s">
        <v>8</v>
      </c>
      <c r="FU244" s="14" t="s">
        <v>9</v>
      </c>
      <c r="FV244" s="14" t="s">
        <v>8</v>
      </c>
      <c r="FW244" s="14" t="s">
        <v>9</v>
      </c>
      <c r="FX244" s="14" t="s">
        <v>8</v>
      </c>
      <c r="FY244" s="14" t="s">
        <v>9</v>
      </c>
      <c r="FZ244" s="17" t="s">
        <v>8</v>
      </c>
      <c r="GA244" s="21" t="s">
        <v>9</v>
      </c>
    </row>
    <row r="245" spans="1:183" ht="25.2" customHeight="1" x14ac:dyDescent="0.25">
      <c r="A245" s="119" t="s">
        <v>26</v>
      </c>
      <c r="B245" s="8">
        <v>0</v>
      </c>
      <c r="C245" s="2" t="s">
        <v>50</v>
      </c>
      <c r="D245" s="29">
        <v>22.5</v>
      </c>
      <c r="E245" s="29">
        <v>29.7</v>
      </c>
      <c r="F245" s="29">
        <v>22.5</v>
      </c>
      <c r="G245" s="29">
        <v>22.5</v>
      </c>
      <c r="H245" s="29">
        <v>22.5</v>
      </c>
      <c r="I245" s="29">
        <v>29.7</v>
      </c>
      <c r="J245" s="29">
        <v>22.5</v>
      </c>
      <c r="K245" s="29">
        <v>29.7</v>
      </c>
      <c r="L245" s="29">
        <f>SUM(D245+F245+H245+J245)</f>
        <v>90</v>
      </c>
      <c r="M245" s="32">
        <f>SUM(E245+G245+I245+K245)</f>
        <v>111.60000000000001</v>
      </c>
      <c r="N245" s="54">
        <v>40</v>
      </c>
      <c r="O245" s="54">
        <v>60</v>
      </c>
      <c r="P245" s="54">
        <v>40</v>
      </c>
      <c r="Q245" s="54">
        <v>60</v>
      </c>
      <c r="R245" s="54">
        <v>43</v>
      </c>
      <c r="S245" s="54">
        <v>64.5</v>
      </c>
      <c r="T245" s="54">
        <v>43</v>
      </c>
      <c r="U245" s="54">
        <v>64.5</v>
      </c>
      <c r="V245" s="54">
        <f>SUM(N245+P245+R245+T245)</f>
        <v>166</v>
      </c>
      <c r="W245" s="80">
        <f>SUM(O245+Q245+S245+U245)</f>
        <v>249</v>
      </c>
      <c r="X245" s="29">
        <v>22</v>
      </c>
      <c r="Y245" s="29">
        <v>33</v>
      </c>
      <c r="Z245" s="29">
        <v>22.5</v>
      </c>
      <c r="AA245" s="29">
        <v>33.75</v>
      </c>
      <c r="AB245" s="29">
        <v>23</v>
      </c>
      <c r="AC245" s="29">
        <v>34.5</v>
      </c>
      <c r="AD245" s="29">
        <v>23.5</v>
      </c>
      <c r="AE245" s="29">
        <v>35.25</v>
      </c>
      <c r="AF245" s="29">
        <f>SUM(X245+Z245+AB245+AD245)</f>
        <v>91</v>
      </c>
      <c r="AG245" s="32">
        <f>SUM(Y245+AA245+AC245+AE245)</f>
        <v>136.5</v>
      </c>
      <c r="AH245" s="54">
        <v>38</v>
      </c>
      <c r="AI245" s="54">
        <v>49.4</v>
      </c>
      <c r="AJ245" s="54">
        <v>38</v>
      </c>
      <c r="AK245" s="54">
        <v>49.4</v>
      </c>
      <c r="AL245" s="54">
        <v>38</v>
      </c>
      <c r="AM245" s="54">
        <v>49.4</v>
      </c>
      <c r="AN245" s="54">
        <v>38</v>
      </c>
      <c r="AO245" s="54">
        <v>49.4</v>
      </c>
      <c r="AP245" s="54">
        <f>SUM(AH245+AJ245+AL245+AN245)</f>
        <v>152</v>
      </c>
      <c r="AQ245" s="80">
        <f>SUM(AI245+AK245+AM245+AO245)</f>
        <v>197.6</v>
      </c>
      <c r="AR245" s="92">
        <v>38.76</v>
      </c>
      <c r="AS245" s="92">
        <v>58.64</v>
      </c>
      <c r="AT245" s="92">
        <v>39.04</v>
      </c>
      <c r="AU245" s="92">
        <v>59.06</v>
      </c>
      <c r="AV245" s="92">
        <v>39.32</v>
      </c>
      <c r="AW245" s="92">
        <v>59.48</v>
      </c>
      <c r="AX245" s="92">
        <v>39.6</v>
      </c>
      <c r="AY245" s="92">
        <v>59.9</v>
      </c>
      <c r="AZ245" s="54">
        <f>SUM(AR245+AT245+AV245+AX245)</f>
        <v>156.72</v>
      </c>
      <c r="BA245" s="80">
        <f>SUM(AS245+AU245+AW245+AY245)</f>
        <v>237.08</v>
      </c>
      <c r="BB245" s="29">
        <v>30</v>
      </c>
      <c r="BC245" s="29">
        <v>45</v>
      </c>
      <c r="BD245" s="29">
        <v>30</v>
      </c>
      <c r="BE245" s="29">
        <v>45</v>
      </c>
      <c r="BF245" s="29">
        <v>32</v>
      </c>
      <c r="BG245" s="29">
        <v>48</v>
      </c>
      <c r="BH245" s="29">
        <v>32</v>
      </c>
      <c r="BI245" s="29">
        <v>48</v>
      </c>
      <c r="BJ245" s="29">
        <f>SUM(BB245+BD245+BF245+BH245)</f>
        <v>124</v>
      </c>
      <c r="BK245" s="32">
        <f>SUM(BC245+BE245+BG245+BI245)</f>
        <v>186</v>
      </c>
      <c r="BL245" s="29">
        <v>18.91</v>
      </c>
      <c r="BM245" s="30">
        <v>28.37</v>
      </c>
      <c r="BN245" s="35">
        <v>19.29</v>
      </c>
      <c r="BO245" s="30">
        <v>28.94</v>
      </c>
      <c r="BP245" s="35">
        <v>19.68</v>
      </c>
      <c r="BQ245" s="30">
        <v>29.52</v>
      </c>
      <c r="BR245" s="35">
        <v>20.07</v>
      </c>
      <c r="BS245" s="30">
        <v>30.11</v>
      </c>
      <c r="BT245" s="29">
        <f>SUM(BL245+BN245+BP245+BR245)</f>
        <v>77.95</v>
      </c>
      <c r="BU245" s="32">
        <f>SUM(BM245+BO245+BQ245+BS245)</f>
        <v>116.94</v>
      </c>
      <c r="BV245" s="33" t="s">
        <v>3</v>
      </c>
      <c r="BW245" s="33" t="s">
        <v>3</v>
      </c>
      <c r="BX245" s="33" t="s">
        <v>3</v>
      </c>
      <c r="BY245" s="33" t="s">
        <v>3</v>
      </c>
      <c r="BZ245" s="33" t="s">
        <v>3</v>
      </c>
      <c r="CA245" s="33" t="s">
        <v>3</v>
      </c>
      <c r="CB245" s="33" t="s">
        <v>3</v>
      </c>
      <c r="CC245" s="33" t="s">
        <v>3</v>
      </c>
      <c r="CD245" s="33" t="e">
        <f>SUM(BV245+BX245+BZ245+CB245)</f>
        <v>#VALUE!</v>
      </c>
      <c r="CE245" s="34" t="e">
        <f>SUM(BW245+BY245+CA245+CC245)</f>
        <v>#VALUE!</v>
      </c>
      <c r="CF245" s="33" t="s">
        <v>3</v>
      </c>
      <c r="CG245" s="33" t="s">
        <v>3</v>
      </c>
      <c r="CH245" s="33" t="s">
        <v>3</v>
      </c>
      <c r="CI245" s="33" t="s">
        <v>3</v>
      </c>
      <c r="CJ245" s="33" t="s">
        <v>3</v>
      </c>
      <c r="CK245" s="33" t="s">
        <v>3</v>
      </c>
      <c r="CL245" s="33" t="s">
        <v>3</v>
      </c>
      <c r="CM245" s="33" t="s">
        <v>3</v>
      </c>
      <c r="CN245" s="33" t="e">
        <f>SUM(CF245+CH245+CJ245+CL245)</f>
        <v>#VALUE!</v>
      </c>
      <c r="CO245" s="34" t="e">
        <f>SUM(CG245+CI245+CK245+CM245)</f>
        <v>#VALUE!</v>
      </c>
      <c r="CP245" s="29">
        <v>30</v>
      </c>
      <c r="CQ245" s="29">
        <v>45</v>
      </c>
      <c r="CR245" s="29">
        <v>30</v>
      </c>
      <c r="CS245" s="29">
        <v>45</v>
      </c>
      <c r="CT245" s="29">
        <v>30</v>
      </c>
      <c r="CU245" s="29">
        <v>45</v>
      </c>
      <c r="CV245" s="29">
        <v>30</v>
      </c>
      <c r="CW245" s="29">
        <v>45</v>
      </c>
      <c r="CX245" s="29">
        <f>SUM(CP245+CR245+CT245+CV245)</f>
        <v>120</v>
      </c>
      <c r="CY245" s="32">
        <f>SUM(CQ245+CS245+CU245+CW245)</f>
        <v>180</v>
      </c>
      <c r="CZ245" s="36">
        <v>35</v>
      </c>
      <c r="DA245" s="36">
        <f>CZ245*1.3</f>
        <v>45.5</v>
      </c>
      <c r="DB245" s="31">
        <f>CZ245</f>
        <v>35</v>
      </c>
      <c r="DC245" s="31">
        <f>DA245</f>
        <v>45.5</v>
      </c>
      <c r="DD245" s="31">
        <f>DB245*1.03</f>
        <v>36.050000000000004</v>
      </c>
      <c r="DE245" s="31">
        <f>DC245*1.03</f>
        <v>46.865000000000002</v>
      </c>
      <c r="DF245" s="31">
        <f>DD245</f>
        <v>36.050000000000004</v>
      </c>
      <c r="DG245" s="31">
        <f>DE245</f>
        <v>46.865000000000002</v>
      </c>
      <c r="DH245" s="31">
        <f>SUM(CZ245+DB245+DD245+DF245)</f>
        <v>142.10000000000002</v>
      </c>
      <c r="DI245" s="37">
        <f>SUM(DA245+DC245+DE245+DG245)</f>
        <v>184.73000000000002</v>
      </c>
      <c r="DJ245" s="165">
        <v>29</v>
      </c>
      <c r="DK245" s="165">
        <v>38</v>
      </c>
      <c r="DL245" s="165">
        <v>30</v>
      </c>
      <c r="DM245" s="165">
        <v>40</v>
      </c>
      <c r="DN245" s="165">
        <v>31</v>
      </c>
      <c r="DO245" s="165">
        <v>41</v>
      </c>
      <c r="DP245" s="165">
        <v>32</v>
      </c>
      <c r="DQ245" s="165">
        <v>42</v>
      </c>
      <c r="DR245" s="165">
        <f>SUM(DJ245+DL245+DN245+DP245)</f>
        <v>122</v>
      </c>
      <c r="DS245" s="166">
        <f>SUM(DK245+DM245+DO245+DQ245)</f>
        <v>161</v>
      </c>
      <c r="DT245" s="35">
        <v>30</v>
      </c>
      <c r="DU245" s="35">
        <v>45</v>
      </c>
      <c r="DV245" s="35">
        <v>30</v>
      </c>
      <c r="DW245" s="35">
        <v>45</v>
      </c>
      <c r="DX245" s="35">
        <v>30</v>
      </c>
      <c r="DY245" s="35">
        <v>45</v>
      </c>
      <c r="DZ245" s="35">
        <v>30</v>
      </c>
      <c r="EA245" s="35">
        <v>45</v>
      </c>
      <c r="EB245" s="29">
        <f>SUM(DT245+DV245+DX245+DZ245)</f>
        <v>120</v>
      </c>
      <c r="EC245" s="32">
        <f>SUM(DU245+DW245+DY245+EA245)</f>
        <v>180</v>
      </c>
      <c r="ED245" s="35">
        <v>30</v>
      </c>
      <c r="EE245" s="35">
        <v>45</v>
      </c>
      <c r="EF245" s="35">
        <v>30</v>
      </c>
      <c r="EG245" s="35">
        <v>45</v>
      </c>
      <c r="EH245" s="35">
        <v>30</v>
      </c>
      <c r="EI245" s="35">
        <v>45</v>
      </c>
      <c r="EJ245" s="35">
        <v>30</v>
      </c>
      <c r="EK245" s="35">
        <v>45</v>
      </c>
      <c r="EL245" s="29">
        <f>SUM(ED245+EF245+EH245+EJ245)</f>
        <v>120</v>
      </c>
      <c r="EM245" s="32">
        <f>SUM(EE245+EG245+EI245+EK245)</f>
        <v>180</v>
      </c>
      <c r="EN245" s="54" t="s">
        <v>3</v>
      </c>
      <c r="EO245" s="54" t="s">
        <v>3</v>
      </c>
      <c r="EP245" s="54" t="s">
        <v>3</v>
      </c>
      <c r="EQ245" s="54" t="s">
        <v>3</v>
      </c>
      <c r="ER245" s="54" t="s">
        <v>3</v>
      </c>
      <c r="ES245" s="54" t="s">
        <v>3</v>
      </c>
      <c r="ET245" s="54" t="s">
        <v>3</v>
      </c>
      <c r="EU245" s="54" t="s">
        <v>3</v>
      </c>
      <c r="EV245" s="54" t="e">
        <f>SUM(EN245+EP245+ER245+ET245)</f>
        <v>#VALUE!</v>
      </c>
      <c r="EW245" s="80" t="e">
        <f>SUM(EO245+EQ245+ES245+EU245)</f>
        <v>#VALUE!</v>
      </c>
      <c r="EX245" s="29">
        <v>24.53</v>
      </c>
      <c r="EY245" s="29">
        <v>35.57</v>
      </c>
      <c r="EZ245" s="29">
        <v>25.02</v>
      </c>
      <c r="FA245" s="29">
        <v>36.28</v>
      </c>
      <c r="FB245" s="29">
        <v>25.52</v>
      </c>
      <c r="FC245" s="29">
        <v>37.01</v>
      </c>
      <c r="FD245" s="29">
        <v>26.03</v>
      </c>
      <c r="FE245" s="29">
        <v>37.75</v>
      </c>
      <c r="FF245" s="29">
        <f>SUM(EX245+EZ245+FB245+FD245)</f>
        <v>101.1</v>
      </c>
      <c r="FG245" s="32">
        <f>SUM(EY245+FA245+FC245+FE245)</f>
        <v>146.60999999999999</v>
      </c>
      <c r="FH245" s="33" t="s">
        <v>3</v>
      </c>
      <c r="FI245" s="33" t="s">
        <v>3</v>
      </c>
      <c r="FJ245" s="33" t="s">
        <v>3</v>
      </c>
      <c r="FK245" s="33" t="s">
        <v>3</v>
      </c>
      <c r="FL245" s="33" t="s">
        <v>3</v>
      </c>
      <c r="FM245" s="33" t="s">
        <v>3</v>
      </c>
      <c r="FN245" s="33" t="s">
        <v>3</v>
      </c>
      <c r="FO245" s="33" t="s">
        <v>3</v>
      </c>
      <c r="FP245" s="33" t="e">
        <f>SUM(FH245+FJ245+FL245+FN245)</f>
        <v>#VALUE!</v>
      </c>
      <c r="FQ245" s="34" t="e">
        <f>SUM(FI245+FK245+FM245+FO245)</f>
        <v>#VALUE!</v>
      </c>
      <c r="FR245" s="35">
        <v>38</v>
      </c>
      <c r="FS245" s="35">
        <v>47.5</v>
      </c>
      <c r="FT245" s="35">
        <v>38.57</v>
      </c>
      <c r="FU245" s="35">
        <v>47.74</v>
      </c>
      <c r="FV245" s="35">
        <v>39.15</v>
      </c>
      <c r="FW245" s="35">
        <v>47.98</v>
      </c>
      <c r="FX245" s="35">
        <v>39.74</v>
      </c>
      <c r="FY245" s="35">
        <v>48.22</v>
      </c>
      <c r="FZ245" s="29">
        <f>SUM(FR245+FT245+FV245+FX245)</f>
        <v>155.46</v>
      </c>
      <c r="GA245" s="32">
        <f>SUM(FS245+FU245+FW245+FY245)</f>
        <v>191.44</v>
      </c>
    </row>
    <row r="246" spans="1:183" ht="25.2" customHeight="1" x14ac:dyDescent="0.25">
      <c r="A246" s="120"/>
      <c r="B246" s="8">
        <v>0</v>
      </c>
      <c r="C246" s="2" t="s">
        <v>56</v>
      </c>
      <c r="D246" s="29">
        <v>22.5</v>
      </c>
      <c r="E246" s="29">
        <v>29.7</v>
      </c>
      <c r="F246" s="29">
        <v>22.5</v>
      </c>
      <c r="G246" s="29">
        <v>22.5</v>
      </c>
      <c r="H246" s="29">
        <v>22.5</v>
      </c>
      <c r="I246" s="29">
        <v>29.7</v>
      </c>
      <c r="J246" s="29">
        <v>22.5</v>
      </c>
      <c r="K246" s="29">
        <v>29.7</v>
      </c>
      <c r="L246" s="29">
        <f t="shared" ref="L246:L256" si="531">SUM(D246+F246+H246+J246)</f>
        <v>90</v>
      </c>
      <c r="M246" s="32">
        <f t="shared" ref="M246:M256" si="532">SUM(E246+G246+I246+K246)</f>
        <v>111.60000000000001</v>
      </c>
      <c r="N246" s="54">
        <v>40</v>
      </c>
      <c r="O246" s="54">
        <v>60</v>
      </c>
      <c r="P246" s="54">
        <v>40</v>
      </c>
      <c r="Q246" s="54">
        <v>60</v>
      </c>
      <c r="R246" s="54">
        <v>43</v>
      </c>
      <c r="S246" s="54">
        <v>64.5</v>
      </c>
      <c r="T246" s="54">
        <v>43</v>
      </c>
      <c r="U246" s="54">
        <v>64.5</v>
      </c>
      <c r="V246" s="54">
        <f t="shared" ref="V246:V256" si="533">SUM(N246+P246+R246+T246)</f>
        <v>166</v>
      </c>
      <c r="W246" s="80">
        <f t="shared" ref="W246:W256" si="534">SUM(O246+Q246+S246+U246)</f>
        <v>249</v>
      </c>
      <c r="X246" s="29">
        <v>22</v>
      </c>
      <c r="Y246" s="29">
        <v>33</v>
      </c>
      <c r="Z246" s="29">
        <v>22.5</v>
      </c>
      <c r="AA246" s="29">
        <v>33.75</v>
      </c>
      <c r="AB246" s="29">
        <v>23</v>
      </c>
      <c r="AC246" s="29">
        <v>34.5</v>
      </c>
      <c r="AD246" s="29">
        <v>23.5</v>
      </c>
      <c r="AE246" s="29">
        <v>35.25</v>
      </c>
      <c r="AF246" s="29">
        <f t="shared" ref="AF246:AF256" si="535">SUM(X246+Z246+AB246+AD246)</f>
        <v>91</v>
      </c>
      <c r="AG246" s="32">
        <f t="shared" ref="AG246:AG256" si="536">SUM(Y246+AA246+AC246+AE246)</f>
        <v>136.5</v>
      </c>
      <c r="AH246" s="54">
        <v>38</v>
      </c>
      <c r="AI246" s="54">
        <v>49.4</v>
      </c>
      <c r="AJ246" s="54">
        <v>38</v>
      </c>
      <c r="AK246" s="54">
        <v>49.4</v>
      </c>
      <c r="AL246" s="54">
        <v>38</v>
      </c>
      <c r="AM246" s="54">
        <v>49.4</v>
      </c>
      <c r="AN246" s="54">
        <v>38</v>
      </c>
      <c r="AO246" s="54">
        <v>49.4</v>
      </c>
      <c r="AP246" s="54">
        <f t="shared" ref="AP246:AP256" si="537">SUM(AH246+AJ246+AL246+AN246)</f>
        <v>152</v>
      </c>
      <c r="AQ246" s="80">
        <f t="shared" ref="AQ246:AQ256" si="538">SUM(AI246+AK246+AM246+AO246)</f>
        <v>197.6</v>
      </c>
      <c r="AR246" s="92">
        <v>47.28</v>
      </c>
      <c r="AS246" s="92">
        <v>71.42</v>
      </c>
      <c r="AT246" s="92">
        <v>47.62</v>
      </c>
      <c r="AU246" s="92">
        <v>71.930000000000007</v>
      </c>
      <c r="AV246" s="92">
        <v>47.96</v>
      </c>
      <c r="AW246" s="92">
        <v>72.44</v>
      </c>
      <c r="AX246" s="92">
        <v>48.3</v>
      </c>
      <c r="AY246" s="92">
        <v>72.95</v>
      </c>
      <c r="AZ246" s="54">
        <f t="shared" ref="AZ246:AZ256" si="539">SUM(AR246+AT246+AV246+AX246)</f>
        <v>191.16000000000003</v>
      </c>
      <c r="BA246" s="80">
        <f t="shared" ref="BA246:BA256" si="540">SUM(AS246+AU246+AW246+AY246)</f>
        <v>288.74</v>
      </c>
      <c r="BB246" s="29">
        <v>30</v>
      </c>
      <c r="BC246" s="29">
        <v>45</v>
      </c>
      <c r="BD246" s="29">
        <v>30</v>
      </c>
      <c r="BE246" s="29">
        <v>45</v>
      </c>
      <c r="BF246" s="29">
        <v>32</v>
      </c>
      <c r="BG246" s="29">
        <v>48</v>
      </c>
      <c r="BH246" s="29">
        <v>32</v>
      </c>
      <c r="BI246" s="29">
        <v>48</v>
      </c>
      <c r="BJ246" s="29">
        <f t="shared" ref="BJ246:BJ256" si="541">SUM(BB246+BD246+BF246+BH246)</f>
        <v>124</v>
      </c>
      <c r="BK246" s="32">
        <f t="shared" ref="BK246:BK256" si="542">SUM(BC246+BE246+BG246+BI246)</f>
        <v>186</v>
      </c>
      <c r="BL246" s="29">
        <v>19.260000000000002</v>
      </c>
      <c r="BM246" s="30">
        <v>28.89</v>
      </c>
      <c r="BN246" s="35">
        <v>19.649999999999999</v>
      </c>
      <c r="BO246" s="30">
        <v>29.48</v>
      </c>
      <c r="BP246" s="35">
        <v>20.04</v>
      </c>
      <c r="BQ246" s="30">
        <v>30.06</v>
      </c>
      <c r="BR246" s="35">
        <v>20.440000000000001</v>
      </c>
      <c r="BS246" s="30">
        <v>30.66</v>
      </c>
      <c r="BT246" s="29">
        <f t="shared" ref="BT246:BT256" si="543">SUM(BL246+BN246+BP246+BR246)</f>
        <v>79.39</v>
      </c>
      <c r="BU246" s="32">
        <f t="shared" ref="BU246:BU256" si="544">SUM(BM246+BO246+BQ246+BS246)</f>
        <v>119.09</v>
      </c>
      <c r="BV246" s="33" t="s">
        <v>3</v>
      </c>
      <c r="BW246" s="33" t="s">
        <v>3</v>
      </c>
      <c r="BX246" s="33" t="s">
        <v>3</v>
      </c>
      <c r="BY246" s="33" t="s">
        <v>3</v>
      </c>
      <c r="BZ246" s="33" t="s">
        <v>3</v>
      </c>
      <c r="CA246" s="33" t="s">
        <v>3</v>
      </c>
      <c r="CB246" s="33" t="s">
        <v>3</v>
      </c>
      <c r="CC246" s="33" t="s">
        <v>3</v>
      </c>
      <c r="CD246" s="33"/>
      <c r="CE246" s="33"/>
      <c r="CF246" s="33" t="s">
        <v>3</v>
      </c>
      <c r="CG246" s="33" t="s">
        <v>3</v>
      </c>
      <c r="CH246" s="33" t="s">
        <v>3</v>
      </c>
      <c r="CI246" s="33" t="s">
        <v>3</v>
      </c>
      <c r="CJ246" s="33" t="s">
        <v>3</v>
      </c>
      <c r="CK246" s="33" t="s">
        <v>3</v>
      </c>
      <c r="CL246" s="33" t="s">
        <v>3</v>
      </c>
      <c r="CM246" s="33" t="s">
        <v>3</v>
      </c>
      <c r="CN246" s="33"/>
      <c r="CO246" s="33"/>
      <c r="CP246" s="29">
        <v>30</v>
      </c>
      <c r="CQ246" s="29">
        <v>45</v>
      </c>
      <c r="CR246" s="29">
        <v>30</v>
      </c>
      <c r="CS246" s="29">
        <v>45</v>
      </c>
      <c r="CT246" s="29">
        <v>30</v>
      </c>
      <c r="CU246" s="29">
        <v>45</v>
      </c>
      <c r="CV246" s="29">
        <v>30</v>
      </c>
      <c r="CW246" s="29">
        <v>45</v>
      </c>
      <c r="CX246" s="29">
        <f t="shared" ref="CX246:CX256" si="545">SUM(CP246+CR246+CT246+CV246)</f>
        <v>120</v>
      </c>
      <c r="CY246" s="32">
        <f t="shared" ref="CY246:CY256" si="546">SUM(CQ246+CS246+CU246+CW246)</f>
        <v>180</v>
      </c>
      <c r="CZ246" s="36">
        <v>35</v>
      </c>
      <c r="DA246" s="36">
        <f t="shared" ref="DA246:DA256" si="547">CZ246*1.3</f>
        <v>45.5</v>
      </c>
      <c r="DB246" s="31">
        <f t="shared" ref="DB246:DC256" si="548">CZ246</f>
        <v>35</v>
      </c>
      <c r="DC246" s="31">
        <f t="shared" si="548"/>
        <v>45.5</v>
      </c>
      <c r="DD246" s="31">
        <f t="shared" ref="DD246:DE256" si="549">DB246*1.03</f>
        <v>36.050000000000004</v>
      </c>
      <c r="DE246" s="31">
        <f t="shared" si="549"/>
        <v>46.865000000000002</v>
      </c>
      <c r="DF246" s="31">
        <f t="shared" ref="DF246:DG256" si="550">DD246</f>
        <v>36.050000000000004</v>
      </c>
      <c r="DG246" s="31">
        <f t="shared" si="550"/>
        <v>46.865000000000002</v>
      </c>
      <c r="DH246" s="31">
        <f t="shared" ref="DH246:DH256" si="551">SUM(CZ246+DB246+DD246+DF246)</f>
        <v>142.10000000000002</v>
      </c>
      <c r="DI246" s="37">
        <f t="shared" ref="DI246:DI256" si="552">SUM(DA246+DC246+DE246+DG246)</f>
        <v>184.73000000000002</v>
      </c>
      <c r="DJ246" s="165">
        <v>28</v>
      </c>
      <c r="DK246" s="165">
        <v>37</v>
      </c>
      <c r="DL246" s="165">
        <v>29</v>
      </c>
      <c r="DM246" s="165">
        <v>38</v>
      </c>
      <c r="DN246" s="165">
        <v>30</v>
      </c>
      <c r="DO246" s="165">
        <v>40</v>
      </c>
      <c r="DP246" s="165">
        <v>31</v>
      </c>
      <c r="DQ246" s="165">
        <v>41</v>
      </c>
      <c r="DR246" s="165">
        <f t="shared" ref="DR246:DR256" si="553">SUM(DJ246+DL246+DN246+DP246)</f>
        <v>118</v>
      </c>
      <c r="DS246" s="166">
        <f t="shared" ref="DS246:DS256" si="554">SUM(DK246+DM246+DO246+DQ246)</f>
        <v>156</v>
      </c>
      <c r="DT246" s="35">
        <v>30</v>
      </c>
      <c r="DU246" s="35">
        <v>45</v>
      </c>
      <c r="DV246" s="35">
        <v>30</v>
      </c>
      <c r="DW246" s="35">
        <v>45</v>
      </c>
      <c r="DX246" s="35">
        <v>30</v>
      </c>
      <c r="DY246" s="35">
        <v>45</v>
      </c>
      <c r="DZ246" s="35">
        <v>30</v>
      </c>
      <c r="EA246" s="35">
        <v>45</v>
      </c>
      <c r="EB246" s="29">
        <f t="shared" ref="EB246:EB256" si="555">SUM(DT246+DV246+DX246+DZ246)</f>
        <v>120</v>
      </c>
      <c r="EC246" s="32">
        <f t="shared" ref="EC246:EC256" si="556">SUM(DU246+DW246+DY246+EA246)</f>
        <v>180</v>
      </c>
      <c r="ED246" s="35">
        <v>30</v>
      </c>
      <c r="EE246" s="35">
        <v>45</v>
      </c>
      <c r="EF246" s="35">
        <v>30</v>
      </c>
      <c r="EG246" s="35">
        <v>45</v>
      </c>
      <c r="EH246" s="35">
        <v>30</v>
      </c>
      <c r="EI246" s="35">
        <v>45</v>
      </c>
      <c r="EJ246" s="35">
        <v>30</v>
      </c>
      <c r="EK246" s="35">
        <v>45</v>
      </c>
      <c r="EL246" s="29">
        <f t="shared" ref="EL246:EL256" si="557">SUM(ED246+EF246+EH246+EJ246)</f>
        <v>120</v>
      </c>
      <c r="EM246" s="32">
        <f t="shared" ref="EM246:EM256" si="558">SUM(EE246+EG246+EI246+EK246)</f>
        <v>180</v>
      </c>
      <c r="EN246" s="54" t="s">
        <v>3</v>
      </c>
      <c r="EO246" s="54" t="s">
        <v>3</v>
      </c>
      <c r="EP246" s="54" t="s">
        <v>3</v>
      </c>
      <c r="EQ246" s="54" t="s">
        <v>3</v>
      </c>
      <c r="ER246" s="54" t="s">
        <v>3</v>
      </c>
      <c r="ES246" s="54" t="s">
        <v>3</v>
      </c>
      <c r="ET246" s="54" t="s">
        <v>3</v>
      </c>
      <c r="EU246" s="54" t="s">
        <v>3</v>
      </c>
      <c r="EV246" s="54"/>
      <c r="EW246" s="54"/>
      <c r="EX246" s="29">
        <v>24.53</v>
      </c>
      <c r="EY246" s="29">
        <v>35.57</v>
      </c>
      <c r="EZ246" s="29">
        <v>25.02</v>
      </c>
      <c r="FA246" s="29">
        <v>36.28</v>
      </c>
      <c r="FB246" s="29">
        <v>25.52</v>
      </c>
      <c r="FC246" s="29">
        <v>37.01</v>
      </c>
      <c r="FD246" s="29">
        <v>26.03</v>
      </c>
      <c r="FE246" s="29">
        <v>37.75</v>
      </c>
      <c r="FF246" s="29">
        <f t="shared" ref="FF246:FF256" si="559">SUM(EX246+EZ246+FB246+FD246)</f>
        <v>101.1</v>
      </c>
      <c r="FG246" s="32">
        <f t="shared" ref="FG246:FG256" si="560">SUM(EY246+FA246+FC246+FE246)</f>
        <v>146.60999999999999</v>
      </c>
      <c r="FH246" s="33" t="s">
        <v>3</v>
      </c>
      <c r="FI246" s="33" t="s">
        <v>3</v>
      </c>
      <c r="FJ246" s="33" t="s">
        <v>3</v>
      </c>
      <c r="FK246" s="33" t="s">
        <v>3</v>
      </c>
      <c r="FL246" s="33" t="s">
        <v>3</v>
      </c>
      <c r="FM246" s="33" t="s">
        <v>3</v>
      </c>
      <c r="FN246" s="33" t="s">
        <v>3</v>
      </c>
      <c r="FO246" s="33" t="s">
        <v>3</v>
      </c>
      <c r="FP246" s="33"/>
      <c r="FQ246" s="33"/>
      <c r="FR246" s="35">
        <v>38</v>
      </c>
      <c r="FS246" s="35">
        <v>47.5</v>
      </c>
      <c r="FT246" s="35">
        <v>38.57</v>
      </c>
      <c r="FU246" s="35">
        <v>47.74</v>
      </c>
      <c r="FV246" s="35">
        <v>39.15</v>
      </c>
      <c r="FW246" s="35">
        <v>47.98</v>
      </c>
      <c r="FX246" s="35">
        <v>39.74</v>
      </c>
      <c r="FY246" s="35">
        <v>48.22</v>
      </c>
      <c r="FZ246" s="29">
        <f t="shared" ref="FZ246:FZ256" si="561">SUM(FR246+FT246+FV246+FX246)</f>
        <v>155.46</v>
      </c>
      <c r="GA246" s="32">
        <f t="shared" ref="GA246:GA256" si="562">SUM(FS246+FU246+FW246+FY246)</f>
        <v>191.44</v>
      </c>
    </row>
    <row r="247" spans="1:183" ht="25.2" customHeight="1" x14ac:dyDescent="0.25">
      <c r="A247" s="120"/>
      <c r="B247" s="8">
        <v>0</v>
      </c>
      <c r="C247" s="2" t="s">
        <v>51</v>
      </c>
      <c r="D247" s="29">
        <v>22.5</v>
      </c>
      <c r="E247" s="29">
        <v>29.7</v>
      </c>
      <c r="F247" s="29">
        <v>22.5</v>
      </c>
      <c r="G247" s="29">
        <v>22.5</v>
      </c>
      <c r="H247" s="29">
        <v>22.5</v>
      </c>
      <c r="I247" s="29">
        <v>29.7</v>
      </c>
      <c r="J247" s="29">
        <v>22.5</v>
      </c>
      <c r="K247" s="29">
        <v>29.7</v>
      </c>
      <c r="L247" s="29">
        <f t="shared" si="531"/>
        <v>90</v>
      </c>
      <c r="M247" s="32">
        <f t="shared" si="532"/>
        <v>111.60000000000001</v>
      </c>
      <c r="N247" s="54">
        <v>40</v>
      </c>
      <c r="O247" s="54">
        <v>60</v>
      </c>
      <c r="P247" s="54">
        <v>40</v>
      </c>
      <c r="Q247" s="54">
        <v>60</v>
      </c>
      <c r="R247" s="54">
        <v>43</v>
      </c>
      <c r="S247" s="54">
        <v>64.5</v>
      </c>
      <c r="T247" s="54">
        <v>43</v>
      </c>
      <c r="U247" s="54">
        <v>64.5</v>
      </c>
      <c r="V247" s="54">
        <f t="shared" si="533"/>
        <v>166</v>
      </c>
      <c r="W247" s="80">
        <f t="shared" si="534"/>
        <v>249</v>
      </c>
      <c r="X247" s="29">
        <v>22</v>
      </c>
      <c r="Y247" s="29">
        <v>33</v>
      </c>
      <c r="Z247" s="29">
        <v>22.5</v>
      </c>
      <c r="AA247" s="29">
        <v>33.75</v>
      </c>
      <c r="AB247" s="29">
        <v>23</v>
      </c>
      <c r="AC247" s="29">
        <v>34.5</v>
      </c>
      <c r="AD247" s="29">
        <v>23.5</v>
      </c>
      <c r="AE247" s="29">
        <v>35.25</v>
      </c>
      <c r="AF247" s="29">
        <f t="shared" si="535"/>
        <v>91</v>
      </c>
      <c r="AG247" s="32">
        <f t="shared" si="536"/>
        <v>136.5</v>
      </c>
      <c r="AH247" s="54">
        <v>38</v>
      </c>
      <c r="AI247" s="54">
        <v>49.4</v>
      </c>
      <c r="AJ247" s="54">
        <v>38</v>
      </c>
      <c r="AK247" s="54">
        <v>49.4</v>
      </c>
      <c r="AL247" s="54">
        <v>38</v>
      </c>
      <c r="AM247" s="54">
        <v>49.4</v>
      </c>
      <c r="AN247" s="54">
        <v>38</v>
      </c>
      <c r="AO247" s="54">
        <v>49.4</v>
      </c>
      <c r="AP247" s="54">
        <f t="shared" si="537"/>
        <v>152</v>
      </c>
      <c r="AQ247" s="80">
        <f t="shared" si="538"/>
        <v>197.6</v>
      </c>
      <c r="AR247" s="92">
        <v>43.02</v>
      </c>
      <c r="AS247" s="92">
        <v>65.03</v>
      </c>
      <c r="AT247" s="92">
        <v>43.33</v>
      </c>
      <c r="AU247" s="92">
        <v>65.5</v>
      </c>
      <c r="AV247" s="92">
        <v>43.64</v>
      </c>
      <c r="AW247" s="92">
        <v>65.959999999999994</v>
      </c>
      <c r="AX247" s="92">
        <v>43.95</v>
      </c>
      <c r="AY247" s="92">
        <v>66.430000000000007</v>
      </c>
      <c r="AZ247" s="54">
        <f t="shared" si="539"/>
        <v>173.94</v>
      </c>
      <c r="BA247" s="80">
        <f t="shared" si="540"/>
        <v>262.92</v>
      </c>
      <c r="BB247" s="29">
        <v>30</v>
      </c>
      <c r="BC247" s="29">
        <v>45</v>
      </c>
      <c r="BD247" s="29">
        <v>30</v>
      </c>
      <c r="BE247" s="29">
        <v>45</v>
      </c>
      <c r="BF247" s="29">
        <v>32</v>
      </c>
      <c r="BG247" s="29">
        <v>48</v>
      </c>
      <c r="BH247" s="29">
        <v>32</v>
      </c>
      <c r="BI247" s="29">
        <v>48</v>
      </c>
      <c r="BJ247" s="29">
        <f t="shared" si="541"/>
        <v>124</v>
      </c>
      <c r="BK247" s="32">
        <f t="shared" si="542"/>
        <v>186</v>
      </c>
      <c r="BL247" s="29">
        <v>18.91</v>
      </c>
      <c r="BM247" s="30">
        <v>28.37</v>
      </c>
      <c r="BN247" s="35">
        <v>19.29</v>
      </c>
      <c r="BO247" s="30">
        <v>28.94</v>
      </c>
      <c r="BP247" s="35">
        <v>19.68</v>
      </c>
      <c r="BQ247" s="30">
        <v>29.52</v>
      </c>
      <c r="BR247" s="35">
        <v>20.07</v>
      </c>
      <c r="BS247" s="30">
        <v>30.11</v>
      </c>
      <c r="BT247" s="29">
        <f t="shared" si="543"/>
        <v>77.95</v>
      </c>
      <c r="BU247" s="32">
        <f t="shared" si="544"/>
        <v>116.94</v>
      </c>
      <c r="BV247" s="33" t="s">
        <v>3</v>
      </c>
      <c r="BW247" s="33" t="s">
        <v>3</v>
      </c>
      <c r="BX247" s="33" t="s">
        <v>3</v>
      </c>
      <c r="BY247" s="33" t="s">
        <v>3</v>
      </c>
      <c r="BZ247" s="33" t="s">
        <v>3</v>
      </c>
      <c r="CA247" s="33" t="s">
        <v>3</v>
      </c>
      <c r="CB247" s="33" t="s">
        <v>3</v>
      </c>
      <c r="CC247" s="33" t="s">
        <v>3</v>
      </c>
      <c r="CD247" s="33"/>
      <c r="CE247" s="33"/>
      <c r="CF247" s="33" t="s">
        <v>3</v>
      </c>
      <c r="CG247" s="33" t="s">
        <v>3</v>
      </c>
      <c r="CH247" s="33" t="s">
        <v>3</v>
      </c>
      <c r="CI247" s="33" t="s">
        <v>3</v>
      </c>
      <c r="CJ247" s="33" t="s">
        <v>3</v>
      </c>
      <c r="CK247" s="33" t="s">
        <v>3</v>
      </c>
      <c r="CL247" s="33" t="s">
        <v>3</v>
      </c>
      <c r="CM247" s="33" t="s">
        <v>3</v>
      </c>
      <c r="CN247" s="33"/>
      <c r="CO247" s="33"/>
      <c r="CP247" s="29">
        <v>30</v>
      </c>
      <c r="CQ247" s="29">
        <v>45</v>
      </c>
      <c r="CR247" s="29">
        <v>30</v>
      </c>
      <c r="CS247" s="29">
        <v>45</v>
      </c>
      <c r="CT247" s="29">
        <v>30</v>
      </c>
      <c r="CU247" s="29">
        <v>45</v>
      </c>
      <c r="CV247" s="29">
        <v>30</v>
      </c>
      <c r="CW247" s="29">
        <v>45</v>
      </c>
      <c r="CX247" s="29">
        <f t="shared" si="545"/>
        <v>120</v>
      </c>
      <c r="CY247" s="32">
        <f t="shared" si="546"/>
        <v>180</v>
      </c>
      <c r="CZ247" s="36">
        <v>35</v>
      </c>
      <c r="DA247" s="36">
        <f t="shared" si="547"/>
        <v>45.5</v>
      </c>
      <c r="DB247" s="31">
        <f t="shared" si="548"/>
        <v>35</v>
      </c>
      <c r="DC247" s="31">
        <f t="shared" si="548"/>
        <v>45.5</v>
      </c>
      <c r="DD247" s="31">
        <f t="shared" si="549"/>
        <v>36.050000000000004</v>
      </c>
      <c r="DE247" s="31">
        <f t="shared" si="549"/>
        <v>46.865000000000002</v>
      </c>
      <c r="DF247" s="31">
        <f t="shared" si="550"/>
        <v>36.050000000000004</v>
      </c>
      <c r="DG247" s="31">
        <f t="shared" si="550"/>
        <v>46.865000000000002</v>
      </c>
      <c r="DH247" s="31">
        <f t="shared" si="551"/>
        <v>142.10000000000002</v>
      </c>
      <c r="DI247" s="37">
        <f t="shared" si="552"/>
        <v>184.73000000000002</v>
      </c>
      <c r="DJ247" s="165">
        <v>29</v>
      </c>
      <c r="DK247" s="165">
        <v>38</v>
      </c>
      <c r="DL247" s="165">
        <v>30</v>
      </c>
      <c r="DM247" s="165">
        <v>40</v>
      </c>
      <c r="DN247" s="165">
        <v>31</v>
      </c>
      <c r="DO247" s="165">
        <v>41</v>
      </c>
      <c r="DP247" s="165">
        <v>32</v>
      </c>
      <c r="DQ247" s="165">
        <v>42</v>
      </c>
      <c r="DR247" s="165">
        <f t="shared" si="553"/>
        <v>122</v>
      </c>
      <c r="DS247" s="166">
        <f t="shared" si="554"/>
        <v>161</v>
      </c>
      <c r="DT247" s="35">
        <v>30</v>
      </c>
      <c r="DU247" s="35">
        <v>45</v>
      </c>
      <c r="DV247" s="35">
        <v>30</v>
      </c>
      <c r="DW247" s="35">
        <v>45</v>
      </c>
      <c r="DX247" s="35">
        <v>30</v>
      </c>
      <c r="DY247" s="35">
        <v>45</v>
      </c>
      <c r="DZ247" s="35">
        <v>30</v>
      </c>
      <c r="EA247" s="35">
        <v>45</v>
      </c>
      <c r="EB247" s="29">
        <f t="shared" si="555"/>
        <v>120</v>
      </c>
      <c r="EC247" s="32">
        <f t="shared" si="556"/>
        <v>180</v>
      </c>
      <c r="ED247" s="35">
        <v>30</v>
      </c>
      <c r="EE247" s="35">
        <v>45</v>
      </c>
      <c r="EF247" s="35">
        <v>30</v>
      </c>
      <c r="EG247" s="35">
        <v>45</v>
      </c>
      <c r="EH247" s="35">
        <v>30</v>
      </c>
      <c r="EI247" s="35">
        <v>45</v>
      </c>
      <c r="EJ247" s="35">
        <v>30</v>
      </c>
      <c r="EK247" s="35">
        <v>45</v>
      </c>
      <c r="EL247" s="29">
        <f t="shared" si="557"/>
        <v>120</v>
      </c>
      <c r="EM247" s="32">
        <f t="shared" si="558"/>
        <v>180</v>
      </c>
      <c r="EN247" s="54" t="s">
        <v>3</v>
      </c>
      <c r="EO247" s="54" t="s">
        <v>3</v>
      </c>
      <c r="EP247" s="54" t="s">
        <v>3</v>
      </c>
      <c r="EQ247" s="54" t="s">
        <v>3</v>
      </c>
      <c r="ER247" s="54" t="s">
        <v>3</v>
      </c>
      <c r="ES247" s="54" t="s">
        <v>3</v>
      </c>
      <c r="ET247" s="54" t="s">
        <v>3</v>
      </c>
      <c r="EU247" s="54" t="s">
        <v>3</v>
      </c>
      <c r="EV247" s="54"/>
      <c r="EW247" s="54"/>
      <c r="EX247" s="29">
        <v>24.53</v>
      </c>
      <c r="EY247" s="29">
        <v>35.57</v>
      </c>
      <c r="EZ247" s="29">
        <v>25.02</v>
      </c>
      <c r="FA247" s="29">
        <v>36.28</v>
      </c>
      <c r="FB247" s="29">
        <v>25.52</v>
      </c>
      <c r="FC247" s="29">
        <v>37.01</v>
      </c>
      <c r="FD247" s="29">
        <v>26.03</v>
      </c>
      <c r="FE247" s="29">
        <v>37.75</v>
      </c>
      <c r="FF247" s="29">
        <f t="shared" si="559"/>
        <v>101.1</v>
      </c>
      <c r="FG247" s="32">
        <f t="shared" si="560"/>
        <v>146.60999999999999</v>
      </c>
      <c r="FH247" s="33" t="s">
        <v>3</v>
      </c>
      <c r="FI247" s="33" t="s">
        <v>3</v>
      </c>
      <c r="FJ247" s="33" t="s">
        <v>3</v>
      </c>
      <c r="FK247" s="33" t="s">
        <v>3</v>
      </c>
      <c r="FL247" s="33" t="s">
        <v>3</v>
      </c>
      <c r="FM247" s="33" t="s">
        <v>3</v>
      </c>
      <c r="FN247" s="33" t="s">
        <v>3</v>
      </c>
      <c r="FO247" s="33" t="s">
        <v>3</v>
      </c>
      <c r="FP247" s="33"/>
      <c r="FQ247" s="33"/>
      <c r="FR247" s="35">
        <v>38</v>
      </c>
      <c r="FS247" s="35">
        <v>47.5</v>
      </c>
      <c r="FT247" s="35">
        <v>38.57</v>
      </c>
      <c r="FU247" s="35">
        <v>47.74</v>
      </c>
      <c r="FV247" s="35">
        <v>39.15</v>
      </c>
      <c r="FW247" s="35">
        <v>47.98</v>
      </c>
      <c r="FX247" s="35">
        <v>39.74</v>
      </c>
      <c r="FY247" s="35">
        <v>48.22</v>
      </c>
      <c r="FZ247" s="29">
        <f t="shared" si="561"/>
        <v>155.46</v>
      </c>
      <c r="GA247" s="32">
        <f t="shared" si="562"/>
        <v>191.44</v>
      </c>
    </row>
    <row r="248" spans="1:183" ht="25.2" customHeight="1" x14ac:dyDescent="0.25">
      <c r="A248" s="120"/>
      <c r="B248" s="8">
        <v>0</v>
      </c>
      <c r="C248" s="2" t="s">
        <v>52</v>
      </c>
      <c r="D248" s="29">
        <v>22.5</v>
      </c>
      <c r="E248" s="29">
        <v>29.7</v>
      </c>
      <c r="F248" s="29">
        <v>22.5</v>
      </c>
      <c r="G248" s="29">
        <v>22.5</v>
      </c>
      <c r="H248" s="29">
        <v>22.5</v>
      </c>
      <c r="I248" s="29">
        <v>29.7</v>
      </c>
      <c r="J248" s="29">
        <v>22.5</v>
      </c>
      <c r="K248" s="29">
        <v>29.7</v>
      </c>
      <c r="L248" s="29">
        <f t="shared" si="531"/>
        <v>90</v>
      </c>
      <c r="M248" s="32">
        <f t="shared" si="532"/>
        <v>111.60000000000001</v>
      </c>
      <c r="N248" s="54">
        <v>40</v>
      </c>
      <c r="O248" s="54">
        <v>60</v>
      </c>
      <c r="P248" s="54">
        <v>40</v>
      </c>
      <c r="Q248" s="54">
        <v>60</v>
      </c>
      <c r="R248" s="54">
        <v>43</v>
      </c>
      <c r="S248" s="54">
        <v>64.5</v>
      </c>
      <c r="T248" s="54">
        <v>43</v>
      </c>
      <c r="U248" s="54">
        <v>64.5</v>
      </c>
      <c r="V248" s="54">
        <f t="shared" si="533"/>
        <v>166</v>
      </c>
      <c r="W248" s="80">
        <f t="shared" si="534"/>
        <v>249</v>
      </c>
      <c r="X248" s="29">
        <v>22</v>
      </c>
      <c r="Y248" s="29">
        <v>33</v>
      </c>
      <c r="Z248" s="29">
        <v>22.5</v>
      </c>
      <c r="AA248" s="29">
        <v>33.75</v>
      </c>
      <c r="AB248" s="29">
        <v>23</v>
      </c>
      <c r="AC248" s="29">
        <v>34.5</v>
      </c>
      <c r="AD248" s="29">
        <v>23.5</v>
      </c>
      <c r="AE248" s="29">
        <v>35.25</v>
      </c>
      <c r="AF248" s="29">
        <f t="shared" si="535"/>
        <v>91</v>
      </c>
      <c r="AG248" s="32">
        <f t="shared" si="536"/>
        <v>136.5</v>
      </c>
      <c r="AH248" s="54">
        <v>38</v>
      </c>
      <c r="AI248" s="54">
        <v>49.4</v>
      </c>
      <c r="AJ248" s="54">
        <v>38</v>
      </c>
      <c r="AK248" s="54">
        <v>49.4</v>
      </c>
      <c r="AL248" s="54">
        <v>38</v>
      </c>
      <c r="AM248" s="54">
        <v>49.4</v>
      </c>
      <c r="AN248" s="54">
        <v>38</v>
      </c>
      <c r="AO248" s="54">
        <v>49.4</v>
      </c>
      <c r="AP248" s="54">
        <f t="shared" si="537"/>
        <v>152</v>
      </c>
      <c r="AQ248" s="80">
        <f t="shared" si="538"/>
        <v>197.6</v>
      </c>
      <c r="AR248" s="92">
        <v>41.6</v>
      </c>
      <c r="AS248" s="92">
        <v>62.9</v>
      </c>
      <c r="AT248" s="92">
        <v>41.9</v>
      </c>
      <c r="AU248" s="92">
        <v>63.349999999999994</v>
      </c>
      <c r="AV248" s="92">
        <v>42.2</v>
      </c>
      <c r="AW248" s="92">
        <v>63.8</v>
      </c>
      <c r="AX248" s="92">
        <v>42.5</v>
      </c>
      <c r="AY248" s="92">
        <v>64.25</v>
      </c>
      <c r="AZ248" s="54">
        <f t="shared" si="539"/>
        <v>168.2</v>
      </c>
      <c r="BA248" s="80">
        <f t="shared" si="540"/>
        <v>254.3</v>
      </c>
      <c r="BB248" s="29">
        <v>30</v>
      </c>
      <c r="BC248" s="29">
        <v>45</v>
      </c>
      <c r="BD248" s="29">
        <v>30</v>
      </c>
      <c r="BE248" s="29">
        <v>45</v>
      </c>
      <c r="BF248" s="29">
        <v>32</v>
      </c>
      <c r="BG248" s="29">
        <v>48</v>
      </c>
      <c r="BH248" s="29">
        <v>32</v>
      </c>
      <c r="BI248" s="29">
        <v>48</v>
      </c>
      <c r="BJ248" s="29">
        <f t="shared" si="541"/>
        <v>124</v>
      </c>
      <c r="BK248" s="32">
        <f t="shared" si="542"/>
        <v>186</v>
      </c>
      <c r="BL248" s="29">
        <v>18.91</v>
      </c>
      <c r="BM248" s="30">
        <v>28.37</v>
      </c>
      <c r="BN248" s="35">
        <v>19.29</v>
      </c>
      <c r="BO248" s="30">
        <v>28.94</v>
      </c>
      <c r="BP248" s="35">
        <v>19.68</v>
      </c>
      <c r="BQ248" s="30">
        <v>29.52</v>
      </c>
      <c r="BR248" s="35">
        <v>20.07</v>
      </c>
      <c r="BS248" s="30">
        <v>30.11</v>
      </c>
      <c r="BT248" s="29">
        <f t="shared" si="543"/>
        <v>77.95</v>
      </c>
      <c r="BU248" s="32">
        <f t="shared" si="544"/>
        <v>116.94</v>
      </c>
      <c r="BV248" s="33" t="s">
        <v>3</v>
      </c>
      <c r="BW248" s="33" t="s">
        <v>3</v>
      </c>
      <c r="BX248" s="33" t="s">
        <v>3</v>
      </c>
      <c r="BY248" s="33" t="s">
        <v>3</v>
      </c>
      <c r="BZ248" s="33" t="s">
        <v>3</v>
      </c>
      <c r="CA248" s="33" t="s">
        <v>3</v>
      </c>
      <c r="CB248" s="33" t="s">
        <v>3</v>
      </c>
      <c r="CC248" s="33" t="s">
        <v>3</v>
      </c>
      <c r="CD248" s="33"/>
      <c r="CE248" s="33"/>
      <c r="CF248" s="33" t="s">
        <v>3</v>
      </c>
      <c r="CG248" s="33" t="s">
        <v>3</v>
      </c>
      <c r="CH248" s="33" t="s">
        <v>3</v>
      </c>
      <c r="CI248" s="33" t="s">
        <v>3</v>
      </c>
      <c r="CJ248" s="33" t="s">
        <v>3</v>
      </c>
      <c r="CK248" s="33" t="s">
        <v>3</v>
      </c>
      <c r="CL248" s="33" t="s">
        <v>3</v>
      </c>
      <c r="CM248" s="33" t="s">
        <v>3</v>
      </c>
      <c r="CN248" s="33"/>
      <c r="CO248" s="33"/>
      <c r="CP248" s="29">
        <v>30</v>
      </c>
      <c r="CQ248" s="29">
        <v>45</v>
      </c>
      <c r="CR248" s="29">
        <v>30</v>
      </c>
      <c r="CS248" s="29">
        <v>45</v>
      </c>
      <c r="CT248" s="29">
        <v>30</v>
      </c>
      <c r="CU248" s="29">
        <v>45</v>
      </c>
      <c r="CV248" s="29">
        <v>30</v>
      </c>
      <c r="CW248" s="29">
        <v>45</v>
      </c>
      <c r="CX248" s="29">
        <f t="shared" si="545"/>
        <v>120</v>
      </c>
      <c r="CY248" s="32">
        <f t="shared" si="546"/>
        <v>180</v>
      </c>
      <c r="CZ248" s="36">
        <v>35</v>
      </c>
      <c r="DA248" s="36">
        <f t="shared" si="547"/>
        <v>45.5</v>
      </c>
      <c r="DB248" s="31">
        <f t="shared" si="548"/>
        <v>35</v>
      </c>
      <c r="DC248" s="31">
        <f t="shared" si="548"/>
        <v>45.5</v>
      </c>
      <c r="DD248" s="31">
        <f t="shared" si="549"/>
        <v>36.050000000000004</v>
      </c>
      <c r="DE248" s="31">
        <f t="shared" si="549"/>
        <v>46.865000000000002</v>
      </c>
      <c r="DF248" s="31">
        <f t="shared" si="550"/>
        <v>36.050000000000004</v>
      </c>
      <c r="DG248" s="31">
        <f t="shared" si="550"/>
        <v>46.865000000000002</v>
      </c>
      <c r="DH248" s="31">
        <f t="shared" si="551"/>
        <v>142.10000000000002</v>
      </c>
      <c r="DI248" s="37">
        <f t="shared" si="552"/>
        <v>184.73000000000002</v>
      </c>
      <c r="DJ248" s="165">
        <v>29</v>
      </c>
      <c r="DK248" s="165">
        <v>38</v>
      </c>
      <c r="DL248" s="165">
        <v>30</v>
      </c>
      <c r="DM248" s="165">
        <v>40</v>
      </c>
      <c r="DN248" s="165">
        <v>31</v>
      </c>
      <c r="DO248" s="165">
        <v>41</v>
      </c>
      <c r="DP248" s="165">
        <v>32</v>
      </c>
      <c r="DQ248" s="165">
        <v>42</v>
      </c>
      <c r="DR248" s="165">
        <f t="shared" si="553"/>
        <v>122</v>
      </c>
      <c r="DS248" s="166">
        <f t="shared" si="554"/>
        <v>161</v>
      </c>
      <c r="DT248" s="35">
        <v>30</v>
      </c>
      <c r="DU248" s="35">
        <v>45</v>
      </c>
      <c r="DV248" s="35">
        <v>30</v>
      </c>
      <c r="DW248" s="35">
        <v>45</v>
      </c>
      <c r="DX248" s="35">
        <v>30</v>
      </c>
      <c r="DY248" s="35">
        <v>45</v>
      </c>
      <c r="DZ248" s="35">
        <v>30</v>
      </c>
      <c r="EA248" s="35">
        <v>45</v>
      </c>
      <c r="EB248" s="29">
        <f t="shared" si="555"/>
        <v>120</v>
      </c>
      <c r="EC248" s="32">
        <f t="shared" si="556"/>
        <v>180</v>
      </c>
      <c r="ED248" s="35">
        <v>30</v>
      </c>
      <c r="EE248" s="35">
        <v>45</v>
      </c>
      <c r="EF248" s="35">
        <v>30</v>
      </c>
      <c r="EG248" s="35">
        <v>45</v>
      </c>
      <c r="EH248" s="35">
        <v>30</v>
      </c>
      <c r="EI248" s="35">
        <v>45</v>
      </c>
      <c r="EJ248" s="35">
        <v>30</v>
      </c>
      <c r="EK248" s="35">
        <v>45</v>
      </c>
      <c r="EL248" s="29">
        <f t="shared" si="557"/>
        <v>120</v>
      </c>
      <c r="EM248" s="32">
        <f t="shared" si="558"/>
        <v>180</v>
      </c>
      <c r="EN248" s="54" t="s">
        <v>3</v>
      </c>
      <c r="EO248" s="54" t="s">
        <v>3</v>
      </c>
      <c r="EP248" s="54" t="s">
        <v>3</v>
      </c>
      <c r="EQ248" s="54" t="s">
        <v>3</v>
      </c>
      <c r="ER248" s="54" t="s">
        <v>3</v>
      </c>
      <c r="ES248" s="54" t="s">
        <v>3</v>
      </c>
      <c r="ET248" s="54" t="s">
        <v>3</v>
      </c>
      <c r="EU248" s="54" t="s">
        <v>3</v>
      </c>
      <c r="EV248" s="54"/>
      <c r="EW248" s="54"/>
      <c r="EX248" s="29">
        <v>24.53</v>
      </c>
      <c r="EY248" s="29">
        <v>35.57</v>
      </c>
      <c r="EZ248" s="29">
        <v>25.02</v>
      </c>
      <c r="FA248" s="29">
        <v>36.28</v>
      </c>
      <c r="FB248" s="29">
        <v>25.52</v>
      </c>
      <c r="FC248" s="29">
        <v>37.01</v>
      </c>
      <c r="FD248" s="29">
        <v>26.03</v>
      </c>
      <c r="FE248" s="29">
        <v>37.75</v>
      </c>
      <c r="FF248" s="29">
        <f t="shared" si="559"/>
        <v>101.1</v>
      </c>
      <c r="FG248" s="32">
        <f t="shared" si="560"/>
        <v>146.60999999999999</v>
      </c>
      <c r="FH248" s="33" t="s">
        <v>3</v>
      </c>
      <c r="FI248" s="33" t="s">
        <v>3</v>
      </c>
      <c r="FJ248" s="33" t="s">
        <v>3</v>
      </c>
      <c r="FK248" s="33" t="s">
        <v>3</v>
      </c>
      <c r="FL248" s="33" t="s">
        <v>3</v>
      </c>
      <c r="FM248" s="33" t="s">
        <v>3</v>
      </c>
      <c r="FN248" s="33" t="s">
        <v>3</v>
      </c>
      <c r="FO248" s="33" t="s">
        <v>3</v>
      </c>
      <c r="FP248" s="33"/>
      <c r="FQ248" s="33"/>
      <c r="FR248" s="35">
        <v>38</v>
      </c>
      <c r="FS248" s="35">
        <v>47.5</v>
      </c>
      <c r="FT248" s="35">
        <v>38.57</v>
      </c>
      <c r="FU248" s="35">
        <v>47.74</v>
      </c>
      <c r="FV248" s="35">
        <v>39.15</v>
      </c>
      <c r="FW248" s="35">
        <v>47.98</v>
      </c>
      <c r="FX248" s="35">
        <v>39.74</v>
      </c>
      <c r="FY248" s="35">
        <v>48.22</v>
      </c>
      <c r="FZ248" s="29">
        <f t="shared" si="561"/>
        <v>155.46</v>
      </c>
      <c r="GA248" s="32">
        <f t="shared" si="562"/>
        <v>191.44</v>
      </c>
    </row>
    <row r="249" spans="1:183" ht="25.2" customHeight="1" x14ac:dyDescent="0.25">
      <c r="A249" s="120"/>
      <c r="B249" s="8">
        <v>0</v>
      </c>
      <c r="C249" s="2" t="s">
        <v>53</v>
      </c>
      <c r="D249" s="29">
        <v>22.5</v>
      </c>
      <c r="E249" s="29">
        <v>29.7</v>
      </c>
      <c r="F249" s="29">
        <v>22.5</v>
      </c>
      <c r="G249" s="29">
        <v>22.5</v>
      </c>
      <c r="H249" s="29">
        <v>22.5</v>
      </c>
      <c r="I249" s="29">
        <v>29.7</v>
      </c>
      <c r="J249" s="29">
        <v>22.5</v>
      </c>
      <c r="K249" s="29">
        <v>29.7</v>
      </c>
      <c r="L249" s="29">
        <f t="shared" si="531"/>
        <v>90</v>
      </c>
      <c r="M249" s="32">
        <f t="shared" si="532"/>
        <v>111.60000000000001</v>
      </c>
      <c r="N249" s="54">
        <v>40</v>
      </c>
      <c r="O249" s="54">
        <v>60</v>
      </c>
      <c r="P249" s="54">
        <v>40</v>
      </c>
      <c r="Q249" s="54">
        <v>60</v>
      </c>
      <c r="R249" s="54">
        <v>43</v>
      </c>
      <c r="S249" s="54">
        <v>64.5</v>
      </c>
      <c r="T249" s="54">
        <v>43</v>
      </c>
      <c r="U249" s="54">
        <v>64.5</v>
      </c>
      <c r="V249" s="54">
        <f t="shared" si="533"/>
        <v>166</v>
      </c>
      <c r="W249" s="80">
        <f t="shared" si="534"/>
        <v>249</v>
      </c>
      <c r="X249" s="29">
        <v>22</v>
      </c>
      <c r="Y249" s="29">
        <v>33</v>
      </c>
      <c r="Z249" s="29">
        <v>22.5</v>
      </c>
      <c r="AA249" s="29">
        <v>33.75</v>
      </c>
      <c r="AB249" s="29">
        <v>23</v>
      </c>
      <c r="AC249" s="29">
        <v>34.5</v>
      </c>
      <c r="AD249" s="29">
        <v>23.5</v>
      </c>
      <c r="AE249" s="29">
        <v>35.25</v>
      </c>
      <c r="AF249" s="29">
        <f t="shared" si="535"/>
        <v>91</v>
      </c>
      <c r="AG249" s="32">
        <f t="shared" si="536"/>
        <v>136.5</v>
      </c>
      <c r="AH249" s="54">
        <v>38</v>
      </c>
      <c r="AI249" s="54">
        <v>49.4</v>
      </c>
      <c r="AJ249" s="54">
        <v>38</v>
      </c>
      <c r="AK249" s="54">
        <v>49.4</v>
      </c>
      <c r="AL249" s="54">
        <v>38</v>
      </c>
      <c r="AM249" s="54">
        <v>49.4</v>
      </c>
      <c r="AN249" s="54">
        <v>38</v>
      </c>
      <c r="AO249" s="54">
        <v>49.4</v>
      </c>
      <c r="AP249" s="54">
        <f t="shared" si="537"/>
        <v>152</v>
      </c>
      <c r="AQ249" s="80">
        <f t="shared" si="538"/>
        <v>197.6</v>
      </c>
      <c r="AR249" s="92">
        <v>40.18</v>
      </c>
      <c r="AS249" s="92">
        <v>60.77</v>
      </c>
      <c r="AT249" s="92">
        <v>40.47</v>
      </c>
      <c r="AU249" s="92">
        <v>61.21</v>
      </c>
      <c r="AV249" s="92">
        <v>40.76</v>
      </c>
      <c r="AW249" s="92">
        <v>61.64</v>
      </c>
      <c r="AX249" s="92">
        <v>41.05</v>
      </c>
      <c r="AY249" s="92">
        <v>62.08</v>
      </c>
      <c r="AZ249" s="54">
        <f t="shared" si="539"/>
        <v>162.45999999999998</v>
      </c>
      <c r="BA249" s="80">
        <f t="shared" si="540"/>
        <v>245.7</v>
      </c>
      <c r="BB249" s="29">
        <v>30</v>
      </c>
      <c r="BC249" s="29">
        <v>45</v>
      </c>
      <c r="BD249" s="29">
        <v>30</v>
      </c>
      <c r="BE249" s="29">
        <v>45</v>
      </c>
      <c r="BF249" s="29">
        <v>32</v>
      </c>
      <c r="BG249" s="29">
        <v>48</v>
      </c>
      <c r="BH249" s="29">
        <v>32</v>
      </c>
      <c r="BI249" s="29">
        <v>48</v>
      </c>
      <c r="BJ249" s="29">
        <f t="shared" si="541"/>
        <v>124</v>
      </c>
      <c r="BK249" s="32">
        <f t="shared" si="542"/>
        <v>186</v>
      </c>
      <c r="BL249" s="29">
        <v>18.91</v>
      </c>
      <c r="BM249" s="30">
        <v>28.37</v>
      </c>
      <c r="BN249" s="35">
        <v>19.29</v>
      </c>
      <c r="BO249" s="30">
        <v>28.94</v>
      </c>
      <c r="BP249" s="35">
        <v>19.68</v>
      </c>
      <c r="BQ249" s="30">
        <v>29.52</v>
      </c>
      <c r="BR249" s="35">
        <v>20.07</v>
      </c>
      <c r="BS249" s="30">
        <v>30.11</v>
      </c>
      <c r="BT249" s="29">
        <f t="shared" si="543"/>
        <v>77.95</v>
      </c>
      <c r="BU249" s="32">
        <f t="shared" si="544"/>
        <v>116.94</v>
      </c>
      <c r="BV249" s="33" t="s">
        <v>3</v>
      </c>
      <c r="BW249" s="33" t="s">
        <v>3</v>
      </c>
      <c r="BX249" s="33" t="s">
        <v>3</v>
      </c>
      <c r="BY249" s="33" t="s">
        <v>3</v>
      </c>
      <c r="BZ249" s="33" t="s">
        <v>3</v>
      </c>
      <c r="CA249" s="33" t="s">
        <v>3</v>
      </c>
      <c r="CB249" s="33" t="s">
        <v>3</v>
      </c>
      <c r="CC249" s="33" t="s">
        <v>3</v>
      </c>
      <c r="CD249" s="33"/>
      <c r="CE249" s="33"/>
      <c r="CF249" s="33" t="s">
        <v>3</v>
      </c>
      <c r="CG249" s="33" t="s">
        <v>3</v>
      </c>
      <c r="CH249" s="33" t="s">
        <v>3</v>
      </c>
      <c r="CI249" s="33" t="s">
        <v>3</v>
      </c>
      <c r="CJ249" s="33" t="s">
        <v>3</v>
      </c>
      <c r="CK249" s="33" t="s">
        <v>3</v>
      </c>
      <c r="CL249" s="33" t="s">
        <v>3</v>
      </c>
      <c r="CM249" s="33" t="s">
        <v>3</v>
      </c>
      <c r="CN249" s="33"/>
      <c r="CO249" s="33"/>
      <c r="CP249" s="29">
        <v>30</v>
      </c>
      <c r="CQ249" s="29">
        <v>45</v>
      </c>
      <c r="CR249" s="29">
        <v>30</v>
      </c>
      <c r="CS249" s="29">
        <v>45</v>
      </c>
      <c r="CT249" s="29">
        <v>30</v>
      </c>
      <c r="CU249" s="29">
        <v>45</v>
      </c>
      <c r="CV249" s="29">
        <v>30</v>
      </c>
      <c r="CW249" s="29">
        <v>45</v>
      </c>
      <c r="CX249" s="29">
        <f t="shared" si="545"/>
        <v>120</v>
      </c>
      <c r="CY249" s="32">
        <f t="shared" si="546"/>
        <v>180</v>
      </c>
      <c r="CZ249" s="36">
        <v>35</v>
      </c>
      <c r="DA249" s="36">
        <f t="shared" si="547"/>
        <v>45.5</v>
      </c>
      <c r="DB249" s="31">
        <f t="shared" si="548"/>
        <v>35</v>
      </c>
      <c r="DC249" s="31">
        <f t="shared" si="548"/>
        <v>45.5</v>
      </c>
      <c r="DD249" s="31">
        <f t="shared" si="549"/>
        <v>36.050000000000004</v>
      </c>
      <c r="DE249" s="31">
        <f t="shared" si="549"/>
        <v>46.865000000000002</v>
      </c>
      <c r="DF249" s="31">
        <f t="shared" si="550"/>
        <v>36.050000000000004</v>
      </c>
      <c r="DG249" s="31">
        <f t="shared" si="550"/>
        <v>46.865000000000002</v>
      </c>
      <c r="DH249" s="31">
        <f t="shared" si="551"/>
        <v>142.10000000000002</v>
      </c>
      <c r="DI249" s="37">
        <f t="shared" si="552"/>
        <v>184.73000000000002</v>
      </c>
      <c r="DJ249" s="165">
        <v>29</v>
      </c>
      <c r="DK249" s="165">
        <v>38</v>
      </c>
      <c r="DL249" s="165">
        <v>30</v>
      </c>
      <c r="DM249" s="165">
        <v>40</v>
      </c>
      <c r="DN249" s="165">
        <v>31</v>
      </c>
      <c r="DO249" s="165">
        <v>41</v>
      </c>
      <c r="DP249" s="165">
        <v>32</v>
      </c>
      <c r="DQ249" s="165">
        <v>42</v>
      </c>
      <c r="DR249" s="165">
        <f t="shared" si="553"/>
        <v>122</v>
      </c>
      <c r="DS249" s="166">
        <f t="shared" si="554"/>
        <v>161</v>
      </c>
      <c r="DT249" s="35">
        <v>30</v>
      </c>
      <c r="DU249" s="35">
        <v>45</v>
      </c>
      <c r="DV249" s="35">
        <v>30</v>
      </c>
      <c r="DW249" s="35">
        <v>45</v>
      </c>
      <c r="DX249" s="35">
        <v>30</v>
      </c>
      <c r="DY249" s="35">
        <v>45</v>
      </c>
      <c r="DZ249" s="35">
        <v>30</v>
      </c>
      <c r="EA249" s="35">
        <v>45</v>
      </c>
      <c r="EB249" s="29">
        <f t="shared" si="555"/>
        <v>120</v>
      </c>
      <c r="EC249" s="32">
        <f t="shared" si="556"/>
        <v>180</v>
      </c>
      <c r="ED249" s="35">
        <v>30</v>
      </c>
      <c r="EE249" s="35">
        <v>45</v>
      </c>
      <c r="EF249" s="35">
        <v>30</v>
      </c>
      <c r="EG249" s="35">
        <v>45</v>
      </c>
      <c r="EH249" s="35">
        <v>30</v>
      </c>
      <c r="EI249" s="35">
        <v>45</v>
      </c>
      <c r="EJ249" s="35">
        <v>30</v>
      </c>
      <c r="EK249" s="35">
        <v>45</v>
      </c>
      <c r="EL249" s="29">
        <f t="shared" si="557"/>
        <v>120</v>
      </c>
      <c r="EM249" s="32">
        <f t="shared" si="558"/>
        <v>180</v>
      </c>
      <c r="EN249" s="54" t="s">
        <v>3</v>
      </c>
      <c r="EO249" s="54" t="s">
        <v>3</v>
      </c>
      <c r="EP249" s="54" t="s">
        <v>3</v>
      </c>
      <c r="EQ249" s="54" t="s">
        <v>3</v>
      </c>
      <c r="ER249" s="54" t="s">
        <v>3</v>
      </c>
      <c r="ES249" s="54" t="s">
        <v>3</v>
      </c>
      <c r="ET249" s="54" t="s">
        <v>3</v>
      </c>
      <c r="EU249" s="54" t="s">
        <v>3</v>
      </c>
      <c r="EV249" s="54"/>
      <c r="EW249" s="54"/>
      <c r="EX249" s="29">
        <v>24.53</v>
      </c>
      <c r="EY249" s="29">
        <v>35.57</v>
      </c>
      <c r="EZ249" s="29">
        <v>25.02</v>
      </c>
      <c r="FA249" s="29">
        <v>36.28</v>
      </c>
      <c r="FB249" s="29">
        <v>25.52</v>
      </c>
      <c r="FC249" s="29">
        <v>37.01</v>
      </c>
      <c r="FD249" s="29">
        <v>26.03</v>
      </c>
      <c r="FE249" s="29">
        <v>37.75</v>
      </c>
      <c r="FF249" s="29">
        <f t="shared" si="559"/>
        <v>101.1</v>
      </c>
      <c r="FG249" s="32">
        <f t="shared" si="560"/>
        <v>146.60999999999999</v>
      </c>
      <c r="FH249" s="33" t="s">
        <v>3</v>
      </c>
      <c r="FI249" s="33" t="s">
        <v>3</v>
      </c>
      <c r="FJ249" s="33" t="s">
        <v>3</v>
      </c>
      <c r="FK249" s="33" t="s">
        <v>3</v>
      </c>
      <c r="FL249" s="33" t="s">
        <v>3</v>
      </c>
      <c r="FM249" s="33" t="s">
        <v>3</v>
      </c>
      <c r="FN249" s="33" t="s">
        <v>3</v>
      </c>
      <c r="FO249" s="33" t="s">
        <v>3</v>
      </c>
      <c r="FP249" s="33"/>
      <c r="FQ249" s="33"/>
      <c r="FR249" s="35">
        <v>38</v>
      </c>
      <c r="FS249" s="35">
        <v>47.5</v>
      </c>
      <c r="FT249" s="35">
        <v>38.57</v>
      </c>
      <c r="FU249" s="35">
        <v>47.74</v>
      </c>
      <c r="FV249" s="35">
        <v>39.15</v>
      </c>
      <c r="FW249" s="35">
        <v>47.98</v>
      </c>
      <c r="FX249" s="35">
        <v>39.74</v>
      </c>
      <c r="FY249" s="35">
        <v>48.22</v>
      </c>
      <c r="FZ249" s="29">
        <f t="shared" si="561"/>
        <v>155.46</v>
      </c>
      <c r="GA249" s="32">
        <f t="shared" si="562"/>
        <v>191.44</v>
      </c>
    </row>
    <row r="250" spans="1:183" ht="25.2" customHeight="1" x14ac:dyDescent="0.25">
      <c r="A250" s="120"/>
      <c r="B250" s="9">
        <v>6809.25</v>
      </c>
      <c r="C250" s="2" t="s">
        <v>2</v>
      </c>
      <c r="D250" s="29">
        <v>22.5</v>
      </c>
      <c r="E250" s="29">
        <v>29.7</v>
      </c>
      <c r="F250" s="29">
        <v>22.5</v>
      </c>
      <c r="G250" s="29">
        <v>22.5</v>
      </c>
      <c r="H250" s="29">
        <v>22.5</v>
      </c>
      <c r="I250" s="29">
        <v>29.7</v>
      </c>
      <c r="J250" s="29">
        <v>22.5</v>
      </c>
      <c r="K250" s="29">
        <v>29.7</v>
      </c>
      <c r="L250" s="29">
        <f t="shared" si="531"/>
        <v>90</v>
      </c>
      <c r="M250" s="32">
        <f t="shared" si="532"/>
        <v>111.60000000000001</v>
      </c>
      <c r="N250" s="54">
        <v>40</v>
      </c>
      <c r="O250" s="54">
        <v>60</v>
      </c>
      <c r="P250" s="54">
        <v>40</v>
      </c>
      <c r="Q250" s="54">
        <v>60</v>
      </c>
      <c r="R250" s="54">
        <v>43</v>
      </c>
      <c r="S250" s="54">
        <v>64.5</v>
      </c>
      <c r="T250" s="54">
        <v>43</v>
      </c>
      <c r="U250" s="54">
        <v>64.5</v>
      </c>
      <c r="V250" s="54">
        <f t="shared" si="533"/>
        <v>166</v>
      </c>
      <c r="W250" s="80">
        <f t="shared" si="534"/>
        <v>249</v>
      </c>
      <c r="X250" s="29">
        <v>22</v>
      </c>
      <c r="Y250" s="29">
        <v>33</v>
      </c>
      <c r="Z250" s="29">
        <v>22.5</v>
      </c>
      <c r="AA250" s="29">
        <v>33.75</v>
      </c>
      <c r="AB250" s="29">
        <v>23</v>
      </c>
      <c r="AC250" s="29">
        <v>34.5</v>
      </c>
      <c r="AD250" s="29">
        <v>23.5</v>
      </c>
      <c r="AE250" s="29">
        <v>35.25</v>
      </c>
      <c r="AF250" s="29">
        <f t="shared" si="535"/>
        <v>91</v>
      </c>
      <c r="AG250" s="32">
        <f t="shared" si="536"/>
        <v>136.5</v>
      </c>
      <c r="AH250" s="54">
        <v>44</v>
      </c>
      <c r="AI250" s="54">
        <v>57.2</v>
      </c>
      <c r="AJ250" s="54">
        <v>44</v>
      </c>
      <c r="AK250" s="54">
        <v>57.2</v>
      </c>
      <c r="AL250" s="54">
        <v>44</v>
      </c>
      <c r="AM250" s="54">
        <v>57.2</v>
      </c>
      <c r="AN250" s="54">
        <v>44</v>
      </c>
      <c r="AO250" s="54">
        <v>57.2</v>
      </c>
      <c r="AP250" s="54">
        <f t="shared" si="537"/>
        <v>176</v>
      </c>
      <c r="AQ250" s="80">
        <f t="shared" si="538"/>
        <v>228.8</v>
      </c>
      <c r="AR250" s="92">
        <v>45.86</v>
      </c>
      <c r="AS250" s="92">
        <v>69.290000000000006</v>
      </c>
      <c r="AT250" s="92">
        <v>46.19</v>
      </c>
      <c r="AU250" s="92">
        <v>69.790000000000006</v>
      </c>
      <c r="AV250" s="92">
        <v>46.52</v>
      </c>
      <c r="AW250" s="92">
        <v>70.28</v>
      </c>
      <c r="AX250" s="92">
        <v>46.85</v>
      </c>
      <c r="AY250" s="92">
        <v>70.78</v>
      </c>
      <c r="AZ250" s="54">
        <f t="shared" si="539"/>
        <v>185.42</v>
      </c>
      <c r="BA250" s="80">
        <f t="shared" si="540"/>
        <v>280.14</v>
      </c>
      <c r="BB250" s="29">
        <v>30</v>
      </c>
      <c r="BC250" s="29">
        <v>45</v>
      </c>
      <c r="BD250" s="29">
        <v>30</v>
      </c>
      <c r="BE250" s="29">
        <v>45</v>
      </c>
      <c r="BF250" s="29">
        <v>32</v>
      </c>
      <c r="BG250" s="29">
        <v>48</v>
      </c>
      <c r="BH250" s="29">
        <v>32</v>
      </c>
      <c r="BI250" s="29">
        <v>48</v>
      </c>
      <c r="BJ250" s="29">
        <f t="shared" si="541"/>
        <v>124</v>
      </c>
      <c r="BK250" s="32">
        <f t="shared" si="542"/>
        <v>186</v>
      </c>
      <c r="BL250" s="29">
        <v>19.62</v>
      </c>
      <c r="BM250" s="30">
        <v>29.43</v>
      </c>
      <c r="BN250" s="35">
        <v>20.010000000000002</v>
      </c>
      <c r="BO250" s="30">
        <v>30.02</v>
      </c>
      <c r="BP250" s="35">
        <v>20.41</v>
      </c>
      <c r="BQ250" s="30">
        <v>30.62</v>
      </c>
      <c r="BR250" s="35">
        <v>20.82</v>
      </c>
      <c r="BS250" s="30">
        <v>31.23</v>
      </c>
      <c r="BT250" s="29">
        <f t="shared" si="543"/>
        <v>80.860000000000014</v>
      </c>
      <c r="BU250" s="32">
        <f t="shared" si="544"/>
        <v>121.30000000000001</v>
      </c>
      <c r="BV250" s="33" t="s">
        <v>3</v>
      </c>
      <c r="BW250" s="33" t="s">
        <v>3</v>
      </c>
      <c r="BX250" s="33" t="s">
        <v>3</v>
      </c>
      <c r="BY250" s="33" t="s">
        <v>3</v>
      </c>
      <c r="BZ250" s="33" t="s">
        <v>3</v>
      </c>
      <c r="CA250" s="33" t="s">
        <v>3</v>
      </c>
      <c r="CB250" s="33" t="s">
        <v>3</v>
      </c>
      <c r="CC250" s="33" t="s">
        <v>3</v>
      </c>
      <c r="CD250" s="33"/>
      <c r="CE250" s="33"/>
      <c r="CF250" s="33" t="s">
        <v>3</v>
      </c>
      <c r="CG250" s="33" t="s">
        <v>3</v>
      </c>
      <c r="CH250" s="33" t="s">
        <v>3</v>
      </c>
      <c r="CI250" s="33" t="s">
        <v>3</v>
      </c>
      <c r="CJ250" s="33" t="s">
        <v>3</v>
      </c>
      <c r="CK250" s="33" t="s">
        <v>3</v>
      </c>
      <c r="CL250" s="33" t="s">
        <v>3</v>
      </c>
      <c r="CM250" s="33" t="s">
        <v>3</v>
      </c>
      <c r="CN250" s="33"/>
      <c r="CO250" s="33"/>
      <c r="CP250" s="29">
        <v>30</v>
      </c>
      <c r="CQ250" s="29">
        <v>45</v>
      </c>
      <c r="CR250" s="29">
        <v>30</v>
      </c>
      <c r="CS250" s="29">
        <v>45</v>
      </c>
      <c r="CT250" s="29">
        <v>30</v>
      </c>
      <c r="CU250" s="29">
        <v>45</v>
      </c>
      <c r="CV250" s="29">
        <v>30</v>
      </c>
      <c r="CW250" s="29">
        <v>45</v>
      </c>
      <c r="CX250" s="29">
        <f t="shared" si="545"/>
        <v>120</v>
      </c>
      <c r="CY250" s="32">
        <f t="shared" si="546"/>
        <v>180</v>
      </c>
      <c r="CZ250" s="36">
        <v>35</v>
      </c>
      <c r="DA250" s="36">
        <f t="shared" si="547"/>
        <v>45.5</v>
      </c>
      <c r="DB250" s="31">
        <f t="shared" si="548"/>
        <v>35</v>
      </c>
      <c r="DC250" s="31">
        <f t="shared" si="548"/>
        <v>45.5</v>
      </c>
      <c r="DD250" s="31">
        <f t="shared" si="549"/>
        <v>36.050000000000004</v>
      </c>
      <c r="DE250" s="31">
        <f t="shared" si="549"/>
        <v>46.865000000000002</v>
      </c>
      <c r="DF250" s="31">
        <f t="shared" si="550"/>
        <v>36.050000000000004</v>
      </c>
      <c r="DG250" s="31">
        <f t="shared" si="550"/>
        <v>46.865000000000002</v>
      </c>
      <c r="DH250" s="31">
        <f t="shared" si="551"/>
        <v>142.10000000000002</v>
      </c>
      <c r="DI250" s="37">
        <f t="shared" si="552"/>
        <v>184.73000000000002</v>
      </c>
      <c r="DJ250" s="165">
        <v>28</v>
      </c>
      <c r="DK250" s="165">
        <v>37</v>
      </c>
      <c r="DL250" s="165">
        <v>29</v>
      </c>
      <c r="DM250" s="165">
        <v>38</v>
      </c>
      <c r="DN250" s="165">
        <v>30</v>
      </c>
      <c r="DO250" s="165">
        <v>40</v>
      </c>
      <c r="DP250" s="165">
        <v>31</v>
      </c>
      <c r="DQ250" s="165">
        <v>41</v>
      </c>
      <c r="DR250" s="165">
        <f t="shared" si="553"/>
        <v>118</v>
      </c>
      <c r="DS250" s="166">
        <f t="shared" si="554"/>
        <v>156</v>
      </c>
      <c r="DT250" s="35">
        <v>30</v>
      </c>
      <c r="DU250" s="35">
        <v>45</v>
      </c>
      <c r="DV250" s="35">
        <v>30</v>
      </c>
      <c r="DW250" s="35">
        <v>45</v>
      </c>
      <c r="DX250" s="35">
        <v>30</v>
      </c>
      <c r="DY250" s="35">
        <v>45</v>
      </c>
      <c r="DZ250" s="35">
        <v>30</v>
      </c>
      <c r="EA250" s="35">
        <v>45</v>
      </c>
      <c r="EB250" s="29">
        <f t="shared" si="555"/>
        <v>120</v>
      </c>
      <c r="EC250" s="32">
        <f t="shared" si="556"/>
        <v>180</v>
      </c>
      <c r="ED250" s="35">
        <v>30</v>
      </c>
      <c r="EE250" s="35">
        <v>45</v>
      </c>
      <c r="EF250" s="35">
        <v>30</v>
      </c>
      <c r="EG250" s="35">
        <v>45</v>
      </c>
      <c r="EH250" s="35">
        <v>30</v>
      </c>
      <c r="EI250" s="35">
        <v>45</v>
      </c>
      <c r="EJ250" s="35">
        <v>30</v>
      </c>
      <c r="EK250" s="35">
        <v>45</v>
      </c>
      <c r="EL250" s="29">
        <f t="shared" si="557"/>
        <v>120</v>
      </c>
      <c r="EM250" s="32">
        <f t="shared" si="558"/>
        <v>180</v>
      </c>
      <c r="EN250" s="54" t="s">
        <v>3</v>
      </c>
      <c r="EO250" s="54" t="s">
        <v>3</v>
      </c>
      <c r="EP250" s="54" t="s">
        <v>3</v>
      </c>
      <c r="EQ250" s="54" t="s">
        <v>3</v>
      </c>
      <c r="ER250" s="54" t="s">
        <v>3</v>
      </c>
      <c r="ES250" s="54" t="s">
        <v>3</v>
      </c>
      <c r="ET250" s="54" t="s">
        <v>3</v>
      </c>
      <c r="EU250" s="54" t="s">
        <v>3</v>
      </c>
      <c r="EV250" s="54"/>
      <c r="EW250" s="54"/>
      <c r="EX250" s="29">
        <v>24.53</v>
      </c>
      <c r="EY250" s="29">
        <v>35.57</v>
      </c>
      <c r="EZ250" s="29">
        <v>25.02</v>
      </c>
      <c r="FA250" s="29">
        <v>36.28</v>
      </c>
      <c r="FB250" s="29">
        <v>25.52</v>
      </c>
      <c r="FC250" s="29">
        <v>37.01</v>
      </c>
      <c r="FD250" s="29">
        <v>26.03</v>
      </c>
      <c r="FE250" s="29">
        <v>37.75</v>
      </c>
      <c r="FF250" s="29">
        <f t="shared" si="559"/>
        <v>101.1</v>
      </c>
      <c r="FG250" s="32">
        <f t="shared" si="560"/>
        <v>146.60999999999999</v>
      </c>
      <c r="FH250" s="33" t="s">
        <v>3</v>
      </c>
      <c r="FI250" s="33" t="s">
        <v>3</v>
      </c>
      <c r="FJ250" s="33" t="s">
        <v>3</v>
      </c>
      <c r="FK250" s="33" t="s">
        <v>3</v>
      </c>
      <c r="FL250" s="33" t="s">
        <v>3</v>
      </c>
      <c r="FM250" s="33" t="s">
        <v>3</v>
      </c>
      <c r="FN250" s="33" t="s">
        <v>3</v>
      </c>
      <c r="FO250" s="33" t="s">
        <v>3</v>
      </c>
      <c r="FP250" s="33"/>
      <c r="FQ250" s="33"/>
      <c r="FR250" s="35">
        <v>38</v>
      </c>
      <c r="FS250" s="35">
        <v>47.5</v>
      </c>
      <c r="FT250" s="35">
        <v>38.57</v>
      </c>
      <c r="FU250" s="35">
        <v>47.74</v>
      </c>
      <c r="FV250" s="35">
        <v>39.15</v>
      </c>
      <c r="FW250" s="35">
        <v>47.98</v>
      </c>
      <c r="FX250" s="35">
        <v>39.74</v>
      </c>
      <c r="FY250" s="35">
        <v>48.22</v>
      </c>
      <c r="FZ250" s="29">
        <f t="shared" si="561"/>
        <v>155.46</v>
      </c>
      <c r="GA250" s="32">
        <f t="shared" si="562"/>
        <v>191.44</v>
      </c>
    </row>
    <row r="251" spans="1:183" ht="25.2" customHeight="1" x14ac:dyDescent="0.25">
      <c r="A251" s="120"/>
      <c r="B251" s="8">
        <v>0</v>
      </c>
      <c r="C251" s="2" t="s">
        <v>13</v>
      </c>
      <c r="D251" s="29">
        <v>22.5</v>
      </c>
      <c r="E251" s="29">
        <v>29.7</v>
      </c>
      <c r="F251" s="29">
        <v>22.5</v>
      </c>
      <c r="G251" s="29">
        <v>22.5</v>
      </c>
      <c r="H251" s="29">
        <v>22.5</v>
      </c>
      <c r="I251" s="29">
        <v>29.7</v>
      </c>
      <c r="J251" s="29">
        <v>22.5</v>
      </c>
      <c r="K251" s="29">
        <v>29.7</v>
      </c>
      <c r="L251" s="29">
        <f t="shared" si="531"/>
        <v>90</v>
      </c>
      <c r="M251" s="32">
        <f t="shared" si="532"/>
        <v>111.60000000000001</v>
      </c>
      <c r="N251" s="54">
        <v>40</v>
      </c>
      <c r="O251" s="54">
        <v>60</v>
      </c>
      <c r="P251" s="54">
        <v>40</v>
      </c>
      <c r="Q251" s="54">
        <v>60</v>
      </c>
      <c r="R251" s="54">
        <v>43</v>
      </c>
      <c r="S251" s="54">
        <v>64.5</v>
      </c>
      <c r="T251" s="54">
        <v>43</v>
      </c>
      <c r="U251" s="54">
        <v>64.5</v>
      </c>
      <c r="V251" s="54">
        <f t="shared" si="533"/>
        <v>166</v>
      </c>
      <c r="W251" s="80">
        <f t="shared" si="534"/>
        <v>249</v>
      </c>
      <c r="X251" s="29">
        <v>22</v>
      </c>
      <c r="Y251" s="29">
        <v>33</v>
      </c>
      <c r="Z251" s="29">
        <v>22.5</v>
      </c>
      <c r="AA251" s="29">
        <v>33.75</v>
      </c>
      <c r="AB251" s="29">
        <v>23</v>
      </c>
      <c r="AC251" s="29">
        <v>34.5</v>
      </c>
      <c r="AD251" s="29">
        <v>23.5</v>
      </c>
      <c r="AE251" s="29">
        <v>35.25</v>
      </c>
      <c r="AF251" s="29">
        <f t="shared" si="535"/>
        <v>91</v>
      </c>
      <c r="AG251" s="32">
        <f t="shared" si="536"/>
        <v>136.5</v>
      </c>
      <c r="AH251" s="54">
        <v>38</v>
      </c>
      <c r="AI251" s="54">
        <v>49.4</v>
      </c>
      <c r="AJ251" s="54">
        <v>38</v>
      </c>
      <c r="AK251" s="54">
        <v>49.4</v>
      </c>
      <c r="AL251" s="54">
        <v>38</v>
      </c>
      <c r="AM251" s="54">
        <v>49.4</v>
      </c>
      <c r="AN251" s="54">
        <v>38</v>
      </c>
      <c r="AO251" s="54">
        <v>49.4</v>
      </c>
      <c r="AP251" s="54">
        <f t="shared" si="537"/>
        <v>152</v>
      </c>
      <c r="AQ251" s="80">
        <f t="shared" si="538"/>
        <v>197.6</v>
      </c>
      <c r="AR251" s="92">
        <v>44.44</v>
      </c>
      <c r="AS251" s="92">
        <v>67.16</v>
      </c>
      <c r="AT251" s="92">
        <v>44.76</v>
      </c>
      <c r="AU251" s="92">
        <v>67.64</v>
      </c>
      <c r="AV251" s="92">
        <v>45.08</v>
      </c>
      <c r="AW251" s="92">
        <v>68.12</v>
      </c>
      <c r="AX251" s="92">
        <v>45.4</v>
      </c>
      <c r="AY251" s="92">
        <v>68.599999999999994</v>
      </c>
      <c r="AZ251" s="54">
        <f t="shared" si="539"/>
        <v>179.67999999999998</v>
      </c>
      <c r="BA251" s="80">
        <f t="shared" si="540"/>
        <v>271.52</v>
      </c>
      <c r="BB251" s="29">
        <v>30</v>
      </c>
      <c r="BC251" s="29">
        <v>45</v>
      </c>
      <c r="BD251" s="29">
        <v>30</v>
      </c>
      <c r="BE251" s="29">
        <v>45</v>
      </c>
      <c r="BF251" s="29">
        <v>32</v>
      </c>
      <c r="BG251" s="29">
        <v>48</v>
      </c>
      <c r="BH251" s="29">
        <v>32</v>
      </c>
      <c r="BI251" s="29">
        <v>48</v>
      </c>
      <c r="BJ251" s="29">
        <f t="shared" si="541"/>
        <v>124</v>
      </c>
      <c r="BK251" s="32">
        <f t="shared" si="542"/>
        <v>186</v>
      </c>
      <c r="BL251" s="29">
        <v>18.559999999999999</v>
      </c>
      <c r="BM251" s="30">
        <v>27.84</v>
      </c>
      <c r="BN251" s="35">
        <v>18.93</v>
      </c>
      <c r="BO251" s="30">
        <v>28.4</v>
      </c>
      <c r="BP251" s="35">
        <v>19.309999999999999</v>
      </c>
      <c r="BQ251" s="30">
        <v>28.97</v>
      </c>
      <c r="BR251" s="35">
        <v>19.7</v>
      </c>
      <c r="BS251" s="30">
        <v>29.55</v>
      </c>
      <c r="BT251" s="29">
        <f t="shared" si="543"/>
        <v>76.5</v>
      </c>
      <c r="BU251" s="32">
        <f t="shared" si="544"/>
        <v>114.75999999999999</v>
      </c>
      <c r="BV251" s="33" t="s">
        <v>3</v>
      </c>
      <c r="BW251" s="33" t="s">
        <v>3</v>
      </c>
      <c r="BX251" s="33" t="s">
        <v>3</v>
      </c>
      <c r="BY251" s="33" t="s">
        <v>3</v>
      </c>
      <c r="BZ251" s="33" t="s">
        <v>3</v>
      </c>
      <c r="CA251" s="33" t="s">
        <v>3</v>
      </c>
      <c r="CB251" s="33" t="s">
        <v>3</v>
      </c>
      <c r="CC251" s="33" t="s">
        <v>3</v>
      </c>
      <c r="CD251" s="33"/>
      <c r="CE251" s="33"/>
      <c r="CF251" s="33" t="s">
        <v>3</v>
      </c>
      <c r="CG251" s="33" t="s">
        <v>3</v>
      </c>
      <c r="CH251" s="33" t="s">
        <v>3</v>
      </c>
      <c r="CI251" s="33" t="s">
        <v>3</v>
      </c>
      <c r="CJ251" s="33" t="s">
        <v>3</v>
      </c>
      <c r="CK251" s="33" t="s">
        <v>3</v>
      </c>
      <c r="CL251" s="33" t="s">
        <v>3</v>
      </c>
      <c r="CM251" s="33" t="s">
        <v>3</v>
      </c>
      <c r="CN251" s="33"/>
      <c r="CO251" s="33"/>
      <c r="CP251" s="29">
        <v>30</v>
      </c>
      <c r="CQ251" s="29">
        <v>45</v>
      </c>
      <c r="CR251" s="29">
        <v>30</v>
      </c>
      <c r="CS251" s="29">
        <v>45</v>
      </c>
      <c r="CT251" s="29">
        <v>30</v>
      </c>
      <c r="CU251" s="29">
        <v>45</v>
      </c>
      <c r="CV251" s="29">
        <v>30</v>
      </c>
      <c r="CW251" s="29">
        <v>45</v>
      </c>
      <c r="CX251" s="29">
        <f t="shared" si="545"/>
        <v>120</v>
      </c>
      <c r="CY251" s="32">
        <f t="shared" si="546"/>
        <v>180</v>
      </c>
      <c r="CZ251" s="36">
        <v>35</v>
      </c>
      <c r="DA251" s="36">
        <f t="shared" si="547"/>
        <v>45.5</v>
      </c>
      <c r="DB251" s="31">
        <f t="shared" si="548"/>
        <v>35</v>
      </c>
      <c r="DC251" s="31">
        <f t="shared" si="548"/>
        <v>45.5</v>
      </c>
      <c r="DD251" s="31">
        <f t="shared" si="549"/>
        <v>36.050000000000004</v>
      </c>
      <c r="DE251" s="31">
        <f t="shared" si="549"/>
        <v>46.865000000000002</v>
      </c>
      <c r="DF251" s="31">
        <f t="shared" si="550"/>
        <v>36.050000000000004</v>
      </c>
      <c r="DG251" s="31">
        <f t="shared" si="550"/>
        <v>46.865000000000002</v>
      </c>
      <c r="DH251" s="31">
        <f t="shared" si="551"/>
        <v>142.10000000000002</v>
      </c>
      <c r="DI251" s="37">
        <f t="shared" si="552"/>
        <v>184.73000000000002</v>
      </c>
      <c r="DJ251" s="165">
        <v>29</v>
      </c>
      <c r="DK251" s="165">
        <v>38</v>
      </c>
      <c r="DL251" s="165">
        <v>30</v>
      </c>
      <c r="DM251" s="165">
        <v>40</v>
      </c>
      <c r="DN251" s="165">
        <v>31</v>
      </c>
      <c r="DO251" s="165">
        <v>41</v>
      </c>
      <c r="DP251" s="165">
        <v>32</v>
      </c>
      <c r="DQ251" s="165">
        <v>42</v>
      </c>
      <c r="DR251" s="165">
        <f t="shared" si="553"/>
        <v>122</v>
      </c>
      <c r="DS251" s="166">
        <f t="shared" si="554"/>
        <v>161</v>
      </c>
      <c r="DT251" s="35">
        <v>30</v>
      </c>
      <c r="DU251" s="35">
        <v>45</v>
      </c>
      <c r="DV251" s="35">
        <v>30</v>
      </c>
      <c r="DW251" s="35">
        <v>45</v>
      </c>
      <c r="DX251" s="35">
        <v>30</v>
      </c>
      <c r="DY251" s="35">
        <v>45</v>
      </c>
      <c r="DZ251" s="35">
        <v>30</v>
      </c>
      <c r="EA251" s="35">
        <v>45</v>
      </c>
      <c r="EB251" s="29">
        <f t="shared" si="555"/>
        <v>120</v>
      </c>
      <c r="EC251" s="32">
        <f t="shared" si="556"/>
        <v>180</v>
      </c>
      <c r="ED251" s="35">
        <v>30</v>
      </c>
      <c r="EE251" s="35">
        <v>45</v>
      </c>
      <c r="EF251" s="35">
        <v>30</v>
      </c>
      <c r="EG251" s="35">
        <v>45</v>
      </c>
      <c r="EH251" s="35">
        <v>30</v>
      </c>
      <c r="EI251" s="35">
        <v>45</v>
      </c>
      <c r="EJ251" s="35">
        <v>30</v>
      </c>
      <c r="EK251" s="35">
        <v>45</v>
      </c>
      <c r="EL251" s="29">
        <f t="shared" si="557"/>
        <v>120</v>
      </c>
      <c r="EM251" s="32">
        <f t="shared" si="558"/>
        <v>180</v>
      </c>
      <c r="EN251" s="54" t="s">
        <v>3</v>
      </c>
      <c r="EO251" s="54" t="s">
        <v>3</v>
      </c>
      <c r="EP251" s="54" t="s">
        <v>3</v>
      </c>
      <c r="EQ251" s="54" t="s">
        <v>3</v>
      </c>
      <c r="ER251" s="54" t="s">
        <v>3</v>
      </c>
      <c r="ES251" s="54" t="s">
        <v>3</v>
      </c>
      <c r="ET251" s="54" t="s">
        <v>3</v>
      </c>
      <c r="EU251" s="54" t="s">
        <v>3</v>
      </c>
      <c r="EV251" s="54"/>
      <c r="EW251" s="54"/>
      <c r="EX251" s="29">
        <v>24.53</v>
      </c>
      <c r="EY251" s="29">
        <v>35.57</v>
      </c>
      <c r="EZ251" s="29">
        <v>25.02</v>
      </c>
      <c r="FA251" s="29">
        <v>36.28</v>
      </c>
      <c r="FB251" s="29">
        <v>25.52</v>
      </c>
      <c r="FC251" s="29">
        <v>37.01</v>
      </c>
      <c r="FD251" s="29">
        <v>26.03</v>
      </c>
      <c r="FE251" s="29">
        <v>37.75</v>
      </c>
      <c r="FF251" s="29">
        <f t="shared" si="559"/>
        <v>101.1</v>
      </c>
      <c r="FG251" s="32">
        <f t="shared" si="560"/>
        <v>146.60999999999999</v>
      </c>
      <c r="FH251" s="33" t="s">
        <v>3</v>
      </c>
      <c r="FI251" s="33" t="s">
        <v>3</v>
      </c>
      <c r="FJ251" s="33" t="s">
        <v>3</v>
      </c>
      <c r="FK251" s="33" t="s">
        <v>3</v>
      </c>
      <c r="FL251" s="33" t="s">
        <v>3</v>
      </c>
      <c r="FM251" s="33" t="s">
        <v>3</v>
      </c>
      <c r="FN251" s="33" t="s">
        <v>3</v>
      </c>
      <c r="FO251" s="33" t="s">
        <v>3</v>
      </c>
      <c r="FP251" s="33"/>
      <c r="FQ251" s="33"/>
      <c r="FR251" s="35">
        <v>38</v>
      </c>
      <c r="FS251" s="35">
        <v>47.5</v>
      </c>
      <c r="FT251" s="35">
        <v>38.57</v>
      </c>
      <c r="FU251" s="35">
        <v>47.74</v>
      </c>
      <c r="FV251" s="35">
        <v>39.15</v>
      </c>
      <c r="FW251" s="35">
        <v>47.98</v>
      </c>
      <c r="FX251" s="35">
        <v>39.74</v>
      </c>
      <c r="FY251" s="35">
        <v>48.22</v>
      </c>
      <c r="FZ251" s="29">
        <f t="shared" si="561"/>
        <v>155.46</v>
      </c>
      <c r="GA251" s="32">
        <f t="shared" si="562"/>
        <v>191.44</v>
      </c>
    </row>
    <row r="252" spans="1:183" ht="25.2" customHeight="1" x14ac:dyDescent="0.25">
      <c r="A252" s="120"/>
      <c r="B252" s="8">
        <v>0</v>
      </c>
      <c r="C252" s="2" t="s">
        <v>54</v>
      </c>
      <c r="D252" s="29">
        <v>22.5</v>
      </c>
      <c r="E252" s="29">
        <v>29.7</v>
      </c>
      <c r="F252" s="29">
        <v>22.5</v>
      </c>
      <c r="G252" s="29">
        <v>22.5</v>
      </c>
      <c r="H252" s="29">
        <v>22.5</v>
      </c>
      <c r="I252" s="29">
        <v>29.7</v>
      </c>
      <c r="J252" s="29">
        <v>22.5</v>
      </c>
      <c r="K252" s="29">
        <v>29.7</v>
      </c>
      <c r="L252" s="29">
        <f t="shared" si="531"/>
        <v>90</v>
      </c>
      <c r="M252" s="32">
        <f t="shared" si="532"/>
        <v>111.60000000000001</v>
      </c>
      <c r="N252" s="54">
        <v>40</v>
      </c>
      <c r="O252" s="54">
        <v>60</v>
      </c>
      <c r="P252" s="54">
        <v>40</v>
      </c>
      <c r="Q252" s="54">
        <v>60</v>
      </c>
      <c r="R252" s="54">
        <v>43</v>
      </c>
      <c r="S252" s="54">
        <v>64.5</v>
      </c>
      <c r="T252" s="54">
        <v>43</v>
      </c>
      <c r="U252" s="54">
        <v>64.5</v>
      </c>
      <c r="V252" s="54">
        <f t="shared" si="533"/>
        <v>166</v>
      </c>
      <c r="W252" s="80">
        <f t="shared" si="534"/>
        <v>249</v>
      </c>
      <c r="X252" s="29">
        <v>22</v>
      </c>
      <c r="Y252" s="29">
        <v>33</v>
      </c>
      <c r="Z252" s="29">
        <v>22.5</v>
      </c>
      <c r="AA252" s="29">
        <v>33.75</v>
      </c>
      <c r="AB252" s="29">
        <v>23</v>
      </c>
      <c r="AC252" s="29">
        <v>34.5</v>
      </c>
      <c r="AD252" s="29">
        <v>23.5</v>
      </c>
      <c r="AE252" s="29">
        <v>35.25</v>
      </c>
      <c r="AF252" s="29">
        <f t="shared" si="535"/>
        <v>91</v>
      </c>
      <c r="AG252" s="32">
        <f t="shared" si="536"/>
        <v>136.5</v>
      </c>
      <c r="AH252" s="54">
        <v>38</v>
      </c>
      <c r="AI252" s="54">
        <v>49.4</v>
      </c>
      <c r="AJ252" s="54">
        <v>38</v>
      </c>
      <c r="AK252" s="54">
        <v>49.4</v>
      </c>
      <c r="AL252" s="54">
        <v>38</v>
      </c>
      <c r="AM252" s="54">
        <v>49.4</v>
      </c>
      <c r="AN252" s="54">
        <v>38</v>
      </c>
      <c r="AO252" s="54">
        <v>49.4</v>
      </c>
      <c r="AP252" s="54">
        <f t="shared" si="537"/>
        <v>152</v>
      </c>
      <c r="AQ252" s="80">
        <f t="shared" si="538"/>
        <v>197.6</v>
      </c>
      <c r="AR252" s="92">
        <v>43.02</v>
      </c>
      <c r="AS252" s="92">
        <v>65.03</v>
      </c>
      <c r="AT252" s="92">
        <v>43.33</v>
      </c>
      <c r="AU252" s="92">
        <v>65.5</v>
      </c>
      <c r="AV252" s="92">
        <v>43.64</v>
      </c>
      <c r="AW252" s="92">
        <v>65.959999999999994</v>
      </c>
      <c r="AX252" s="92">
        <v>43.95</v>
      </c>
      <c r="AY252" s="92">
        <v>66.430000000000007</v>
      </c>
      <c r="AZ252" s="54">
        <f t="shared" si="539"/>
        <v>173.94</v>
      </c>
      <c r="BA252" s="80">
        <f t="shared" si="540"/>
        <v>262.92</v>
      </c>
      <c r="BB252" s="29">
        <v>30</v>
      </c>
      <c r="BC252" s="29">
        <v>45</v>
      </c>
      <c r="BD252" s="29">
        <v>30</v>
      </c>
      <c r="BE252" s="29">
        <v>45</v>
      </c>
      <c r="BF252" s="29">
        <v>32</v>
      </c>
      <c r="BG252" s="29">
        <v>48</v>
      </c>
      <c r="BH252" s="29">
        <v>32</v>
      </c>
      <c r="BI252" s="29">
        <v>48</v>
      </c>
      <c r="BJ252" s="29">
        <f t="shared" si="541"/>
        <v>124</v>
      </c>
      <c r="BK252" s="32">
        <f t="shared" si="542"/>
        <v>186</v>
      </c>
      <c r="BL252" s="29">
        <v>16.93</v>
      </c>
      <c r="BM252" s="30">
        <v>25.4</v>
      </c>
      <c r="BN252" s="35">
        <v>17.27</v>
      </c>
      <c r="BO252" s="30">
        <v>25.91</v>
      </c>
      <c r="BP252" s="35">
        <v>17.62</v>
      </c>
      <c r="BQ252" s="30">
        <v>26.43</v>
      </c>
      <c r="BR252" s="35">
        <v>17.97</v>
      </c>
      <c r="BS252" s="30">
        <v>26.96</v>
      </c>
      <c r="BT252" s="29">
        <f t="shared" si="543"/>
        <v>69.790000000000006</v>
      </c>
      <c r="BU252" s="32">
        <f t="shared" si="544"/>
        <v>104.70000000000002</v>
      </c>
      <c r="BV252" s="33" t="s">
        <v>3</v>
      </c>
      <c r="BW252" s="33" t="s">
        <v>3</v>
      </c>
      <c r="BX252" s="33" t="s">
        <v>3</v>
      </c>
      <c r="BY252" s="33" t="s">
        <v>3</v>
      </c>
      <c r="BZ252" s="33" t="s">
        <v>3</v>
      </c>
      <c r="CA252" s="33" t="s">
        <v>3</v>
      </c>
      <c r="CB252" s="33" t="s">
        <v>3</v>
      </c>
      <c r="CC252" s="33" t="s">
        <v>3</v>
      </c>
      <c r="CD252" s="33"/>
      <c r="CE252" s="33"/>
      <c r="CF252" s="33" t="s">
        <v>3</v>
      </c>
      <c r="CG252" s="33" t="s">
        <v>3</v>
      </c>
      <c r="CH252" s="33" t="s">
        <v>3</v>
      </c>
      <c r="CI252" s="33" t="s">
        <v>3</v>
      </c>
      <c r="CJ252" s="33" t="s">
        <v>3</v>
      </c>
      <c r="CK252" s="33" t="s">
        <v>3</v>
      </c>
      <c r="CL252" s="33" t="s">
        <v>3</v>
      </c>
      <c r="CM252" s="33" t="s">
        <v>3</v>
      </c>
      <c r="CN252" s="33"/>
      <c r="CO252" s="33"/>
      <c r="CP252" s="29">
        <v>30</v>
      </c>
      <c r="CQ252" s="29">
        <v>45</v>
      </c>
      <c r="CR252" s="29">
        <v>30</v>
      </c>
      <c r="CS252" s="29">
        <v>45</v>
      </c>
      <c r="CT252" s="29">
        <v>30</v>
      </c>
      <c r="CU252" s="29">
        <v>45</v>
      </c>
      <c r="CV252" s="29">
        <v>30</v>
      </c>
      <c r="CW252" s="29">
        <v>45</v>
      </c>
      <c r="CX252" s="29">
        <f t="shared" si="545"/>
        <v>120</v>
      </c>
      <c r="CY252" s="32">
        <f t="shared" si="546"/>
        <v>180</v>
      </c>
      <c r="CZ252" s="36">
        <v>35</v>
      </c>
      <c r="DA252" s="36">
        <f t="shared" si="547"/>
        <v>45.5</v>
      </c>
      <c r="DB252" s="31">
        <f t="shared" si="548"/>
        <v>35</v>
      </c>
      <c r="DC252" s="31">
        <f t="shared" si="548"/>
        <v>45.5</v>
      </c>
      <c r="DD252" s="31">
        <f t="shared" si="549"/>
        <v>36.050000000000004</v>
      </c>
      <c r="DE252" s="31">
        <f t="shared" si="549"/>
        <v>46.865000000000002</v>
      </c>
      <c r="DF252" s="31">
        <f t="shared" si="550"/>
        <v>36.050000000000004</v>
      </c>
      <c r="DG252" s="31">
        <f t="shared" si="550"/>
        <v>46.865000000000002</v>
      </c>
      <c r="DH252" s="31">
        <f t="shared" si="551"/>
        <v>142.10000000000002</v>
      </c>
      <c r="DI252" s="37">
        <f t="shared" si="552"/>
        <v>184.73000000000002</v>
      </c>
      <c r="DJ252" s="165">
        <v>29</v>
      </c>
      <c r="DK252" s="165">
        <v>38</v>
      </c>
      <c r="DL252" s="165">
        <v>30</v>
      </c>
      <c r="DM252" s="165">
        <v>40</v>
      </c>
      <c r="DN252" s="165">
        <v>31</v>
      </c>
      <c r="DO252" s="165">
        <v>41</v>
      </c>
      <c r="DP252" s="165">
        <v>32</v>
      </c>
      <c r="DQ252" s="165">
        <v>42</v>
      </c>
      <c r="DR252" s="165">
        <f t="shared" si="553"/>
        <v>122</v>
      </c>
      <c r="DS252" s="166">
        <f t="shared" si="554"/>
        <v>161</v>
      </c>
      <c r="DT252" s="35">
        <v>30</v>
      </c>
      <c r="DU252" s="35">
        <v>45</v>
      </c>
      <c r="DV252" s="35">
        <v>30</v>
      </c>
      <c r="DW252" s="35">
        <v>45</v>
      </c>
      <c r="DX252" s="35">
        <v>30</v>
      </c>
      <c r="DY252" s="35">
        <v>45</v>
      </c>
      <c r="DZ252" s="35">
        <v>30</v>
      </c>
      <c r="EA252" s="35">
        <v>45</v>
      </c>
      <c r="EB252" s="29">
        <f t="shared" si="555"/>
        <v>120</v>
      </c>
      <c r="EC252" s="32">
        <f t="shared" si="556"/>
        <v>180</v>
      </c>
      <c r="ED252" s="35">
        <v>30</v>
      </c>
      <c r="EE252" s="35">
        <v>45</v>
      </c>
      <c r="EF252" s="35">
        <v>30</v>
      </c>
      <c r="EG252" s="35">
        <v>45</v>
      </c>
      <c r="EH252" s="35">
        <v>30</v>
      </c>
      <c r="EI252" s="35">
        <v>45</v>
      </c>
      <c r="EJ252" s="35">
        <v>30</v>
      </c>
      <c r="EK252" s="35">
        <v>45</v>
      </c>
      <c r="EL252" s="29">
        <f t="shared" si="557"/>
        <v>120</v>
      </c>
      <c r="EM252" s="32">
        <f t="shared" si="558"/>
        <v>180</v>
      </c>
      <c r="EN252" s="54" t="s">
        <v>3</v>
      </c>
      <c r="EO252" s="54" t="s">
        <v>3</v>
      </c>
      <c r="EP252" s="54" t="s">
        <v>3</v>
      </c>
      <c r="EQ252" s="54" t="s">
        <v>3</v>
      </c>
      <c r="ER252" s="54" t="s">
        <v>3</v>
      </c>
      <c r="ES252" s="54" t="s">
        <v>3</v>
      </c>
      <c r="ET252" s="54" t="s">
        <v>3</v>
      </c>
      <c r="EU252" s="54" t="s">
        <v>3</v>
      </c>
      <c r="EV252" s="54"/>
      <c r="EW252" s="54"/>
      <c r="EX252" s="29">
        <v>24.53</v>
      </c>
      <c r="EY252" s="29">
        <v>35.57</v>
      </c>
      <c r="EZ252" s="29">
        <v>25.02</v>
      </c>
      <c r="FA252" s="29">
        <v>36.28</v>
      </c>
      <c r="FB252" s="29">
        <v>25.52</v>
      </c>
      <c r="FC252" s="29">
        <v>37.01</v>
      </c>
      <c r="FD252" s="29">
        <v>26.03</v>
      </c>
      <c r="FE252" s="29">
        <v>37.75</v>
      </c>
      <c r="FF252" s="29">
        <f t="shared" si="559"/>
        <v>101.1</v>
      </c>
      <c r="FG252" s="32">
        <f t="shared" si="560"/>
        <v>146.60999999999999</v>
      </c>
      <c r="FH252" s="33" t="s">
        <v>3</v>
      </c>
      <c r="FI252" s="33" t="s">
        <v>3</v>
      </c>
      <c r="FJ252" s="33" t="s">
        <v>3</v>
      </c>
      <c r="FK252" s="33" t="s">
        <v>3</v>
      </c>
      <c r="FL252" s="33" t="s">
        <v>3</v>
      </c>
      <c r="FM252" s="33" t="s">
        <v>3</v>
      </c>
      <c r="FN252" s="33" t="s">
        <v>3</v>
      </c>
      <c r="FO252" s="33" t="s">
        <v>3</v>
      </c>
      <c r="FP252" s="33"/>
      <c r="FQ252" s="33"/>
      <c r="FR252" s="35">
        <v>38</v>
      </c>
      <c r="FS252" s="35">
        <v>47.5</v>
      </c>
      <c r="FT252" s="35">
        <v>38.57</v>
      </c>
      <c r="FU252" s="35">
        <v>47.74</v>
      </c>
      <c r="FV252" s="35">
        <v>39.15</v>
      </c>
      <c r="FW252" s="35">
        <v>47.98</v>
      </c>
      <c r="FX252" s="35">
        <v>39.74</v>
      </c>
      <c r="FY252" s="35">
        <v>48.22</v>
      </c>
      <c r="FZ252" s="29">
        <f t="shared" si="561"/>
        <v>155.46</v>
      </c>
      <c r="GA252" s="32">
        <f t="shared" si="562"/>
        <v>191.44</v>
      </c>
    </row>
    <row r="253" spans="1:183" ht="25.2" customHeight="1" x14ac:dyDescent="0.25">
      <c r="A253" s="120"/>
      <c r="B253" s="8">
        <v>0</v>
      </c>
      <c r="C253" s="2" t="s">
        <v>10</v>
      </c>
      <c r="D253" s="29">
        <v>22.5</v>
      </c>
      <c r="E253" s="29">
        <v>29.7</v>
      </c>
      <c r="F253" s="29">
        <v>22.5</v>
      </c>
      <c r="G253" s="29">
        <v>22.5</v>
      </c>
      <c r="H253" s="29">
        <v>22.5</v>
      </c>
      <c r="I253" s="29">
        <v>29.7</v>
      </c>
      <c r="J253" s="29">
        <v>22.5</v>
      </c>
      <c r="K253" s="29">
        <v>29.7</v>
      </c>
      <c r="L253" s="29">
        <f t="shared" si="531"/>
        <v>90</v>
      </c>
      <c r="M253" s="32">
        <f t="shared" si="532"/>
        <v>111.60000000000001</v>
      </c>
      <c r="N253" s="54">
        <v>40</v>
      </c>
      <c r="O253" s="54">
        <v>60</v>
      </c>
      <c r="P253" s="54">
        <v>40</v>
      </c>
      <c r="Q253" s="54">
        <v>60</v>
      </c>
      <c r="R253" s="54">
        <v>43</v>
      </c>
      <c r="S253" s="54">
        <v>64.5</v>
      </c>
      <c r="T253" s="54">
        <v>43</v>
      </c>
      <c r="U253" s="54">
        <v>64.5</v>
      </c>
      <c r="V253" s="54">
        <f t="shared" si="533"/>
        <v>166</v>
      </c>
      <c r="W253" s="80">
        <f t="shared" si="534"/>
        <v>249</v>
      </c>
      <c r="X253" s="29">
        <v>22</v>
      </c>
      <c r="Y253" s="29">
        <v>33</v>
      </c>
      <c r="Z253" s="29">
        <v>22.5</v>
      </c>
      <c r="AA253" s="29">
        <v>33.75</v>
      </c>
      <c r="AB253" s="29">
        <v>23</v>
      </c>
      <c r="AC253" s="29">
        <v>34.5</v>
      </c>
      <c r="AD253" s="29">
        <v>23.5</v>
      </c>
      <c r="AE253" s="29">
        <v>35.25</v>
      </c>
      <c r="AF253" s="29">
        <f t="shared" si="535"/>
        <v>91</v>
      </c>
      <c r="AG253" s="32">
        <f t="shared" si="536"/>
        <v>136.5</v>
      </c>
      <c r="AH253" s="54">
        <v>38</v>
      </c>
      <c r="AI253" s="54">
        <v>49.4</v>
      </c>
      <c r="AJ253" s="54">
        <v>38</v>
      </c>
      <c r="AK253" s="54">
        <v>49.4</v>
      </c>
      <c r="AL253" s="54">
        <v>38</v>
      </c>
      <c r="AM253" s="54">
        <v>49.4</v>
      </c>
      <c r="AN253" s="54">
        <v>38</v>
      </c>
      <c r="AO253" s="54">
        <v>49.4</v>
      </c>
      <c r="AP253" s="54">
        <f t="shared" si="537"/>
        <v>152</v>
      </c>
      <c r="AQ253" s="80">
        <f t="shared" si="538"/>
        <v>197.6</v>
      </c>
      <c r="AR253" s="92">
        <v>47.28</v>
      </c>
      <c r="AS253" s="92">
        <v>71.42</v>
      </c>
      <c r="AT253" s="92">
        <v>47.62</v>
      </c>
      <c r="AU253" s="92">
        <v>71.930000000000007</v>
      </c>
      <c r="AV253" s="92">
        <v>47.96</v>
      </c>
      <c r="AW253" s="92">
        <v>72.44</v>
      </c>
      <c r="AX253" s="92">
        <v>48.3</v>
      </c>
      <c r="AY253" s="92">
        <v>72.95</v>
      </c>
      <c r="AZ253" s="54">
        <f t="shared" si="539"/>
        <v>191.16000000000003</v>
      </c>
      <c r="BA253" s="80">
        <f t="shared" si="540"/>
        <v>288.74</v>
      </c>
      <c r="BB253" s="29">
        <v>30</v>
      </c>
      <c r="BC253" s="29">
        <v>45</v>
      </c>
      <c r="BD253" s="29">
        <v>30</v>
      </c>
      <c r="BE253" s="29">
        <v>45</v>
      </c>
      <c r="BF253" s="29">
        <v>32</v>
      </c>
      <c r="BG253" s="29">
        <v>48</v>
      </c>
      <c r="BH253" s="29">
        <v>32</v>
      </c>
      <c r="BI253" s="29">
        <v>48</v>
      </c>
      <c r="BJ253" s="29">
        <f t="shared" si="541"/>
        <v>124</v>
      </c>
      <c r="BK253" s="32">
        <f t="shared" si="542"/>
        <v>186</v>
      </c>
      <c r="BL253" s="29">
        <v>19.64</v>
      </c>
      <c r="BM253" s="30">
        <v>29.46</v>
      </c>
      <c r="BN253" s="35">
        <v>20.03</v>
      </c>
      <c r="BO253" s="30">
        <v>30.05</v>
      </c>
      <c r="BP253" s="35">
        <v>20.43</v>
      </c>
      <c r="BQ253" s="30">
        <v>30.65</v>
      </c>
      <c r="BR253" s="35">
        <v>20.84</v>
      </c>
      <c r="BS253" s="30">
        <v>31.26</v>
      </c>
      <c r="BT253" s="29">
        <f t="shared" si="543"/>
        <v>80.94</v>
      </c>
      <c r="BU253" s="32">
        <f t="shared" si="544"/>
        <v>121.42</v>
      </c>
      <c r="BV253" s="33" t="s">
        <v>3</v>
      </c>
      <c r="BW253" s="33" t="s">
        <v>3</v>
      </c>
      <c r="BX253" s="33" t="s">
        <v>3</v>
      </c>
      <c r="BY253" s="33" t="s">
        <v>3</v>
      </c>
      <c r="BZ253" s="33" t="s">
        <v>3</v>
      </c>
      <c r="CA253" s="33" t="s">
        <v>3</v>
      </c>
      <c r="CB253" s="33" t="s">
        <v>3</v>
      </c>
      <c r="CC253" s="33" t="s">
        <v>3</v>
      </c>
      <c r="CD253" s="33"/>
      <c r="CE253" s="33"/>
      <c r="CF253" s="33" t="s">
        <v>3</v>
      </c>
      <c r="CG253" s="33" t="s">
        <v>3</v>
      </c>
      <c r="CH253" s="33" t="s">
        <v>3</v>
      </c>
      <c r="CI253" s="33" t="s">
        <v>3</v>
      </c>
      <c r="CJ253" s="33" t="s">
        <v>3</v>
      </c>
      <c r="CK253" s="33" t="s">
        <v>3</v>
      </c>
      <c r="CL253" s="33" t="s">
        <v>3</v>
      </c>
      <c r="CM253" s="33" t="s">
        <v>3</v>
      </c>
      <c r="CN253" s="33"/>
      <c r="CO253" s="33"/>
      <c r="CP253" s="29">
        <v>30</v>
      </c>
      <c r="CQ253" s="29">
        <v>45</v>
      </c>
      <c r="CR253" s="29">
        <v>30</v>
      </c>
      <c r="CS253" s="29">
        <v>45</v>
      </c>
      <c r="CT253" s="29">
        <v>30</v>
      </c>
      <c r="CU253" s="29">
        <v>45</v>
      </c>
      <c r="CV253" s="29">
        <v>30</v>
      </c>
      <c r="CW253" s="29">
        <v>45</v>
      </c>
      <c r="CX253" s="29">
        <f t="shared" si="545"/>
        <v>120</v>
      </c>
      <c r="CY253" s="32">
        <f t="shared" si="546"/>
        <v>180</v>
      </c>
      <c r="CZ253" s="36">
        <v>35</v>
      </c>
      <c r="DA253" s="36">
        <f t="shared" si="547"/>
        <v>45.5</v>
      </c>
      <c r="DB253" s="31">
        <f t="shared" si="548"/>
        <v>35</v>
      </c>
      <c r="DC253" s="31">
        <f t="shared" si="548"/>
        <v>45.5</v>
      </c>
      <c r="DD253" s="31">
        <f t="shared" si="549"/>
        <v>36.050000000000004</v>
      </c>
      <c r="DE253" s="31">
        <f t="shared" si="549"/>
        <v>46.865000000000002</v>
      </c>
      <c r="DF253" s="31">
        <f t="shared" si="550"/>
        <v>36.050000000000004</v>
      </c>
      <c r="DG253" s="31">
        <f t="shared" si="550"/>
        <v>46.865000000000002</v>
      </c>
      <c r="DH253" s="31">
        <f t="shared" si="551"/>
        <v>142.10000000000002</v>
      </c>
      <c r="DI253" s="37">
        <f t="shared" si="552"/>
        <v>184.73000000000002</v>
      </c>
      <c r="DJ253" s="165">
        <v>28</v>
      </c>
      <c r="DK253" s="165">
        <v>37</v>
      </c>
      <c r="DL253" s="165">
        <v>29</v>
      </c>
      <c r="DM253" s="165">
        <v>38</v>
      </c>
      <c r="DN253" s="165">
        <v>30</v>
      </c>
      <c r="DO253" s="165">
        <v>40</v>
      </c>
      <c r="DP253" s="165">
        <v>31</v>
      </c>
      <c r="DQ253" s="165">
        <v>41</v>
      </c>
      <c r="DR253" s="165">
        <f t="shared" si="553"/>
        <v>118</v>
      </c>
      <c r="DS253" s="166">
        <f t="shared" si="554"/>
        <v>156</v>
      </c>
      <c r="DT253" s="35">
        <v>30</v>
      </c>
      <c r="DU253" s="35">
        <v>45</v>
      </c>
      <c r="DV253" s="35">
        <v>30</v>
      </c>
      <c r="DW253" s="35">
        <v>45</v>
      </c>
      <c r="DX253" s="35">
        <v>30</v>
      </c>
      <c r="DY253" s="35">
        <v>45</v>
      </c>
      <c r="DZ253" s="35">
        <v>30</v>
      </c>
      <c r="EA253" s="35">
        <v>45</v>
      </c>
      <c r="EB253" s="29">
        <f t="shared" si="555"/>
        <v>120</v>
      </c>
      <c r="EC253" s="32">
        <f t="shared" si="556"/>
        <v>180</v>
      </c>
      <c r="ED253" s="35">
        <v>30</v>
      </c>
      <c r="EE253" s="35">
        <v>45</v>
      </c>
      <c r="EF253" s="35">
        <v>30</v>
      </c>
      <c r="EG253" s="35">
        <v>45</v>
      </c>
      <c r="EH253" s="35">
        <v>30</v>
      </c>
      <c r="EI253" s="35">
        <v>45</v>
      </c>
      <c r="EJ253" s="35">
        <v>30</v>
      </c>
      <c r="EK253" s="35">
        <v>45</v>
      </c>
      <c r="EL253" s="29">
        <f t="shared" si="557"/>
        <v>120</v>
      </c>
      <c r="EM253" s="32">
        <f t="shared" si="558"/>
        <v>180</v>
      </c>
      <c r="EN253" s="54" t="s">
        <v>3</v>
      </c>
      <c r="EO253" s="54" t="s">
        <v>3</v>
      </c>
      <c r="EP253" s="54" t="s">
        <v>3</v>
      </c>
      <c r="EQ253" s="54" t="s">
        <v>3</v>
      </c>
      <c r="ER253" s="54" t="s">
        <v>3</v>
      </c>
      <c r="ES253" s="54" t="s">
        <v>3</v>
      </c>
      <c r="ET253" s="54" t="s">
        <v>3</v>
      </c>
      <c r="EU253" s="54" t="s">
        <v>3</v>
      </c>
      <c r="EV253" s="54"/>
      <c r="EW253" s="54"/>
      <c r="EX253" s="29">
        <v>24.53</v>
      </c>
      <c r="EY253" s="29">
        <v>35.57</v>
      </c>
      <c r="EZ253" s="29">
        <v>25.02</v>
      </c>
      <c r="FA253" s="29">
        <v>36.28</v>
      </c>
      <c r="FB253" s="29">
        <v>25.52</v>
      </c>
      <c r="FC253" s="29">
        <v>37.01</v>
      </c>
      <c r="FD253" s="29">
        <v>26.03</v>
      </c>
      <c r="FE253" s="29">
        <v>37.75</v>
      </c>
      <c r="FF253" s="29">
        <f t="shared" si="559"/>
        <v>101.1</v>
      </c>
      <c r="FG253" s="32">
        <f t="shared" si="560"/>
        <v>146.60999999999999</v>
      </c>
      <c r="FH253" s="33" t="s">
        <v>3</v>
      </c>
      <c r="FI253" s="33" t="s">
        <v>3</v>
      </c>
      <c r="FJ253" s="33" t="s">
        <v>3</v>
      </c>
      <c r="FK253" s="33" t="s">
        <v>3</v>
      </c>
      <c r="FL253" s="33" t="s">
        <v>3</v>
      </c>
      <c r="FM253" s="33" t="s">
        <v>3</v>
      </c>
      <c r="FN253" s="33" t="s">
        <v>3</v>
      </c>
      <c r="FO253" s="33" t="s">
        <v>3</v>
      </c>
      <c r="FP253" s="33"/>
      <c r="FQ253" s="33"/>
      <c r="FR253" s="35">
        <v>38</v>
      </c>
      <c r="FS253" s="35">
        <v>47.5</v>
      </c>
      <c r="FT253" s="35">
        <v>38.57</v>
      </c>
      <c r="FU253" s="35">
        <v>47.74</v>
      </c>
      <c r="FV253" s="35">
        <v>39.15</v>
      </c>
      <c r="FW253" s="35">
        <v>47.98</v>
      </c>
      <c r="FX253" s="35">
        <v>39.74</v>
      </c>
      <c r="FY253" s="35">
        <v>48.22</v>
      </c>
      <c r="FZ253" s="29">
        <f t="shared" si="561"/>
        <v>155.46</v>
      </c>
      <c r="GA253" s="32">
        <f t="shared" si="562"/>
        <v>191.44</v>
      </c>
    </row>
    <row r="254" spans="1:183" ht="25.2" customHeight="1" x14ac:dyDescent="0.25">
      <c r="A254" s="120"/>
      <c r="B254" s="8">
        <v>0</v>
      </c>
      <c r="C254" s="2" t="s">
        <v>55</v>
      </c>
      <c r="D254" s="29">
        <v>22.5</v>
      </c>
      <c r="E254" s="29">
        <v>29.7</v>
      </c>
      <c r="F254" s="29">
        <v>22.5</v>
      </c>
      <c r="G254" s="29">
        <v>22.5</v>
      </c>
      <c r="H254" s="29">
        <v>22.5</v>
      </c>
      <c r="I254" s="29">
        <v>29.7</v>
      </c>
      <c r="J254" s="29">
        <v>22.5</v>
      </c>
      <c r="K254" s="29">
        <v>29.7</v>
      </c>
      <c r="L254" s="29">
        <f t="shared" si="531"/>
        <v>90</v>
      </c>
      <c r="M254" s="32">
        <f t="shared" si="532"/>
        <v>111.60000000000001</v>
      </c>
      <c r="N254" s="54">
        <v>40</v>
      </c>
      <c r="O254" s="54">
        <v>60</v>
      </c>
      <c r="P254" s="54">
        <v>40</v>
      </c>
      <c r="Q254" s="54">
        <v>60</v>
      </c>
      <c r="R254" s="54">
        <v>43</v>
      </c>
      <c r="S254" s="54">
        <v>64.5</v>
      </c>
      <c r="T254" s="54">
        <v>43</v>
      </c>
      <c r="U254" s="54">
        <v>64.5</v>
      </c>
      <c r="V254" s="54">
        <f t="shared" si="533"/>
        <v>166</v>
      </c>
      <c r="W254" s="80">
        <f t="shared" si="534"/>
        <v>249</v>
      </c>
      <c r="X254" s="29">
        <v>22</v>
      </c>
      <c r="Y254" s="29">
        <v>33</v>
      </c>
      <c r="Z254" s="29">
        <v>22.5</v>
      </c>
      <c r="AA254" s="29">
        <v>33.75</v>
      </c>
      <c r="AB254" s="29">
        <v>23</v>
      </c>
      <c r="AC254" s="29">
        <v>34.5</v>
      </c>
      <c r="AD254" s="29">
        <v>23.5</v>
      </c>
      <c r="AE254" s="29">
        <v>35.25</v>
      </c>
      <c r="AF254" s="29">
        <f t="shared" si="535"/>
        <v>91</v>
      </c>
      <c r="AG254" s="32">
        <f t="shared" si="536"/>
        <v>136.5</v>
      </c>
      <c r="AH254" s="54">
        <v>38</v>
      </c>
      <c r="AI254" s="54">
        <v>49.4</v>
      </c>
      <c r="AJ254" s="54">
        <v>38</v>
      </c>
      <c r="AK254" s="54">
        <v>49.4</v>
      </c>
      <c r="AL254" s="54">
        <v>38</v>
      </c>
      <c r="AM254" s="54">
        <v>49.4</v>
      </c>
      <c r="AN254" s="54">
        <v>38</v>
      </c>
      <c r="AO254" s="54">
        <v>49.4</v>
      </c>
      <c r="AP254" s="54">
        <f t="shared" si="537"/>
        <v>152</v>
      </c>
      <c r="AQ254" s="80">
        <f t="shared" si="538"/>
        <v>197.6</v>
      </c>
      <c r="AR254" s="92">
        <v>40.18</v>
      </c>
      <c r="AS254" s="92">
        <v>60.77</v>
      </c>
      <c r="AT254" s="92">
        <v>40.47</v>
      </c>
      <c r="AU254" s="92">
        <v>61.21</v>
      </c>
      <c r="AV254" s="92">
        <v>40.76</v>
      </c>
      <c r="AW254" s="92">
        <v>61.64</v>
      </c>
      <c r="AX254" s="92">
        <v>41.05</v>
      </c>
      <c r="AY254" s="92">
        <v>62.08</v>
      </c>
      <c r="AZ254" s="54">
        <f t="shared" si="539"/>
        <v>162.45999999999998</v>
      </c>
      <c r="BA254" s="80">
        <f t="shared" si="540"/>
        <v>245.7</v>
      </c>
      <c r="BB254" s="29">
        <v>30</v>
      </c>
      <c r="BC254" s="29">
        <v>45</v>
      </c>
      <c r="BD254" s="29">
        <v>30</v>
      </c>
      <c r="BE254" s="29">
        <v>45</v>
      </c>
      <c r="BF254" s="29">
        <v>32</v>
      </c>
      <c r="BG254" s="29">
        <v>48</v>
      </c>
      <c r="BH254" s="29">
        <v>32</v>
      </c>
      <c r="BI254" s="29">
        <v>48</v>
      </c>
      <c r="BJ254" s="29">
        <f t="shared" si="541"/>
        <v>124</v>
      </c>
      <c r="BK254" s="32">
        <f t="shared" si="542"/>
        <v>186</v>
      </c>
      <c r="BL254" s="29">
        <v>18.239999999999998</v>
      </c>
      <c r="BM254" s="30">
        <v>27.36</v>
      </c>
      <c r="BN254" s="35">
        <v>18.600000000000001</v>
      </c>
      <c r="BO254" s="30">
        <v>27.9</v>
      </c>
      <c r="BP254" s="35">
        <v>18.97</v>
      </c>
      <c r="BQ254" s="30">
        <v>28.46</v>
      </c>
      <c r="BR254" s="35">
        <v>19.350000000000001</v>
      </c>
      <c r="BS254" s="30">
        <v>29.03</v>
      </c>
      <c r="BT254" s="29">
        <f t="shared" si="543"/>
        <v>75.16</v>
      </c>
      <c r="BU254" s="32">
        <f t="shared" si="544"/>
        <v>112.75</v>
      </c>
      <c r="BV254" s="33" t="s">
        <v>3</v>
      </c>
      <c r="BW254" s="33" t="s">
        <v>3</v>
      </c>
      <c r="BX254" s="33" t="s">
        <v>3</v>
      </c>
      <c r="BY254" s="33" t="s">
        <v>3</v>
      </c>
      <c r="BZ254" s="33" t="s">
        <v>3</v>
      </c>
      <c r="CA254" s="33" t="s">
        <v>3</v>
      </c>
      <c r="CB254" s="33" t="s">
        <v>3</v>
      </c>
      <c r="CC254" s="33" t="s">
        <v>3</v>
      </c>
      <c r="CD254" s="33"/>
      <c r="CE254" s="33"/>
      <c r="CF254" s="33" t="s">
        <v>3</v>
      </c>
      <c r="CG254" s="33" t="s">
        <v>3</v>
      </c>
      <c r="CH254" s="33" t="s">
        <v>3</v>
      </c>
      <c r="CI254" s="33" t="s">
        <v>3</v>
      </c>
      <c r="CJ254" s="33" t="s">
        <v>3</v>
      </c>
      <c r="CK254" s="33" t="s">
        <v>3</v>
      </c>
      <c r="CL254" s="33" t="s">
        <v>3</v>
      </c>
      <c r="CM254" s="33" t="s">
        <v>3</v>
      </c>
      <c r="CN254" s="33"/>
      <c r="CO254" s="33"/>
      <c r="CP254" s="29">
        <v>30</v>
      </c>
      <c r="CQ254" s="29">
        <v>45</v>
      </c>
      <c r="CR254" s="29">
        <v>30</v>
      </c>
      <c r="CS254" s="29">
        <v>45</v>
      </c>
      <c r="CT254" s="29">
        <v>30</v>
      </c>
      <c r="CU254" s="29">
        <v>45</v>
      </c>
      <c r="CV254" s="29">
        <v>30</v>
      </c>
      <c r="CW254" s="29">
        <v>45</v>
      </c>
      <c r="CX254" s="29">
        <f t="shared" si="545"/>
        <v>120</v>
      </c>
      <c r="CY254" s="32">
        <f t="shared" si="546"/>
        <v>180</v>
      </c>
      <c r="CZ254" s="36">
        <v>35</v>
      </c>
      <c r="DA254" s="36">
        <f t="shared" si="547"/>
        <v>45.5</v>
      </c>
      <c r="DB254" s="31">
        <f t="shared" si="548"/>
        <v>35</v>
      </c>
      <c r="DC254" s="31">
        <f t="shared" si="548"/>
        <v>45.5</v>
      </c>
      <c r="DD254" s="31">
        <f t="shared" si="549"/>
        <v>36.050000000000004</v>
      </c>
      <c r="DE254" s="31">
        <f t="shared" si="549"/>
        <v>46.865000000000002</v>
      </c>
      <c r="DF254" s="31">
        <f t="shared" si="550"/>
        <v>36.050000000000004</v>
      </c>
      <c r="DG254" s="31">
        <f t="shared" si="550"/>
        <v>46.865000000000002</v>
      </c>
      <c r="DH254" s="31">
        <f t="shared" si="551"/>
        <v>142.10000000000002</v>
      </c>
      <c r="DI254" s="37">
        <f t="shared" si="552"/>
        <v>184.73000000000002</v>
      </c>
      <c r="DJ254" s="165">
        <v>29</v>
      </c>
      <c r="DK254" s="165">
        <v>38</v>
      </c>
      <c r="DL254" s="165">
        <v>30</v>
      </c>
      <c r="DM254" s="165">
        <v>40</v>
      </c>
      <c r="DN254" s="165">
        <v>31</v>
      </c>
      <c r="DO254" s="165">
        <v>41</v>
      </c>
      <c r="DP254" s="165">
        <v>32</v>
      </c>
      <c r="DQ254" s="165">
        <v>42</v>
      </c>
      <c r="DR254" s="165">
        <f t="shared" si="553"/>
        <v>122</v>
      </c>
      <c r="DS254" s="166">
        <f t="shared" si="554"/>
        <v>161</v>
      </c>
      <c r="DT254" s="35">
        <v>30</v>
      </c>
      <c r="DU254" s="35">
        <v>45</v>
      </c>
      <c r="DV254" s="35">
        <v>30</v>
      </c>
      <c r="DW254" s="35">
        <v>45</v>
      </c>
      <c r="DX254" s="35">
        <v>30</v>
      </c>
      <c r="DY254" s="35">
        <v>45</v>
      </c>
      <c r="DZ254" s="35">
        <v>30</v>
      </c>
      <c r="EA254" s="35">
        <v>45</v>
      </c>
      <c r="EB254" s="29">
        <f t="shared" si="555"/>
        <v>120</v>
      </c>
      <c r="EC254" s="32">
        <f t="shared" si="556"/>
        <v>180</v>
      </c>
      <c r="ED254" s="35">
        <v>30</v>
      </c>
      <c r="EE254" s="35">
        <v>45</v>
      </c>
      <c r="EF254" s="35">
        <v>30</v>
      </c>
      <c r="EG254" s="35">
        <v>45</v>
      </c>
      <c r="EH254" s="35">
        <v>30</v>
      </c>
      <c r="EI254" s="35">
        <v>45</v>
      </c>
      <c r="EJ254" s="35">
        <v>30</v>
      </c>
      <c r="EK254" s="35">
        <v>45</v>
      </c>
      <c r="EL254" s="29">
        <f t="shared" si="557"/>
        <v>120</v>
      </c>
      <c r="EM254" s="32">
        <f t="shared" si="558"/>
        <v>180</v>
      </c>
      <c r="EN254" s="54" t="s">
        <v>3</v>
      </c>
      <c r="EO254" s="54" t="s">
        <v>3</v>
      </c>
      <c r="EP254" s="54" t="s">
        <v>3</v>
      </c>
      <c r="EQ254" s="54" t="s">
        <v>3</v>
      </c>
      <c r="ER254" s="54" t="s">
        <v>3</v>
      </c>
      <c r="ES254" s="54" t="s">
        <v>3</v>
      </c>
      <c r="ET254" s="54" t="s">
        <v>3</v>
      </c>
      <c r="EU254" s="54" t="s">
        <v>3</v>
      </c>
      <c r="EV254" s="54"/>
      <c r="EW254" s="54"/>
      <c r="EX254" s="29">
        <v>24.53</v>
      </c>
      <c r="EY254" s="29">
        <v>35.57</v>
      </c>
      <c r="EZ254" s="29">
        <v>25.02</v>
      </c>
      <c r="FA254" s="29">
        <v>36.28</v>
      </c>
      <c r="FB254" s="29">
        <v>25.52</v>
      </c>
      <c r="FC254" s="29">
        <v>37.01</v>
      </c>
      <c r="FD254" s="29">
        <v>26.03</v>
      </c>
      <c r="FE254" s="29">
        <v>37.75</v>
      </c>
      <c r="FF254" s="29">
        <f t="shared" si="559"/>
        <v>101.1</v>
      </c>
      <c r="FG254" s="32">
        <f t="shared" si="560"/>
        <v>146.60999999999999</v>
      </c>
      <c r="FH254" s="33" t="s">
        <v>3</v>
      </c>
      <c r="FI254" s="33" t="s">
        <v>3</v>
      </c>
      <c r="FJ254" s="33" t="s">
        <v>3</v>
      </c>
      <c r="FK254" s="33" t="s">
        <v>3</v>
      </c>
      <c r="FL254" s="33" t="s">
        <v>3</v>
      </c>
      <c r="FM254" s="33" t="s">
        <v>3</v>
      </c>
      <c r="FN254" s="33" t="s">
        <v>3</v>
      </c>
      <c r="FO254" s="33" t="s">
        <v>3</v>
      </c>
      <c r="FP254" s="33"/>
      <c r="FQ254" s="33"/>
      <c r="FR254" s="35">
        <v>38</v>
      </c>
      <c r="FS254" s="35">
        <v>47.5</v>
      </c>
      <c r="FT254" s="35">
        <v>38.57</v>
      </c>
      <c r="FU254" s="35">
        <v>47.74</v>
      </c>
      <c r="FV254" s="35">
        <v>39.15</v>
      </c>
      <c r="FW254" s="35">
        <v>47.98</v>
      </c>
      <c r="FX254" s="35">
        <v>39.74</v>
      </c>
      <c r="FY254" s="35">
        <v>48.22</v>
      </c>
      <c r="FZ254" s="29">
        <f t="shared" si="561"/>
        <v>155.46</v>
      </c>
      <c r="GA254" s="32">
        <f t="shared" si="562"/>
        <v>191.44</v>
      </c>
    </row>
    <row r="255" spans="1:183" ht="25.2" customHeight="1" x14ac:dyDescent="0.25">
      <c r="A255" s="120"/>
      <c r="B255" s="8">
        <v>0</v>
      </c>
      <c r="C255" s="2" t="s">
        <v>11</v>
      </c>
      <c r="D255" s="29">
        <v>22.5</v>
      </c>
      <c r="E255" s="29">
        <v>29.7</v>
      </c>
      <c r="F255" s="29">
        <v>22.5</v>
      </c>
      <c r="G255" s="29">
        <v>22.5</v>
      </c>
      <c r="H255" s="29">
        <v>22.5</v>
      </c>
      <c r="I255" s="29">
        <v>29.7</v>
      </c>
      <c r="J255" s="29">
        <v>22.5</v>
      </c>
      <c r="K255" s="29">
        <v>29.7</v>
      </c>
      <c r="L255" s="29">
        <f t="shared" si="531"/>
        <v>90</v>
      </c>
      <c r="M255" s="32">
        <f t="shared" si="532"/>
        <v>111.60000000000001</v>
      </c>
      <c r="N255" s="54">
        <v>40</v>
      </c>
      <c r="O255" s="54">
        <v>60</v>
      </c>
      <c r="P255" s="54">
        <v>40</v>
      </c>
      <c r="Q255" s="54">
        <v>60</v>
      </c>
      <c r="R255" s="54">
        <v>43</v>
      </c>
      <c r="S255" s="54">
        <v>64.5</v>
      </c>
      <c r="T255" s="54">
        <v>43</v>
      </c>
      <c r="U255" s="54">
        <v>64.5</v>
      </c>
      <c r="V255" s="54">
        <f t="shared" si="533"/>
        <v>166</v>
      </c>
      <c r="W255" s="80">
        <f t="shared" si="534"/>
        <v>249</v>
      </c>
      <c r="X255" s="29">
        <v>22</v>
      </c>
      <c r="Y255" s="29">
        <v>33</v>
      </c>
      <c r="Z255" s="29">
        <v>22.5</v>
      </c>
      <c r="AA255" s="29">
        <v>33.75</v>
      </c>
      <c r="AB255" s="29">
        <v>23</v>
      </c>
      <c r="AC255" s="29">
        <v>34.5</v>
      </c>
      <c r="AD255" s="29">
        <v>23.5</v>
      </c>
      <c r="AE255" s="29">
        <v>35.25</v>
      </c>
      <c r="AF255" s="29">
        <f t="shared" si="535"/>
        <v>91</v>
      </c>
      <c r="AG255" s="32">
        <f t="shared" si="536"/>
        <v>136.5</v>
      </c>
      <c r="AH255" s="54">
        <v>38</v>
      </c>
      <c r="AI255" s="54">
        <v>49.4</v>
      </c>
      <c r="AJ255" s="54">
        <v>38</v>
      </c>
      <c r="AK255" s="54">
        <v>49.4</v>
      </c>
      <c r="AL255" s="54">
        <v>38</v>
      </c>
      <c r="AM255" s="54">
        <v>49.4</v>
      </c>
      <c r="AN255" s="54">
        <v>38</v>
      </c>
      <c r="AO255" s="54">
        <v>49.4</v>
      </c>
      <c r="AP255" s="54">
        <f t="shared" si="537"/>
        <v>152</v>
      </c>
      <c r="AQ255" s="80">
        <f t="shared" si="538"/>
        <v>197.6</v>
      </c>
      <c r="AR255" s="92">
        <v>43.02</v>
      </c>
      <c r="AS255" s="92">
        <v>65.03</v>
      </c>
      <c r="AT255" s="92">
        <v>43.33</v>
      </c>
      <c r="AU255" s="92">
        <v>65.5</v>
      </c>
      <c r="AV255" s="92">
        <v>43.64</v>
      </c>
      <c r="AW255" s="92">
        <v>65.959999999999994</v>
      </c>
      <c r="AX255" s="92">
        <v>43.95</v>
      </c>
      <c r="AY255" s="92">
        <v>66.430000000000007</v>
      </c>
      <c r="AZ255" s="54">
        <f t="shared" si="539"/>
        <v>173.94</v>
      </c>
      <c r="BA255" s="80">
        <f t="shared" si="540"/>
        <v>262.92</v>
      </c>
      <c r="BB255" s="29">
        <v>30</v>
      </c>
      <c r="BC255" s="29">
        <v>45</v>
      </c>
      <c r="BD255" s="29">
        <v>30</v>
      </c>
      <c r="BE255" s="29">
        <v>45</v>
      </c>
      <c r="BF255" s="29">
        <v>32</v>
      </c>
      <c r="BG255" s="29">
        <v>48</v>
      </c>
      <c r="BH255" s="29">
        <v>32</v>
      </c>
      <c r="BI255" s="29">
        <v>48</v>
      </c>
      <c r="BJ255" s="29">
        <f t="shared" si="541"/>
        <v>124</v>
      </c>
      <c r="BK255" s="32">
        <f t="shared" si="542"/>
        <v>186</v>
      </c>
      <c r="BL255" s="29">
        <v>19.36</v>
      </c>
      <c r="BM255" s="30">
        <v>29.04</v>
      </c>
      <c r="BN255" s="35">
        <v>19.75</v>
      </c>
      <c r="BO255" s="30">
        <v>29.63</v>
      </c>
      <c r="BP255" s="35">
        <v>20.149999999999999</v>
      </c>
      <c r="BQ255" s="30">
        <v>30.23</v>
      </c>
      <c r="BR255" s="35">
        <v>20.55</v>
      </c>
      <c r="BS255" s="30">
        <v>30.83</v>
      </c>
      <c r="BT255" s="29">
        <f t="shared" si="543"/>
        <v>79.81</v>
      </c>
      <c r="BU255" s="32">
        <f t="shared" si="544"/>
        <v>119.73</v>
      </c>
      <c r="BV255" s="33" t="s">
        <v>3</v>
      </c>
      <c r="BW255" s="33" t="s">
        <v>3</v>
      </c>
      <c r="BX255" s="33" t="s">
        <v>3</v>
      </c>
      <c r="BY255" s="33" t="s">
        <v>3</v>
      </c>
      <c r="BZ255" s="33" t="s">
        <v>3</v>
      </c>
      <c r="CA255" s="33" t="s">
        <v>3</v>
      </c>
      <c r="CB255" s="33" t="s">
        <v>3</v>
      </c>
      <c r="CC255" s="33" t="s">
        <v>3</v>
      </c>
      <c r="CD255" s="33"/>
      <c r="CE255" s="33"/>
      <c r="CF255" s="33" t="s">
        <v>3</v>
      </c>
      <c r="CG255" s="33" t="s">
        <v>3</v>
      </c>
      <c r="CH255" s="33" t="s">
        <v>3</v>
      </c>
      <c r="CI255" s="33" t="s">
        <v>3</v>
      </c>
      <c r="CJ255" s="33" t="s">
        <v>3</v>
      </c>
      <c r="CK255" s="33" t="s">
        <v>3</v>
      </c>
      <c r="CL255" s="33" t="s">
        <v>3</v>
      </c>
      <c r="CM255" s="33" t="s">
        <v>3</v>
      </c>
      <c r="CN255" s="33"/>
      <c r="CO255" s="33"/>
      <c r="CP255" s="29">
        <v>30</v>
      </c>
      <c r="CQ255" s="29">
        <v>45</v>
      </c>
      <c r="CR255" s="29">
        <v>30</v>
      </c>
      <c r="CS255" s="29">
        <v>45</v>
      </c>
      <c r="CT255" s="29">
        <v>30</v>
      </c>
      <c r="CU255" s="29">
        <v>45</v>
      </c>
      <c r="CV255" s="29">
        <v>30</v>
      </c>
      <c r="CW255" s="29">
        <v>45</v>
      </c>
      <c r="CX255" s="29">
        <f t="shared" si="545"/>
        <v>120</v>
      </c>
      <c r="CY255" s="32">
        <f t="shared" si="546"/>
        <v>180</v>
      </c>
      <c r="CZ255" s="36">
        <v>35</v>
      </c>
      <c r="DA255" s="36">
        <f t="shared" si="547"/>
        <v>45.5</v>
      </c>
      <c r="DB255" s="31">
        <f t="shared" si="548"/>
        <v>35</v>
      </c>
      <c r="DC255" s="31">
        <f t="shared" si="548"/>
        <v>45.5</v>
      </c>
      <c r="DD255" s="31">
        <f t="shared" si="549"/>
        <v>36.050000000000004</v>
      </c>
      <c r="DE255" s="31">
        <f t="shared" si="549"/>
        <v>46.865000000000002</v>
      </c>
      <c r="DF255" s="31">
        <f t="shared" si="550"/>
        <v>36.050000000000004</v>
      </c>
      <c r="DG255" s="31">
        <f t="shared" si="550"/>
        <v>46.865000000000002</v>
      </c>
      <c r="DH255" s="31">
        <f t="shared" si="551"/>
        <v>142.10000000000002</v>
      </c>
      <c r="DI255" s="37">
        <f t="shared" si="552"/>
        <v>184.73000000000002</v>
      </c>
      <c r="DJ255" s="165">
        <v>29</v>
      </c>
      <c r="DK255" s="165">
        <v>38</v>
      </c>
      <c r="DL255" s="165">
        <v>30</v>
      </c>
      <c r="DM255" s="165">
        <v>40</v>
      </c>
      <c r="DN255" s="165">
        <v>31</v>
      </c>
      <c r="DO255" s="165">
        <v>41</v>
      </c>
      <c r="DP255" s="165">
        <v>32</v>
      </c>
      <c r="DQ255" s="165">
        <v>42</v>
      </c>
      <c r="DR255" s="165">
        <f t="shared" si="553"/>
        <v>122</v>
      </c>
      <c r="DS255" s="166">
        <f t="shared" si="554"/>
        <v>161</v>
      </c>
      <c r="DT255" s="35">
        <v>30</v>
      </c>
      <c r="DU255" s="35">
        <v>45</v>
      </c>
      <c r="DV255" s="35">
        <v>30</v>
      </c>
      <c r="DW255" s="35">
        <v>45</v>
      </c>
      <c r="DX255" s="35">
        <v>30</v>
      </c>
      <c r="DY255" s="35">
        <v>45</v>
      </c>
      <c r="DZ255" s="35">
        <v>30</v>
      </c>
      <c r="EA255" s="35">
        <v>45</v>
      </c>
      <c r="EB255" s="29">
        <f t="shared" si="555"/>
        <v>120</v>
      </c>
      <c r="EC255" s="32">
        <f t="shared" si="556"/>
        <v>180</v>
      </c>
      <c r="ED255" s="35">
        <v>30</v>
      </c>
      <c r="EE255" s="35">
        <v>45</v>
      </c>
      <c r="EF255" s="35">
        <v>30</v>
      </c>
      <c r="EG255" s="35">
        <v>45</v>
      </c>
      <c r="EH255" s="35">
        <v>30</v>
      </c>
      <c r="EI255" s="35">
        <v>45</v>
      </c>
      <c r="EJ255" s="35">
        <v>30</v>
      </c>
      <c r="EK255" s="35">
        <v>45</v>
      </c>
      <c r="EL255" s="29">
        <f t="shared" si="557"/>
        <v>120</v>
      </c>
      <c r="EM255" s="32">
        <f t="shared" si="558"/>
        <v>180</v>
      </c>
      <c r="EN255" s="54" t="s">
        <v>3</v>
      </c>
      <c r="EO255" s="54" t="s">
        <v>3</v>
      </c>
      <c r="EP255" s="54" t="s">
        <v>3</v>
      </c>
      <c r="EQ255" s="54" t="s">
        <v>3</v>
      </c>
      <c r="ER255" s="54" t="s">
        <v>3</v>
      </c>
      <c r="ES255" s="54" t="s">
        <v>3</v>
      </c>
      <c r="ET255" s="54" t="s">
        <v>3</v>
      </c>
      <c r="EU255" s="54" t="s">
        <v>3</v>
      </c>
      <c r="EV255" s="54"/>
      <c r="EW255" s="54"/>
      <c r="EX255" s="29">
        <v>24.53</v>
      </c>
      <c r="EY255" s="29">
        <v>35.57</v>
      </c>
      <c r="EZ255" s="29">
        <v>25.02</v>
      </c>
      <c r="FA255" s="29">
        <v>36.28</v>
      </c>
      <c r="FB255" s="29">
        <v>25.52</v>
      </c>
      <c r="FC255" s="29">
        <v>37.01</v>
      </c>
      <c r="FD255" s="29">
        <v>26.03</v>
      </c>
      <c r="FE255" s="29">
        <v>37.75</v>
      </c>
      <c r="FF255" s="29">
        <f t="shared" si="559"/>
        <v>101.1</v>
      </c>
      <c r="FG255" s="32">
        <f t="shared" si="560"/>
        <v>146.60999999999999</v>
      </c>
      <c r="FH255" s="33" t="s">
        <v>3</v>
      </c>
      <c r="FI255" s="33" t="s">
        <v>3</v>
      </c>
      <c r="FJ255" s="33" t="s">
        <v>3</v>
      </c>
      <c r="FK255" s="33" t="s">
        <v>3</v>
      </c>
      <c r="FL255" s="33" t="s">
        <v>3</v>
      </c>
      <c r="FM255" s="33" t="s">
        <v>3</v>
      </c>
      <c r="FN255" s="33" t="s">
        <v>3</v>
      </c>
      <c r="FO255" s="33" t="s">
        <v>3</v>
      </c>
      <c r="FP255" s="33"/>
      <c r="FQ255" s="33"/>
      <c r="FR255" s="35">
        <v>38</v>
      </c>
      <c r="FS255" s="35">
        <v>47.5</v>
      </c>
      <c r="FT255" s="35">
        <v>38.57</v>
      </c>
      <c r="FU255" s="35">
        <v>47.74</v>
      </c>
      <c r="FV255" s="35">
        <v>39.15</v>
      </c>
      <c r="FW255" s="35">
        <v>47.98</v>
      </c>
      <c r="FX255" s="35">
        <v>39.74</v>
      </c>
      <c r="FY255" s="35">
        <v>48.22</v>
      </c>
      <c r="FZ255" s="29">
        <f t="shared" si="561"/>
        <v>155.46</v>
      </c>
      <c r="GA255" s="32">
        <f t="shared" si="562"/>
        <v>191.44</v>
      </c>
    </row>
    <row r="256" spans="1:183" ht="25.2" customHeight="1" x14ac:dyDescent="0.25">
      <c r="A256" s="121"/>
      <c r="B256" s="8">
        <v>31</v>
      </c>
      <c r="C256" s="2" t="s">
        <v>12</v>
      </c>
      <c r="D256" s="29">
        <v>22.5</v>
      </c>
      <c r="E256" s="29">
        <v>29.7</v>
      </c>
      <c r="F256" s="29">
        <v>22.5</v>
      </c>
      <c r="G256" s="29">
        <v>22.5</v>
      </c>
      <c r="H256" s="29">
        <v>22.5</v>
      </c>
      <c r="I256" s="29">
        <v>29.7</v>
      </c>
      <c r="J256" s="29">
        <v>22.5</v>
      </c>
      <c r="K256" s="29">
        <v>29.7</v>
      </c>
      <c r="L256" s="29">
        <f t="shared" si="531"/>
        <v>90</v>
      </c>
      <c r="M256" s="32">
        <f t="shared" si="532"/>
        <v>111.60000000000001</v>
      </c>
      <c r="N256" s="54">
        <v>40</v>
      </c>
      <c r="O256" s="54">
        <v>60</v>
      </c>
      <c r="P256" s="54">
        <v>40</v>
      </c>
      <c r="Q256" s="54">
        <v>60</v>
      </c>
      <c r="R256" s="54">
        <v>43</v>
      </c>
      <c r="S256" s="54">
        <v>64.5</v>
      </c>
      <c r="T256" s="54">
        <v>43</v>
      </c>
      <c r="U256" s="54">
        <v>64.5</v>
      </c>
      <c r="V256" s="54">
        <f t="shared" si="533"/>
        <v>166</v>
      </c>
      <c r="W256" s="80">
        <f t="shared" si="534"/>
        <v>249</v>
      </c>
      <c r="X256" s="29">
        <v>22</v>
      </c>
      <c r="Y256" s="29">
        <v>33</v>
      </c>
      <c r="Z256" s="29">
        <v>22.5</v>
      </c>
      <c r="AA256" s="29">
        <v>33.75</v>
      </c>
      <c r="AB256" s="29">
        <v>23</v>
      </c>
      <c r="AC256" s="29">
        <v>34.5</v>
      </c>
      <c r="AD256" s="29">
        <v>23.5</v>
      </c>
      <c r="AE256" s="29">
        <v>35.25</v>
      </c>
      <c r="AF256" s="29">
        <f t="shared" si="535"/>
        <v>91</v>
      </c>
      <c r="AG256" s="32">
        <f t="shared" si="536"/>
        <v>136.5</v>
      </c>
      <c r="AH256" s="54">
        <v>38</v>
      </c>
      <c r="AI256" s="54">
        <v>49.4</v>
      </c>
      <c r="AJ256" s="54">
        <v>38</v>
      </c>
      <c r="AK256" s="54">
        <v>49.4</v>
      </c>
      <c r="AL256" s="54">
        <v>38</v>
      </c>
      <c r="AM256" s="54">
        <v>49.4</v>
      </c>
      <c r="AN256" s="54">
        <v>38</v>
      </c>
      <c r="AO256" s="54">
        <v>49.4</v>
      </c>
      <c r="AP256" s="54">
        <f t="shared" si="537"/>
        <v>152</v>
      </c>
      <c r="AQ256" s="80">
        <f t="shared" si="538"/>
        <v>197.6</v>
      </c>
      <c r="AR256" s="92">
        <v>43.02</v>
      </c>
      <c r="AS256" s="92">
        <v>65.03</v>
      </c>
      <c r="AT256" s="92">
        <v>43.33</v>
      </c>
      <c r="AU256" s="92">
        <v>65.5</v>
      </c>
      <c r="AV256" s="92">
        <v>43.64</v>
      </c>
      <c r="AW256" s="92">
        <v>65.959999999999994</v>
      </c>
      <c r="AX256" s="92">
        <v>43.95</v>
      </c>
      <c r="AY256" s="92">
        <v>66.430000000000007</v>
      </c>
      <c r="AZ256" s="54">
        <f t="shared" si="539"/>
        <v>173.94</v>
      </c>
      <c r="BA256" s="80">
        <f t="shared" si="540"/>
        <v>262.92</v>
      </c>
      <c r="BB256" s="29">
        <v>30</v>
      </c>
      <c r="BC256" s="29">
        <v>45</v>
      </c>
      <c r="BD256" s="29">
        <v>30</v>
      </c>
      <c r="BE256" s="29">
        <v>45</v>
      </c>
      <c r="BF256" s="29">
        <v>32</v>
      </c>
      <c r="BG256" s="29">
        <v>48</v>
      </c>
      <c r="BH256" s="29">
        <v>32</v>
      </c>
      <c r="BI256" s="29">
        <v>48</v>
      </c>
      <c r="BJ256" s="29">
        <f t="shared" si="541"/>
        <v>124</v>
      </c>
      <c r="BK256" s="32">
        <f t="shared" si="542"/>
        <v>186</v>
      </c>
      <c r="BL256" s="29">
        <v>19.36</v>
      </c>
      <c r="BM256" s="30">
        <v>29.04</v>
      </c>
      <c r="BN256" s="35">
        <v>19.75</v>
      </c>
      <c r="BO256" s="30">
        <v>29.63</v>
      </c>
      <c r="BP256" s="35">
        <v>20.149999999999999</v>
      </c>
      <c r="BQ256" s="30">
        <v>30.23</v>
      </c>
      <c r="BR256" s="35">
        <v>20.55</v>
      </c>
      <c r="BS256" s="30">
        <v>30.83</v>
      </c>
      <c r="BT256" s="29">
        <f t="shared" si="543"/>
        <v>79.81</v>
      </c>
      <c r="BU256" s="32">
        <f t="shared" si="544"/>
        <v>119.73</v>
      </c>
      <c r="BV256" s="33" t="s">
        <v>3</v>
      </c>
      <c r="BW256" s="33" t="s">
        <v>3</v>
      </c>
      <c r="BX256" s="33" t="s">
        <v>3</v>
      </c>
      <c r="BY256" s="33" t="s">
        <v>3</v>
      </c>
      <c r="BZ256" s="33" t="s">
        <v>3</v>
      </c>
      <c r="CA256" s="33" t="s">
        <v>3</v>
      </c>
      <c r="CB256" s="33" t="s">
        <v>3</v>
      </c>
      <c r="CC256" s="33" t="s">
        <v>3</v>
      </c>
      <c r="CD256" s="33"/>
      <c r="CE256" s="33"/>
      <c r="CF256" s="33" t="s">
        <v>3</v>
      </c>
      <c r="CG256" s="33" t="s">
        <v>3</v>
      </c>
      <c r="CH256" s="33" t="s">
        <v>3</v>
      </c>
      <c r="CI256" s="33" t="s">
        <v>3</v>
      </c>
      <c r="CJ256" s="33" t="s">
        <v>3</v>
      </c>
      <c r="CK256" s="33" t="s">
        <v>3</v>
      </c>
      <c r="CL256" s="33" t="s">
        <v>3</v>
      </c>
      <c r="CM256" s="33" t="s">
        <v>3</v>
      </c>
      <c r="CN256" s="33"/>
      <c r="CO256" s="33"/>
      <c r="CP256" s="29">
        <v>30</v>
      </c>
      <c r="CQ256" s="29">
        <v>45</v>
      </c>
      <c r="CR256" s="29">
        <v>30</v>
      </c>
      <c r="CS256" s="29">
        <v>45</v>
      </c>
      <c r="CT256" s="29">
        <v>30</v>
      </c>
      <c r="CU256" s="29">
        <v>45</v>
      </c>
      <c r="CV256" s="29">
        <v>30</v>
      </c>
      <c r="CW256" s="29">
        <v>45</v>
      </c>
      <c r="CX256" s="29">
        <f t="shared" si="545"/>
        <v>120</v>
      </c>
      <c r="CY256" s="32">
        <f t="shared" si="546"/>
        <v>180</v>
      </c>
      <c r="CZ256" s="36">
        <v>35</v>
      </c>
      <c r="DA256" s="36">
        <f t="shared" si="547"/>
        <v>45.5</v>
      </c>
      <c r="DB256" s="31">
        <f t="shared" si="548"/>
        <v>35</v>
      </c>
      <c r="DC256" s="31">
        <f t="shared" si="548"/>
        <v>45.5</v>
      </c>
      <c r="DD256" s="31">
        <f t="shared" si="549"/>
        <v>36.050000000000004</v>
      </c>
      <c r="DE256" s="31">
        <f t="shared" si="549"/>
        <v>46.865000000000002</v>
      </c>
      <c r="DF256" s="31">
        <f t="shared" si="550"/>
        <v>36.050000000000004</v>
      </c>
      <c r="DG256" s="31">
        <f t="shared" si="550"/>
        <v>46.865000000000002</v>
      </c>
      <c r="DH256" s="31">
        <f t="shared" si="551"/>
        <v>142.10000000000002</v>
      </c>
      <c r="DI256" s="37">
        <f t="shared" si="552"/>
        <v>184.73000000000002</v>
      </c>
      <c r="DJ256" s="165">
        <v>28</v>
      </c>
      <c r="DK256" s="165">
        <v>37</v>
      </c>
      <c r="DL256" s="165">
        <v>29</v>
      </c>
      <c r="DM256" s="165">
        <v>38</v>
      </c>
      <c r="DN256" s="165">
        <v>30</v>
      </c>
      <c r="DO256" s="165">
        <v>40</v>
      </c>
      <c r="DP256" s="165">
        <v>31</v>
      </c>
      <c r="DQ256" s="165">
        <v>41</v>
      </c>
      <c r="DR256" s="165">
        <f t="shared" si="553"/>
        <v>118</v>
      </c>
      <c r="DS256" s="166">
        <f t="shared" si="554"/>
        <v>156</v>
      </c>
      <c r="DT256" s="35">
        <v>30</v>
      </c>
      <c r="DU256" s="35">
        <v>45</v>
      </c>
      <c r="DV256" s="35">
        <v>30</v>
      </c>
      <c r="DW256" s="35">
        <v>45</v>
      </c>
      <c r="DX256" s="35">
        <v>30</v>
      </c>
      <c r="DY256" s="35">
        <v>45</v>
      </c>
      <c r="DZ256" s="35">
        <v>30</v>
      </c>
      <c r="EA256" s="35">
        <v>45</v>
      </c>
      <c r="EB256" s="29">
        <f t="shared" si="555"/>
        <v>120</v>
      </c>
      <c r="EC256" s="32">
        <f t="shared" si="556"/>
        <v>180</v>
      </c>
      <c r="ED256" s="35">
        <v>30</v>
      </c>
      <c r="EE256" s="35">
        <v>45</v>
      </c>
      <c r="EF256" s="35">
        <v>30</v>
      </c>
      <c r="EG256" s="35">
        <v>45</v>
      </c>
      <c r="EH256" s="35">
        <v>30</v>
      </c>
      <c r="EI256" s="35">
        <v>45</v>
      </c>
      <c r="EJ256" s="35">
        <v>30</v>
      </c>
      <c r="EK256" s="35">
        <v>45</v>
      </c>
      <c r="EL256" s="29">
        <f t="shared" si="557"/>
        <v>120</v>
      </c>
      <c r="EM256" s="32">
        <f t="shared" si="558"/>
        <v>180</v>
      </c>
      <c r="EN256" s="54" t="s">
        <v>3</v>
      </c>
      <c r="EO256" s="54" t="s">
        <v>3</v>
      </c>
      <c r="EP256" s="54" t="s">
        <v>3</v>
      </c>
      <c r="EQ256" s="54" t="s">
        <v>3</v>
      </c>
      <c r="ER256" s="54" t="s">
        <v>3</v>
      </c>
      <c r="ES256" s="54" t="s">
        <v>3</v>
      </c>
      <c r="ET256" s="54" t="s">
        <v>3</v>
      </c>
      <c r="EU256" s="54" t="s">
        <v>3</v>
      </c>
      <c r="EV256" s="54"/>
      <c r="EW256" s="54"/>
      <c r="EX256" s="29">
        <v>24.53</v>
      </c>
      <c r="EY256" s="29">
        <v>35.57</v>
      </c>
      <c r="EZ256" s="29">
        <v>25.02</v>
      </c>
      <c r="FA256" s="29">
        <v>36.28</v>
      </c>
      <c r="FB256" s="29">
        <v>25.52</v>
      </c>
      <c r="FC256" s="29">
        <v>37.01</v>
      </c>
      <c r="FD256" s="29">
        <v>26.03</v>
      </c>
      <c r="FE256" s="29">
        <v>37.75</v>
      </c>
      <c r="FF256" s="29">
        <f t="shared" si="559"/>
        <v>101.1</v>
      </c>
      <c r="FG256" s="32">
        <f t="shared" si="560"/>
        <v>146.60999999999999</v>
      </c>
      <c r="FH256" s="33" t="s">
        <v>3</v>
      </c>
      <c r="FI256" s="33" t="s">
        <v>3</v>
      </c>
      <c r="FJ256" s="33" t="s">
        <v>3</v>
      </c>
      <c r="FK256" s="33" t="s">
        <v>3</v>
      </c>
      <c r="FL256" s="33" t="s">
        <v>3</v>
      </c>
      <c r="FM256" s="33" t="s">
        <v>3</v>
      </c>
      <c r="FN256" s="33" t="s">
        <v>3</v>
      </c>
      <c r="FO256" s="33" t="s">
        <v>3</v>
      </c>
      <c r="FP256" s="33"/>
      <c r="FQ256" s="33"/>
      <c r="FR256" s="35">
        <v>38</v>
      </c>
      <c r="FS256" s="35">
        <v>47.5</v>
      </c>
      <c r="FT256" s="35">
        <v>38.57</v>
      </c>
      <c r="FU256" s="35">
        <v>47.74</v>
      </c>
      <c r="FV256" s="35">
        <v>39.15</v>
      </c>
      <c r="FW256" s="35">
        <v>47.98</v>
      </c>
      <c r="FX256" s="35">
        <v>39.74</v>
      </c>
      <c r="FY256" s="35">
        <v>48.22</v>
      </c>
      <c r="FZ256" s="29">
        <f t="shared" si="561"/>
        <v>155.46</v>
      </c>
      <c r="GA256" s="32">
        <f t="shared" si="562"/>
        <v>191.44</v>
      </c>
    </row>
    <row r="257" spans="1:183" s="56" customFormat="1" ht="13.8" thickBot="1" x14ac:dyDescent="0.3">
      <c r="A257" s="105" t="s">
        <v>57</v>
      </c>
      <c r="B257" s="106"/>
      <c r="C257" s="107"/>
      <c r="D257" s="51"/>
      <c r="E257" s="51"/>
      <c r="F257" s="51"/>
      <c r="G257" s="51"/>
      <c r="H257" s="51"/>
      <c r="I257" s="51"/>
      <c r="J257" s="51"/>
      <c r="K257" s="51"/>
      <c r="L257" s="38">
        <f>SUM(L245+L246+L247+L248+L249+L250+L251+L252+L253+L254+L255+L256)</f>
        <v>1080</v>
      </c>
      <c r="M257" s="38">
        <f>SUM(M245+M246+M247+M248+M249+M250+M251+M252+M253+M254+M255+M256)</f>
        <v>1339.1999999999998</v>
      </c>
      <c r="N257" s="52"/>
      <c r="O257" s="51"/>
      <c r="P257" s="51"/>
      <c r="Q257" s="51"/>
      <c r="R257" s="51"/>
      <c r="S257" s="51"/>
      <c r="T257" s="51"/>
      <c r="U257" s="51"/>
      <c r="V257" s="81">
        <f>SUM(V245+V246+V247+V248+V249+V250+V251+V252+V253+V254+V255+V256)</f>
        <v>1992</v>
      </c>
      <c r="W257" s="81">
        <f>SUM(W245+W246+W247+W248+W249+W250+W251+W252+W253+W254+W255+W256)</f>
        <v>2988</v>
      </c>
      <c r="X257" s="52"/>
      <c r="Y257" s="51"/>
      <c r="Z257" s="51"/>
      <c r="AA257" s="51"/>
      <c r="AB257" s="51"/>
      <c r="AC257" s="51"/>
      <c r="AD257" s="51"/>
      <c r="AE257" s="51"/>
      <c r="AF257" s="38">
        <f>SUM(AF245+AF246+AF247+AF248+AF249+AF250+AF251+AF252+AF253+AF254+AF255+AF256)</f>
        <v>1092</v>
      </c>
      <c r="AG257" s="38">
        <f>SUM(AG245+AG246+AG247+AG248+AG249+AG250+AG251+AG252+AG253+AG254+AG255+AG256)</f>
        <v>1638</v>
      </c>
      <c r="AH257" s="53"/>
      <c r="AI257" s="54"/>
      <c r="AJ257" s="54"/>
      <c r="AK257" s="54"/>
      <c r="AL257" s="54"/>
      <c r="AM257" s="54"/>
      <c r="AN257" s="54"/>
      <c r="AO257" s="54" t="s">
        <v>79</v>
      </c>
      <c r="AP257" s="81">
        <f>SUM(AP245+AP246+AP247+AP248+AP249+AP250+AP251+AP252+AP253+AP254+AP255+AP256)</f>
        <v>1848</v>
      </c>
      <c r="AQ257" s="81">
        <f>SUM(AQ245+AQ246+AQ247+AQ248+AQ249+AQ250+AQ251+AQ252+AQ253+AQ254+AQ255+AQ256)</f>
        <v>2402.3999999999996</v>
      </c>
      <c r="AR257" s="54"/>
      <c r="AS257" s="54"/>
      <c r="AT257" s="54"/>
      <c r="AU257" s="54"/>
      <c r="AV257" s="54"/>
      <c r="AW257" s="54"/>
      <c r="AX257" s="54"/>
      <c r="AY257" s="54"/>
      <c r="AZ257" s="81">
        <f>SUM(AZ245+AZ246+AZ247+AZ248+AZ249+AZ250+AZ251+AZ252+AZ253+AZ254+AZ255+AZ256)</f>
        <v>2093.0200000000004</v>
      </c>
      <c r="BA257" s="81">
        <f>SUM(BA245+BA246+BA247+BA248+BA249+BA250+BA251+BA252+BA253+BA254+BA255+BA256)</f>
        <v>3163.6000000000004</v>
      </c>
      <c r="BB257" s="54"/>
      <c r="BC257" s="54"/>
      <c r="BD257" s="54"/>
      <c r="BE257" s="54"/>
      <c r="BF257" s="54"/>
      <c r="BG257" s="54"/>
      <c r="BH257" s="54"/>
      <c r="BI257" s="54"/>
      <c r="BJ257" s="38">
        <f>SUM(BJ245+BJ246+BJ247+BJ248+BJ249+BJ250+BJ251+BJ252+BJ253+BJ254+BJ255+BJ256)</f>
        <v>1488</v>
      </c>
      <c r="BK257" s="38">
        <f>SUM(BK245+BK246+BK247+BK248+BK249+BK250+BK251+BK252+BK253+BK254+BK255+BK256)</f>
        <v>2232</v>
      </c>
      <c r="BL257" s="54"/>
      <c r="BM257" s="54"/>
      <c r="BN257" s="54"/>
      <c r="BO257" s="54"/>
      <c r="BP257" s="54"/>
      <c r="BQ257" s="54"/>
      <c r="BR257" s="54"/>
      <c r="BS257" s="54"/>
      <c r="BT257" s="38">
        <f>SUM(BT245+BT246+BT247+BT248+BT249+BT250+BT251+BT252+BT253+BT254+BT255+BT256)</f>
        <v>934.06</v>
      </c>
      <c r="BU257" s="38">
        <f>SUM(BU245+BU246+BU247+BU248+BU249+BU250+BU251+BU252+BU253+BU254+BU255+BU256)</f>
        <v>1401.2400000000002</v>
      </c>
      <c r="BV257" s="54"/>
      <c r="BW257" s="54"/>
      <c r="BX257" s="54"/>
      <c r="BY257" s="54"/>
      <c r="BZ257" s="54"/>
      <c r="CA257" s="54"/>
      <c r="CB257" s="54"/>
      <c r="CC257" s="54"/>
      <c r="CD257" s="55"/>
      <c r="CE257" s="55"/>
      <c r="CF257" s="54"/>
      <c r="CG257" s="54"/>
      <c r="CH257" s="54"/>
      <c r="CI257" s="54"/>
      <c r="CJ257" s="54"/>
      <c r="CK257" s="54"/>
      <c r="CL257" s="54"/>
      <c r="CM257" s="54"/>
      <c r="CN257" s="55"/>
      <c r="CO257" s="55"/>
      <c r="CP257" s="54"/>
      <c r="CQ257" s="54"/>
      <c r="CR257" s="54"/>
      <c r="CS257" s="54"/>
      <c r="CT257" s="54"/>
      <c r="CU257" s="54"/>
      <c r="CV257" s="54"/>
      <c r="CW257" s="54"/>
      <c r="CX257" s="38">
        <f>SUM(CX245+CX246+CX247+CX248+CX249+CX250+CX251+CX252+CX253+CX254+CX255+CX256)</f>
        <v>1440</v>
      </c>
      <c r="CY257" s="38">
        <f>SUM(CY245+CY246+CY247+CY248+CY249+CY250+CY251+CY252+CY253+CY254+CY255+CY256)</f>
        <v>2160</v>
      </c>
      <c r="CZ257" s="54"/>
      <c r="DA257" s="54"/>
      <c r="DB257" s="54"/>
      <c r="DC257" s="54"/>
      <c r="DD257" s="54"/>
      <c r="DE257" s="54"/>
      <c r="DF257" s="54"/>
      <c r="DG257" s="54"/>
      <c r="DH257" s="38">
        <f>SUM(DH245+DH246+DH247+DH248+DH249+DH250+DH251+DH252+DH253+DH254+DH255+DH256)</f>
        <v>1705.1999999999998</v>
      </c>
      <c r="DI257" s="38">
        <f>SUM(DI245+DI246+DI247+DI248+DI249+DI250+DI251+DI252+DI253+DI254+DI255+DI256)</f>
        <v>2216.7600000000002</v>
      </c>
      <c r="DJ257" s="165"/>
      <c r="DK257" s="165"/>
      <c r="DL257" s="165"/>
      <c r="DM257" s="165"/>
      <c r="DN257" s="165"/>
      <c r="DO257" s="165"/>
      <c r="DP257" s="165"/>
      <c r="DQ257" s="165"/>
      <c r="DR257" s="167">
        <f>SUM(DR245+DR246+DR247+DR248+DR249+DR250+DR251+DR252+DR253+DR254+DR255+DR256)</f>
        <v>1448</v>
      </c>
      <c r="DS257" s="167">
        <f>SUM(DS245+DS246+DS247+DS248+DS249+DS250+DS251+DS252+DS253+DS254+DS255+DS256)</f>
        <v>1912</v>
      </c>
      <c r="DT257" s="54"/>
      <c r="DU257" s="54"/>
      <c r="DV257" s="54"/>
      <c r="DW257" s="54"/>
      <c r="DX257" s="54"/>
      <c r="DY257" s="54"/>
      <c r="DZ257" s="54"/>
      <c r="EA257" s="54"/>
      <c r="EB257" s="38">
        <f>SUM(EB245+EB246+EB247+EB248+EB249+EB250+EB251+EB252+EB253+EB254+EB255+EB256)</f>
        <v>1440</v>
      </c>
      <c r="EC257" s="38">
        <f>SUM(EC245+EC246+EC247+EC248+EC249+EC250+EC251+EC252+EC253+EC254+EC255+EC256)</f>
        <v>2160</v>
      </c>
      <c r="ED257" s="54"/>
      <c r="EE257" s="54"/>
      <c r="EF257" s="54"/>
      <c r="EG257" s="54"/>
      <c r="EH257" s="54"/>
      <c r="EI257" s="54"/>
      <c r="EJ257" s="54"/>
      <c r="EK257" s="54"/>
      <c r="EL257" s="38">
        <f>SUM(EL245+EL246+EL247+EL248+EL249+EL250+EL251+EL252+EL253+EL254+EL255+EL256)</f>
        <v>1440</v>
      </c>
      <c r="EM257" s="38">
        <f>SUM(EM245+EM246+EM247+EM248+EM249+EM250+EM251+EM252+EM253+EM254+EM255+EM256)</f>
        <v>2160</v>
      </c>
      <c r="EN257" s="54"/>
      <c r="EO257" s="54"/>
      <c r="EP257" s="54"/>
      <c r="EQ257" s="54"/>
      <c r="ER257" s="54"/>
      <c r="ES257" s="54"/>
      <c r="ET257" s="54"/>
      <c r="EU257" s="54"/>
      <c r="EV257" s="81"/>
      <c r="EW257" s="81"/>
      <c r="EX257" s="54"/>
      <c r="EY257" s="54"/>
      <c r="EZ257" s="54"/>
      <c r="FA257" s="54"/>
      <c r="FB257" s="54"/>
      <c r="FC257" s="54"/>
      <c r="FD257" s="54"/>
      <c r="FE257" s="54"/>
      <c r="FF257" s="38">
        <f>SUM(FF245+FF246+FF247+FF248+FF249+FF250+FF251+FF252+FF253+FF254+FF255+FF256)</f>
        <v>1213.2</v>
      </c>
      <c r="FG257" s="38">
        <f>SUM(FG245+FG246+FG247+FG248+FG249+FG250+FG251+FG252+FG253+FG254+FG255+FG256)</f>
        <v>1759.3199999999995</v>
      </c>
      <c r="FH257" s="54"/>
      <c r="FI257" s="54"/>
      <c r="FJ257" s="54"/>
      <c r="FK257" s="54"/>
      <c r="FL257" s="54"/>
      <c r="FM257" s="54"/>
      <c r="FN257" s="54"/>
      <c r="FO257" s="54"/>
      <c r="FP257" s="55"/>
      <c r="FQ257" s="55"/>
      <c r="FR257" s="54"/>
      <c r="FS257" s="54"/>
      <c r="FT257" s="54"/>
      <c r="FU257" s="54"/>
      <c r="FV257" s="54"/>
      <c r="FW257" s="54"/>
      <c r="FX257" s="54"/>
      <c r="FY257" s="54"/>
      <c r="FZ257" s="38">
        <f>SUM(FZ245+FZ246+FZ247+FZ248+FZ249+FZ250+FZ251+FZ252+FZ253+FZ254+FZ255+FZ256)</f>
        <v>1865.5200000000002</v>
      </c>
      <c r="GA257" s="38">
        <f>SUM(GA245+GA246+GA247+GA248+GA249+GA250+GA251+GA252+GA253+GA254+GA255+GA256)</f>
        <v>2297.2800000000002</v>
      </c>
    </row>
    <row r="258" spans="1:183" ht="13.2" customHeight="1" x14ac:dyDescent="0.25">
      <c r="A258" s="115" t="s">
        <v>0</v>
      </c>
      <c r="B258" s="116" t="s">
        <v>1</v>
      </c>
      <c r="C258" s="116" t="s">
        <v>14</v>
      </c>
      <c r="D258" s="116" t="s">
        <v>4</v>
      </c>
      <c r="E258" s="116"/>
      <c r="F258" s="116" t="s">
        <v>5</v>
      </c>
      <c r="G258" s="116"/>
      <c r="H258" s="116" t="s">
        <v>6</v>
      </c>
      <c r="I258" s="116"/>
      <c r="J258" s="116" t="s">
        <v>7</v>
      </c>
      <c r="K258" s="116"/>
      <c r="L258" s="16" t="s">
        <v>57</v>
      </c>
      <c r="M258" s="16" t="s">
        <v>57</v>
      </c>
      <c r="N258" s="133" t="s">
        <v>4</v>
      </c>
      <c r="O258" s="133"/>
      <c r="P258" s="133" t="s">
        <v>5</v>
      </c>
      <c r="Q258" s="133"/>
      <c r="R258" s="133" t="s">
        <v>6</v>
      </c>
      <c r="S258" s="133"/>
      <c r="T258" s="133" t="s">
        <v>7</v>
      </c>
      <c r="U258" s="133"/>
      <c r="V258" s="73" t="s">
        <v>57</v>
      </c>
      <c r="W258" s="73" t="s">
        <v>57</v>
      </c>
      <c r="X258" s="116" t="s">
        <v>4</v>
      </c>
      <c r="Y258" s="116"/>
      <c r="Z258" s="116" t="s">
        <v>5</v>
      </c>
      <c r="AA258" s="116"/>
      <c r="AB258" s="116" t="s">
        <v>6</v>
      </c>
      <c r="AC258" s="116"/>
      <c r="AD258" s="116" t="s">
        <v>7</v>
      </c>
      <c r="AE258" s="116"/>
      <c r="AF258" s="16" t="s">
        <v>57</v>
      </c>
      <c r="AG258" s="20" t="s">
        <v>57</v>
      </c>
      <c r="AH258" s="133" t="s">
        <v>4</v>
      </c>
      <c r="AI258" s="133"/>
      <c r="AJ258" s="133" t="s">
        <v>5</v>
      </c>
      <c r="AK258" s="133"/>
      <c r="AL258" s="133" t="s">
        <v>6</v>
      </c>
      <c r="AM258" s="133"/>
      <c r="AN258" s="133" t="s">
        <v>7</v>
      </c>
      <c r="AO258" s="133"/>
      <c r="AP258" s="87" t="s">
        <v>57</v>
      </c>
      <c r="AQ258" s="74" t="s">
        <v>57</v>
      </c>
      <c r="AR258" s="133" t="s">
        <v>4</v>
      </c>
      <c r="AS258" s="133"/>
      <c r="AT258" s="133" t="s">
        <v>5</v>
      </c>
      <c r="AU258" s="133"/>
      <c r="AV258" s="133" t="s">
        <v>6</v>
      </c>
      <c r="AW258" s="133"/>
      <c r="AX258" s="133" t="s">
        <v>7</v>
      </c>
      <c r="AY258" s="133"/>
      <c r="AZ258" s="90" t="s">
        <v>57</v>
      </c>
      <c r="BA258" s="74" t="s">
        <v>57</v>
      </c>
      <c r="BB258" s="116" t="s">
        <v>4</v>
      </c>
      <c r="BC258" s="116"/>
      <c r="BD258" s="116" t="s">
        <v>5</v>
      </c>
      <c r="BE258" s="116"/>
      <c r="BF258" s="116" t="s">
        <v>6</v>
      </c>
      <c r="BG258" s="116"/>
      <c r="BH258" s="116" t="s">
        <v>7</v>
      </c>
      <c r="BI258" s="116"/>
      <c r="BJ258" s="16" t="s">
        <v>57</v>
      </c>
      <c r="BK258" s="20" t="s">
        <v>57</v>
      </c>
      <c r="BL258" s="116" t="s">
        <v>4</v>
      </c>
      <c r="BM258" s="116"/>
      <c r="BN258" s="116" t="s">
        <v>5</v>
      </c>
      <c r="BO258" s="116"/>
      <c r="BP258" s="116" t="s">
        <v>6</v>
      </c>
      <c r="BQ258" s="116"/>
      <c r="BR258" s="116" t="s">
        <v>7</v>
      </c>
      <c r="BS258" s="116"/>
      <c r="BT258" s="16" t="s">
        <v>57</v>
      </c>
      <c r="BU258" s="20" t="s">
        <v>57</v>
      </c>
      <c r="BV258" s="116" t="s">
        <v>4</v>
      </c>
      <c r="BW258" s="116"/>
      <c r="BX258" s="116" t="s">
        <v>5</v>
      </c>
      <c r="BY258" s="116"/>
      <c r="BZ258" s="116" t="s">
        <v>6</v>
      </c>
      <c r="CA258" s="116"/>
      <c r="CB258" s="116" t="s">
        <v>7</v>
      </c>
      <c r="CC258" s="116"/>
      <c r="CD258" s="16" t="s">
        <v>57</v>
      </c>
      <c r="CE258" s="20" t="s">
        <v>57</v>
      </c>
      <c r="CF258" s="116" t="s">
        <v>4</v>
      </c>
      <c r="CG258" s="116"/>
      <c r="CH258" s="116" t="s">
        <v>5</v>
      </c>
      <c r="CI258" s="116"/>
      <c r="CJ258" s="116" t="s">
        <v>6</v>
      </c>
      <c r="CK258" s="116"/>
      <c r="CL258" s="116" t="s">
        <v>7</v>
      </c>
      <c r="CM258" s="116"/>
      <c r="CN258" s="16" t="s">
        <v>57</v>
      </c>
      <c r="CO258" s="20" t="s">
        <v>57</v>
      </c>
      <c r="CP258" s="116" t="s">
        <v>4</v>
      </c>
      <c r="CQ258" s="116"/>
      <c r="CR258" s="116" t="s">
        <v>5</v>
      </c>
      <c r="CS258" s="116"/>
      <c r="CT258" s="116" t="s">
        <v>6</v>
      </c>
      <c r="CU258" s="116"/>
      <c r="CV258" s="116" t="s">
        <v>7</v>
      </c>
      <c r="CW258" s="116"/>
      <c r="CX258" s="16" t="s">
        <v>57</v>
      </c>
      <c r="CY258" s="20" t="s">
        <v>57</v>
      </c>
      <c r="CZ258" s="116" t="s">
        <v>4</v>
      </c>
      <c r="DA258" s="116"/>
      <c r="DB258" s="116" t="s">
        <v>5</v>
      </c>
      <c r="DC258" s="116"/>
      <c r="DD258" s="116" t="s">
        <v>6</v>
      </c>
      <c r="DE258" s="116"/>
      <c r="DF258" s="116" t="s">
        <v>7</v>
      </c>
      <c r="DG258" s="116"/>
      <c r="DH258" s="16" t="s">
        <v>57</v>
      </c>
      <c r="DI258" s="20" t="s">
        <v>57</v>
      </c>
      <c r="DJ258" s="158" t="s">
        <v>4</v>
      </c>
      <c r="DK258" s="158"/>
      <c r="DL258" s="158" t="s">
        <v>5</v>
      </c>
      <c r="DM258" s="158"/>
      <c r="DN258" s="158" t="s">
        <v>6</v>
      </c>
      <c r="DO258" s="158"/>
      <c r="DP258" s="158" t="s">
        <v>7</v>
      </c>
      <c r="DQ258" s="158"/>
      <c r="DR258" s="160" t="s">
        <v>57</v>
      </c>
      <c r="DS258" s="161" t="s">
        <v>57</v>
      </c>
      <c r="DT258" s="116" t="s">
        <v>4</v>
      </c>
      <c r="DU258" s="116"/>
      <c r="DV258" s="116" t="s">
        <v>5</v>
      </c>
      <c r="DW258" s="116"/>
      <c r="DX258" s="116" t="s">
        <v>6</v>
      </c>
      <c r="DY258" s="116"/>
      <c r="DZ258" s="116" t="s">
        <v>7</v>
      </c>
      <c r="EA258" s="116"/>
      <c r="EB258" s="16" t="s">
        <v>57</v>
      </c>
      <c r="EC258" s="20" t="s">
        <v>57</v>
      </c>
      <c r="ED258" s="116" t="s">
        <v>4</v>
      </c>
      <c r="EE258" s="116"/>
      <c r="EF258" s="116" t="s">
        <v>5</v>
      </c>
      <c r="EG258" s="116"/>
      <c r="EH258" s="116" t="s">
        <v>6</v>
      </c>
      <c r="EI258" s="116"/>
      <c r="EJ258" s="116" t="s">
        <v>7</v>
      </c>
      <c r="EK258" s="116"/>
      <c r="EL258" s="16" t="s">
        <v>57</v>
      </c>
      <c r="EM258" s="20" t="s">
        <v>57</v>
      </c>
      <c r="EN258" s="133" t="s">
        <v>4</v>
      </c>
      <c r="EO258" s="133"/>
      <c r="EP258" s="133" t="s">
        <v>5</v>
      </c>
      <c r="EQ258" s="133"/>
      <c r="ER258" s="133" t="s">
        <v>6</v>
      </c>
      <c r="ES258" s="133"/>
      <c r="ET258" s="133" t="s">
        <v>7</v>
      </c>
      <c r="EU258" s="133"/>
      <c r="EV258" s="73" t="s">
        <v>57</v>
      </c>
      <c r="EW258" s="74" t="s">
        <v>57</v>
      </c>
      <c r="EX258" s="116" t="s">
        <v>4</v>
      </c>
      <c r="EY258" s="116"/>
      <c r="EZ258" s="116" t="s">
        <v>5</v>
      </c>
      <c r="FA258" s="116"/>
      <c r="FB258" s="116" t="s">
        <v>6</v>
      </c>
      <c r="FC258" s="116"/>
      <c r="FD258" s="116" t="s">
        <v>7</v>
      </c>
      <c r="FE258" s="116"/>
      <c r="FF258" s="16" t="s">
        <v>57</v>
      </c>
      <c r="FG258" s="20" t="s">
        <v>57</v>
      </c>
      <c r="FH258" s="116" t="s">
        <v>4</v>
      </c>
      <c r="FI258" s="116"/>
      <c r="FJ258" s="116" t="s">
        <v>5</v>
      </c>
      <c r="FK258" s="116"/>
      <c r="FL258" s="116" t="s">
        <v>6</v>
      </c>
      <c r="FM258" s="116"/>
      <c r="FN258" s="116" t="s">
        <v>7</v>
      </c>
      <c r="FO258" s="116"/>
      <c r="FP258" s="16" t="s">
        <v>57</v>
      </c>
      <c r="FQ258" s="20" t="s">
        <v>57</v>
      </c>
      <c r="FR258" s="116" t="s">
        <v>4</v>
      </c>
      <c r="FS258" s="116"/>
      <c r="FT258" s="116" t="s">
        <v>5</v>
      </c>
      <c r="FU258" s="116"/>
      <c r="FV258" s="116" t="s">
        <v>6</v>
      </c>
      <c r="FW258" s="116"/>
      <c r="FX258" s="116" t="s">
        <v>7</v>
      </c>
      <c r="FY258" s="116"/>
      <c r="FZ258" s="16" t="s">
        <v>57</v>
      </c>
      <c r="GA258" s="20" t="s">
        <v>57</v>
      </c>
    </row>
    <row r="259" spans="1:183" ht="26.4" x14ac:dyDescent="0.25">
      <c r="A259" s="115"/>
      <c r="B259" s="116"/>
      <c r="C259" s="116"/>
      <c r="D259" s="4" t="s">
        <v>8</v>
      </c>
      <c r="E259" s="5" t="s">
        <v>9</v>
      </c>
      <c r="F259" s="4" t="s">
        <v>8</v>
      </c>
      <c r="G259" s="4" t="s">
        <v>9</v>
      </c>
      <c r="H259" s="4" t="s">
        <v>8</v>
      </c>
      <c r="I259" s="4" t="s">
        <v>9</v>
      </c>
      <c r="J259" s="4" t="s">
        <v>8</v>
      </c>
      <c r="K259" s="4" t="s">
        <v>9</v>
      </c>
      <c r="L259" s="17" t="s">
        <v>8</v>
      </c>
      <c r="M259" s="17" t="s">
        <v>9</v>
      </c>
      <c r="N259" s="77" t="s">
        <v>8</v>
      </c>
      <c r="O259" s="76" t="s">
        <v>9</v>
      </c>
      <c r="P259" s="77" t="s">
        <v>8</v>
      </c>
      <c r="Q259" s="77" t="s">
        <v>9</v>
      </c>
      <c r="R259" s="77" t="s">
        <v>8</v>
      </c>
      <c r="S259" s="77" t="s">
        <v>9</v>
      </c>
      <c r="T259" s="77" t="s">
        <v>8</v>
      </c>
      <c r="U259" s="77" t="s">
        <v>9</v>
      </c>
      <c r="V259" s="77" t="s">
        <v>8</v>
      </c>
      <c r="W259" s="77" t="s">
        <v>9</v>
      </c>
      <c r="X259" s="14" t="s">
        <v>8</v>
      </c>
      <c r="Y259" s="5" t="s">
        <v>9</v>
      </c>
      <c r="Z259" s="14" t="s">
        <v>8</v>
      </c>
      <c r="AA259" s="14" t="s">
        <v>9</v>
      </c>
      <c r="AB259" s="14" t="s">
        <v>8</v>
      </c>
      <c r="AC259" s="14" t="s">
        <v>9</v>
      </c>
      <c r="AD259" s="14" t="s">
        <v>8</v>
      </c>
      <c r="AE259" s="14" t="s">
        <v>9</v>
      </c>
      <c r="AF259" s="17" t="s">
        <v>8</v>
      </c>
      <c r="AG259" s="21" t="s">
        <v>9</v>
      </c>
      <c r="AH259" s="86" t="s">
        <v>8</v>
      </c>
      <c r="AI259" s="76" t="s">
        <v>9</v>
      </c>
      <c r="AJ259" s="86" t="s">
        <v>8</v>
      </c>
      <c r="AK259" s="86" t="s">
        <v>9</v>
      </c>
      <c r="AL259" s="86" t="s">
        <v>8</v>
      </c>
      <c r="AM259" s="86" t="s">
        <v>9</v>
      </c>
      <c r="AN259" s="86" t="s">
        <v>8</v>
      </c>
      <c r="AO259" s="86" t="s">
        <v>9</v>
      </c>
      <c r="AP259" s="86" t="s">
        <v>8</v>
      </c>
      <c r="AQ259" s="78" t="s">
        <v>9</v>
      </c>
      <c r="AR259" s="89" t="s">
        <v>8</v>
      </c>
      <c r="AS259" s="76" t="s">
        <v>9</v>
      </c>
      <c r="AT259" s="89" t="s">
        <v>8</v>
      </c>
      <c r="AU259" s="89" t="s">
        <v>9</v>
      </c>
      <c r="AV259" s="89" t="s">
        <v>8</v>
      </c>
      <c r="AW259" s="89" t="s">
        <v>9</v>
      </c>
      <c r="AX259" s="89" t="s">
        <v>8</v>
      </c>
      <c r="AY259" s="89" t="s">
        <v>9</v>
      </c>
      <c r="AZ259" s="89" t="s">
        <v>8</v>
      </c>
      <c r="BA259" s="78" t="s">
        <v>9</v>
      </c>
      <c r="BB259" s="14" t="s">
        <v>8</v>
      </c>
      <c r="BC259" s="5" t="s">
        <v>9</v>
      </c>
      <c r="BD259" s="14" t="s">
        <v>8</v>
      </c>
      <c r="BE259" s="14" t="s">
        <v>9</v>
      </c>
      <c r="BF259" s="14" t="s">
        <v>8</v>
      </c>
      <c r="BG259" s="14" t="s">
        <v>9</v>
      </c>
      <c r="BH259" s="14" t="s">
        <v>8</v>
      </c>
      <c r="BI259" s="14" t="s">
        <v>9</v>
      </c>
      <c r="BJ259" s="17" t="s">
        <v>8</v>
      </c>
      <c r="BK259" s="21" t="s">
        <v>9</v>
      </c>
      <c r="BL259" s="14" t="s">
        <v>8</v>
      </c>
      <c r="BM259" s="5" t="s">
        <v>9</v>
      </c>
      <c r="BN259" s="14" t="s">
        <v>8</v>
      </c>
      <c r="BO259" s="14" t="s">
        <v>9</v>
      </c>
      <c r="BP259" s="14" t="s">
        <v>8</v>
      </c>
      <c r="BQ259" s="14" t="s">
        <v>9</v>
      </c>
      <c r="BR259" s="14" t="s">
        <v>8</v>
      </c>
      <c r="BS259" s="14" t="s">
        <v>9</v>
      </c>
      <c r="BT259" s="17" t="s">
        <v>8</v>
      </c>
      <c r="BU259" s="21" t="s">
        <v>9</v>
      </c>
      <c r="BV259" s="14" t="s">
        <v>8</v>
      </c>
      <c r="BW259" s="5" t="s">
        <v>9</v>
      </c>
      <c r="BX259" s="14" t="s">
        <v>8</v>
      </c>
      <c r="BY259" s="14" t="s">
        <v>9</v>
      </c>
      <c r="BZ259" s="14" t="s">
        <v>8</v>
      </c>
      <c r="CA259" s="14" t="s">
        <v>9</v>
      </c>
      <c r="CB259" s="14" t="s">
        <v>8</v>
      </c>
      <c r="CC259" s="14" t="s">
        <v>9</v>
      </c>
      <c r="CD259" s="17" t="s">
        <v>8</v>
      </c>
      <c r="CE259" s="21" t="s">
        <v>9</v>
      </c>
      <c r="CF259" s="14" t="s">
        <v>8</v>
      </c>
      <c r="CG259" s="5" t="s">
        <v>9</v>
      </c>
      <c r="CH259" s="14" t="s">
        <v>8</v>
      </c>
      <c r="CI259" s="14" t="s">
        <v>9</v>
      </c>
      <c r="CJ259" s="14" t="s">
        <v>8</v>
      </c>
      <c r="CK259" s="14" t="s">
        <v>9</v>
      </c>
      <c r="CL259" s="14" t="s">
        <v>8</v>
      </c>
      <c r="CM259" s="14" t="s">
        <v>9</v>
      </c>
      <c r="CN259" s="17" t="s">
        <v>8</v>
      </c>
      <c r="CO259" s="21" t="s">
        <v>9</v>
      </c>
      <c r="CP259" s="14" t="s">
        <v>8</v>
      </c>
      <c r="CQ259" s="5" t="s">
        <v>9</v>
      </c>
      <c r="CR259" s="14" t="s">
        <v>8</v>
      </c>
      <c r="CS259" s="14" t="s">
        <v>9</v>
      </c>
      <c r="CT259" s="14" t="s">
        <v>8</v>
      </c>
      <c r="CU259" s="14" t="s">
        <v>9</v>
      </c>
      <c r="CV259" s="14" t="s">
        <v>8</v>
      </c>
      <c r="CW259" s="14" t="s">
        <v>9</v>
      </c>
      <c r="CX259" s="17" t="s">
        <v>8</v>
      </c>
      <c r="CY259" s="21" t="s">
        <v>9</v>
      </c>
      <c r="CZ259" s="14" t="s">
        <v>8</v>
      </c>
      <c r="DA259" s="5" t="s">
        <v>9</v>
      </c>
      <c r="DB259" s="14" t="s">
        <v>8</v>
      </c>
      <c r="DC259" s="14" t="s">
        <v>9</v>
      </c>
      <c r="DD259" s="14" t="s">
        <v>8</v>
      </c>
      <c r="DE259" s="14" t="s">
        <v>9</v>
      </c>
      <c r="DF259" s="14" t="s">
        <v>8</v>
      </c>
      <c r="DG259" s="14" t="s">
        <v>9</v>
      </c>
      <c r="DH259" s="17" t="s">
        <v>8</v>
      </c>
      <c r="DI259" s="21" t="s">
        <v>9</v>
      </c>
      <c r="DJ259" s="162" t="s">
        <v>8</v>
      </c>
      <c r="DK259" s="163" t="s">
        <v>9</v>
      </c>
      <c r="DL259" s="162" t="s">
        <v>8</v>
      </c>
      <c r="DM259" s="162" t="s">
        <v>9</v>
      </c>
      <c r="DN259" s="162" t="s">
        <v>8</v>
      </c>
      <c r="DO259" s="162" t="s">
        <v>9</v>
      </c>
      <c r="DP259" s="162" t="s">
        <v>8</v>
      </c>
      <c r="DQ259" s="162" t="s">
        <v>9</v>
      </c>
      <c r="DR259" s="162" t="s">
        <v>8</v>
      </c>
      <c r="DS259" s="164" t="s">
        <v>9</v>
      </c>
      <c r="DT259" s="14" t="s">
        <v>8</v>
      </c>
      <c r="DU259" s="5" t="s">
        <v>9</v>
      </c>
      <c r="DV259" s="14" t="s">
        <v>8</v>
      </c>
      <c r="DW259" s="14" t="s">
        <v>9</v>
      </c>
      <c r="DX259" s="14" t="s">
        <v>8</v>
      </c>
      <c r="DY259" s="14" t="s">
        <v>9</v>
      </c>
      <c r="DZ259" s="14" t="s">
        <v>8</v>
      </c>
      <c r="EA259" s="14" t="s">
        <v>9</v>
      </c>
      <c r="EB259" s="17" t="s">
        <v>8</v>
      </c>
      <c r="EC259" s="21" t="s">
        <v>9</v>
      </c>
      <c r="ED259" s="14" t="s">
        <v>8</v>
      </c>
      <c r="EE259" s="5" t="s">
        <v>9</v>
      </c>
      <c r="EF259" s="14" t="s">
        <v>8</v>
      </c>
      <c r="EG259" s="14" t="s">
        <v>9</v>
      </c>
      <c r="EH259" s="14" t="s">
        <v>8</v>
      </c>
      <c r="EI259" s="14" t="s">
        <v>9</v>
      </c>
      <c r="EJ259" s="14" t="s">
        <v>8</v>
      </c>
      <c r="EK259" s="14" t="s">
        <v>9</v>
      </c>
      <c r="EL259" s="17" t="s">
        <v>8</v>
      </c>
      <c r="EM259" s="21" t="s">
        <v>9</v>
      </c>
      <c r="EN259" s="77" t="s">
        <v>8</v>
      </c>
      <c r="EO259" s="76" t="s">
        <v>9</v>
      </c>
      <c r="EP259" s="77" t="s">
        <v>8</v>
      </c>
      <c r="EQ259" s="77" t="s">
        <v>9</v>
      </c>
      <c r="ER259" s="77" t="s">
        <v>8</v>
      </c>
      <c r="ES259" s="77" t="s">
        <v>9</v>
      </c>
      <c r="ET259" s="77" t="s">
        <v>8</v>
      </c>
      <c r="EU259" s="77" t="s">
        <v>9</v>
      </c>
      <c r="EV259" s="77" t="s">
        <v>8</v>
      </c>
      <c r="EW259" s="78" t="s">
        <v>9</v>
      </c>
      <c r="EX259" s="14" t="s">
        <v>8</v>
      </c>
      <c r="EY259" s="5" t="s">
        <v>9</v>
      </c>
      <c r="EZ259" s="14" t="s">
        <v>8</v>
      </c>
      <c r="FA259" s="14" t="s">
        <v>9</v>
      </c>
      <c r="FB259" s="14" t="s">
        <v>8</v>
      </c>
      <c r="FC259" s="14" t="s">
        <v>9</v>
      </c>
      <c r="FD259" s="14" t="s">
        <v>8</v>
      </c>
      <c r="FE259" s="14" t="s">
        <v>9</v>
      </c>
      <c r="FF259" s="17" t="s">
        <v>8</v>
      </c>
      <c r="FG259" s="21" t="s">
        <v>9</v>
      </c>
      <c r="FH259" s="14" t="s">
        <v>8</v>
      </c>
      <c r="FI259" s="5" t="s">
        <v>9</v>
      </c>
      <c r="FJ259" s="14" t="s">
        <v>8</v>
      </c>
      <c r="FK259" s="14" t="s">
        <v>9</v>
      </c>
      <c r="FL259" s="14" t="s">
        <v>8</v>
      </c>
      <c r="FM259" s="14" t="s">
        <v>9</v>
      </c>
      <c r="FN259" s="14" t="s">
        <v>8</v>
      </c>
      <c r="FO259" s="14" t="s">
        <v>9</v>
      </c>
      <c r="FP259" s="17" t="s">
        <v>8</v>
      </c>
      <c r="FQ259" s="21" t="s">
        <v>9</v>
      </c>
      <c r="FR259" s="14" t="s">
        <v>8</v>
      </c>
      <c r="FS259" s="5" t="s">
        <v>9</v>
      </c>
      <c r="FT259" s="14" t="s">
        <v>8</v>
      </c>
      <c r="FU259" s="14" t="s">
        <v>9</v>
      </c>
      <c r="FV259" s="14" t="s">
        <v>8</v>
      </c>
      <c r="FW259" s="14" t="s">
        <v>9</v>
      </c>
      <c r="FX259" s="14" t="s">
        <v>8</v>
      </c>
      <c r="FY259" s="14" t="s">
        <v>9</v>
      </c>
      <c r="FZ259" s="17" t="s">
        <v>8</v>
      </c>
      <c r="GA259" s="21" t="s">
        <v>9</v>
      </c>
    </row>
    <row r="260" spans="1:183" ht="25.2" customHeight="1" x14ac:dyDescent="0.25">
      <c r="A260" s="119" t="s">
        <v>27</v>
      </c>
      <c r="B260" s="8">
        <v>3080</v>
      </c>
      <c r="C260" s="2" t="s">
        <v>50</v>
      </c>
      <c r="D260" s="29">
        <v>66.69</v>
      </c>
      <c r="E260" s="29">
        <v>88.03</v>
      </c>
      <c r="F260" s="29">
        <v>66.69</v>
      </c>
      <c r="G260" s="29">
        <v>66.69</v>
      </c>
      <c r="H260" s="29">
        <v>66.69</v>
      </c>
      <c r="I260" s="29">
        <v>88.03</v>
      </c>
      <c r="J260" s="29">
        <v>66.69</v>
      </c>
      <c r="K260" s="29">
        <v>88.03</v>
      </c>
      <c r="L260" s="29">
        <f>SUM(D260+F260+H260+J260)</f>
        <v>266.76</v>
      </c>
      <c r="M260" s="32">
        <f>SUM(E260+G260+I260+K260)</f>
        <v>330.78</v>
      </c>
      <c r="N260" s="54">
        <v>95</v>
      </c>
      <c r="O260" s="54">
        <v>142.5</v>
      </c>
      <c r="P260" s="54">
        <v>95</v>
      </c>
      <c r="Q260" s="54">
        <v>142.5</v>
      </c>
      <c r="R260" s="54">
        <v>98.5</v>
      </c>
      <c r="S260" s="54">
        <v>147.75</v>
      </c>
      <c r="T260" s="54">
        <v>98.5</v>
      </c>
      <c r="U260" s="54">
        <v>147.75</v>
      </c>
      <c r="V260" s="54">
        <f>SUM(N260+P260+R260+T260)</f>
        <v>387</v>
      </c>
      <c r="W260" s="80">
        <f>SUM(O260+Q260+S260+U260)</f>
        <v>580.5</v>
      </c>
      <c r="X260" s="29">
        <v>99.5</v>
      </c>
      <c r="Y260" s="29">
        <v>149.25</v>
      </c>
      <c r="Z260" s="29">
        <v>100</v>
      </c>
      <c r="AA260" s="29">
        <v>150</v>
      </c>
      <c r="AB260" s="29">
        <v>100.5</v>
      </c>
      <c r="AC260" s="29">
        <v>150.75</v>
      </c>
      <c r="AD260" s="29">
        <v>101</v>
      </c>
      <c r="AE260" s="29">
        <v>151.5</v>
      </c>
      <c r="AF260" s="29">
        <f>SUM(X260+Z260+AB260+AD260)</f>
        <v>401</v>
      </c>
      <c r="AG260" s="32">
        <f>SUM(Y260+AA260+AC260+AE260)</f>
        <v>601.5</v>
      </c>
      <c r="AH260" s="54">
        <v>85</v>
      </c>
      <c r="AI260" s="54">
        <v>110.5</v>
      </c>
      <c r="AJ260" s="54">
        <v>85</v>
      </c>
      <c r="AK260" s="54">
        <v>110.5</v>
      </c>
      <c r="AL260" s="54">
        <v>85</v>
      </c>
      <c r="AM260" s="54">
        <v>110.5</v>
      </c>
      <c r="AN260" s="54">
        <v>85</v>
      </c>
      <c r="AO260" s="54">
        <v>110.5</v>
      </c>
      <c r="AP260" s="54">
        <f>SUM(AH260+AJ260+AL260+AN260)</f>
        <v>340</v>
      </c>
      <c r="AQ260" s="80">
        <f>SUM(AI260+AK260+AM260+AO260)</f>
        <v>442</v>
      </c>
      <c r="AR260" s="92">
        <v>52.96</v>
      </c>
      <c r="AS260" s="92">
        <v>79.94</v>
      </c>
      <c r="AT260" s="92">
        <v>53.34</v>
      </c>
      <c r="AU260" s="92">
        <v>80.510000000000005</v>
      </c>
      <c r="AV260" s="92">
        <v>53.72</v>
      </c>
      <c r="AW260" s="92">
        <v>81.08</v>
      </c>
      <c r="AX260" s="92">
        <v>54.1</v>
      </c>
      <c r="AY260" s="92">
        <v>81.650000000000006</v>
      </c>
      <c r="AZ260" s="54">
        <f>SUM(AR260+AT260+AV260+AX260)</f>
        <v>214.12</v>
      </c>
      <c r="BA260" s="80">
        <f>SUM(AS260+AU260+AW260+AY260)</f>
        <v>323.17999999999995</v>
      </c>
      <c r="BB260" s="33" t="s">
        <v>3</v>
      </c>
      <c r="BC260" s="33" t="s">
        <v>3</v>
      </c>
      <c r="BD260" s="33" t="s">
        <v>3</v>
      </c>
      <c r="BE260" s="33" t="s">
        <v>3</v>
      </c>
      <c r="BF260" s="33" t="s">
        <v>3</v>
      </c>
      <c r="BG260" s="33" t="s">
        <v>3</v>
      </c>
      <c r="BH260" s="33" t="s">
        <v>3</v>
      </c>
      <c r="BI260" s="33" t="s">
        <v>3</v>
      </c>
      <c r="BJ260" s="33" t="e">
        <f>SUM(BB260+BD260+BF260+BH260)</f>
        <v>#VALUE!</v>
      </c>
      <c r="BK260" s="34" t="e">
        <f>SUM(BC260+BE260+BG260+BI260)</f>
        <v>#VALUE!</v>
      </c>
      <c r="BL260" s="29">
        <v>77.87</v>
      </c>
      <c r="BM260" s="30">
        <v>116.81</v>
      </c>
      <c r="BN260" s="35">
        <v>79.430000000000007</v>
      </c>
      <c r="BO260" s="30">
        <v>119.15</v>
      </c>
      <c r="BP260" s="35">
        <v>81.02</v>
      </c>
      <c r="BQ260" s="30">
        <v>121.53</v>
      </c>
      <c r="BR260" s="35">
        <v>82.64</v>
      </c>
      <c r="BS260" s="30">
        <v>123.96</v>
      </c>
      <c r="BT260" s="29">
        <f>SUM(BL260+BN260+BP260+BR260)</f>
        <v>320.95999999999998</v>
      </c>
      <c r="BU260" s="32">
        <f>SUM(BM260+BO260+BQ260+BS260)</f>
        <v>481.45</v>
      </c>
      <c r="BV260" s="29">
        <v>180</v>
      </c>
      <c r="BW260" s="29">
        <v>270</v>
      </c>
      <c r="BX260" s="29">
        <v>185.4</v>
      </c>
      <c r="BY260" s="29">
        <v>278.10000000000002</v>
      </c>
      <c r="BZ260" s="29">
        <v>190.96</v>
      </c>
      <c r="CA260" s="29">
        <v>286.44</v>
      </c>
      <c r="CB260" s="29">
        <v>196.69</v>
      </c>
      <c r="CC260" s="29">
        <v>295.02999999999997</v>
      </c>
      <c r="CD260" s="29">
        <f>SUM(BV260+BX260+BZ260+CB260)</f>
        <v>753.05</v>
      </c>
      <c r="CE260" s="32">
        <f>SUM(BW260+BY260+CA260+CC260)</f>
        <v>1129.57</v>
      </c>
      <c r="CF260" s="29">
        <v>170</v>
      </c>
      <c r="CG260" s="29">
        <v>212.5</v>
      </c>
      <c r="CH260" s="29">
        <v>170</v>
      </c>
      <c r="CI260" s="29">
        <v>212.5</v>
      </c>
      <c r="CJ260" s="29">
        <v>180</v>
      </c>
      <c r="CK260" s="29">
        <v>225</v>
      </c>
      <c r="CL260" s="29">
        <v>180</v>
      </c>
      <c r="CM260" s="29">
        <v>225</v>
      </c>
      <c r="CN260" s="29">
        <f>SUM(CF260+CH260+CJ260+CL260)</f>
        <v>700</v>
      </c>
      <c r="CO260" s="32">
        <f>SUM(CG260+CI260+CK260+CM260)</f>
        <v>875</v>
      </c>
      <c r="CP260" s="29">
        <v>89</v>
      </c>
      <c r="CQ260" s="29">
        <v>133.5</v>
      </c>
      <c r="CR260" s="29">
        <v>89</v>
      </c>
      <c r="CS260" s="29">
        <v>133.5</v>
      </c>
      <c r="CT260" s="29">
        <v>89</v>
      </c>
      <c r="CU260" s="29">
        <v>133.5</v>
      </c>
      <c r="CV260" s="29">
        <v>89</v>
      </c>
      <c r="CW260" s="29">
        <v>133.5</v>
      </c>
      <c r="CX260" s="29">
        <f>SUM(CP260+CR260+CT260+CV260)</f>
        <v>356</v>
      </c>
      <c r="CY260" s="32">
        <f>SUM(CQ260+CS260+CU260+CW260)</f>
        <v>534</v>
      </c>
      <c r="CZ260" s="35">
        <v>100</v>
      </c>
      <c r="DA260" s="35">
        <f>CZ260*1.3</f>
        <v>130</v>
      </c>
      <c r="DB260" s="29">
        <f>CZ260</f>
        <v>100</v>
      </c>
      <c r="DC260" s="29">
        <f>DA260</f>
        <v>130</v>
      </c>
      <c r="DD260" s="29">
        <f>DB260*1.03</f>
        <v>103</v>
      </c>
      <c r="DE260" s="29">
        <f>DC260*1.03</f>
        <v>133.9</v>
      </c>
      <c r="DF260" s="29">
        <f>DD260</f>
        <v>103</v>
      </c>
      <c r="DG260" s="29">
        <f>DE260</f>
        <v>133.9</v>
      </c>
      <c r="DH260" s="31">
        <f>SUM(CZ260+DB260+DD260+DF260)</f>
        <v>406</v>
      </c>
      <c r="DI260" s="37">
        <f>SUM(DA260+DC260+DE260+DG260)</f>
        <v>527.79999999999995</v>
      </c>
      <c r="DJ260" s="165">
        <v>127</v>
      </c>
      <c r="DK260" s="165">
        <v>169</v>
      </c>
      <c r="DL260" s="165">
        <v>129</v>
      </c>
      <c r="DM260" s="165">
        <v>172</v>
      </c>
      <c r="DN260" s="165">
        <v>130</v>
      </c>
      <c r="DO260" s="165">
        <v>173</v>
      </c>
      <c r="DP260" s="165">
        <v>132</v>
      </c>
      <c r="DQ260" s="165">
        <v>175</v>
      </c>
      <c r="DR260" s="165">
        <f>SUM(DJ260+DL260+DN260+DP260)</f>
        <v>518</v>
      </c>
      <c r="DS260" s="166">
        <f>SUM(DK260+DM260+DO260+DQ260)</f>
        <v>689</v>
      </c>
      <c r="DT260" s="35">
        <v>90</v>
      </c>
      <c r="DU260" s="35">
        <v>135</v>
      </c>
      <c r="DV260" s="35">
        <v>90</v>
      </c>
      <c r="DW260" s="35">
        <v>135</v>
      </c>
      <c r="DX260" s="35">
        <v>90</v>
      </c>
      <c r="DY260" s="35">
        <v>135</v>
      </c>
      <c r="DZ260" s="35">
        <v>90</v>
      </c>
      <c r="EA260" s="35">
        <v>135</v>
      </c>
      <c r="EB260" s="29">
        <f>SUM(DT260+DV260+DX260+DZ260)</f>
        <v>360</v>
      </c>
      <c r="EC260" s="32">
        <f>SUM(DU260+DW260+DY260+EA260)</f>
        <v>540</v>
      </c>
      <c r="ED260" s="35">
        <v>85.5</v>
      </c>
      <c r="EE260" s="35">
        <v>128.25</v>
      </c>
      <c r="EF260" s="35">
        <v>85.5</v>
      </c>
      <c r="EG260" s="35">
        <v>128.25</v>
      </c>
      <c r="EH260" s="35">
        <v>85.5</v>
      </c>
      <c r="EI260" s="35">
        <v>128.25</v>
      </c>
      <c r="EJ260" s="35">
        <v>85.5</v>
      </c>
      <c r="EK260" s="35">
        <v>128.25</v>
      </c>
      <c r="EL260" s="29">
        <f>SUM(ED260+EF260+EH260+EJ260)</f>
        <v>342</v>
      </c>
      <c r="EM260" s="32">
        <f>SUM(EE260+EG260+EI260+EK260)</f>
        <v>513</v>
      </c>
      <c r="EN260" s="54" t="s">
        <v>3</v>
      </c>
      <c r="EO260" s="54" t="s">
        <v>3</v>
      </c>
      <c r="EP260" s="54" t="s">
        <v>3</v>
      </c>
      <c r="EQ260" s="54" t="s">
        <v>3</v>
      </c>
      <c r="ER260" s="54" t="s">
        <v>3</v>
      </c>
      <c r="ES260" s="54" t="s">
        <v>3</v>
      </c>
      <c r="ET260" s="54" t="s">
        <v>3</v>
      </c>
      <c r="EU260" s="54" t="s">
        <v>3</v>
      </c>
      <c r="EV260" s="54" t="e">
        <f>SUM(EN260+EP260+ER260+ET260)</f>
        <v>#VALUE!</v>
      </c>
      <c r="EW260" s="80" t="e">
        <f>SUM(EO260+EQ260+ES260+EU260)</f>
        <v>#VALUE!</v>
      </c>
      <c r="EX260" s="29">
        <v>87.65</v>
      </c>
      <c r="EY260" s="29">
        <v>127.09</v>
      </c>
      <c r="EZ260" s="29">
        <v>89.85</v>
      </c>
      <c r="FA260" s="29">
        <v>130.28</v>
      </c>
      <c r="FB260" s="29">
        <v>92.11</v>
      </c>
      <c r="FC260" s="29">
        <v>133.55000000000001</v>
      </c>
      <c r="FD260" s="29">
        <v>94.42</v>
      </c>
      <c r="FE260" s="29">
        <v>136.9</v>
      </c>
      <c r="FF260" s="29">
        <f>SUM(EX260+EZ260+FB260+FD260)</f>
        <v>364.03000000000003</v>
      </c>
      <c r="FG260" s="32">
        <f>SUM(EY260+FA260+FC260+FE260)</f>
        <v>527.82000000000005</v>
      </c>
      <c r="FH260" s="29">
        <v>136</v>
      </c>
      <c r="FI260" s="29">
        <v>204</v>
      </c>
      <c r="FJ260" s="29">
        <v>140.13999999999999</v>
      </c>
      <c r="FK260" s="29">
        <v>210.21</v>
      </c>
      <c r="FL260" s="29">
        <v>144.4</v>
      </c>
      <c r="FM260" s="29">
        <v>216.6</v>
      </c>
      <c r="FN260" s="29">
        <v>148.79</v>
      </c>
      <c r="FO260" s="29">
        <v>223.19</v>
      </c>
      <c r="FP260" s="29">
        <f>SUM(FH260+FJ260+FL260+FN260)</f>
        <v>569.32999999999993</v>
      </c>
      <c r="FQ260" s="32">
        <f>SUM(FI260+FK260+FM260+FO260)</f>
        <v>854</v>
      </c>
      <c r="FR260" s="35">
        <v>130</v>
      </c>
      <c r="FS260" s="35">
        <v>162.5</v>
      </c>
      <c r="FT260" s="35">
        <v>131.94999999999999</v>
      </c>
      <c r="FU260" s="35">
        <v>163.31</v>
      </c>
      <c r="FV260" s="35">
        <v>133.93</v>
      </c>
      <c r="FW260" s="35">
        <v>164.13</v>
      </c>
      <c r="FX260" s="35">
        <v>135.94</v>
      </c>
      <c r="FY260" s="35">
        <v>164.95</v>
      </c>
      <c r="FZ260" s="29">
        <f>SUM(FR260+FT260+FV260+FX260)</f>
        <v>531.81999999999994</v>
      </c>
      <c r="GA260" s="32">
        <f>SUM(FS260+FU260+FW260+FY260)</f>
        <v>654.89</v>
      </c>
    </row>
    <row r="261" spans="1:183" ht="25.2" customHeight="1" x14ac:dyDescent="0.25">
      <c r="A261" s="120"/>
      <c r="B261" s="8">
        <v>0</v>
      </c>
      <c r="C261" s="2" t="s">
        <v>56</v>
      </c>
      <c r="D261" s="29">
        <v>66.69</v>
      </c>
      <c r="E261" s="29">
        <v>88.03</v>
      </c>
      <c r="F261" s="29">
        <v>66.69</v>
      </c>
      <c r="G261" s="29">
        <v>66.69</v>
      </c>
      <c r="H261" s="29">
        <v>66.69</v>
      </c>
      <c r="I261" s="29">
        <v>88.03</v>
      </c>
      <c r="J261" s="29">
        <v>66.69</v>
      </c>
      <c r="K261" s="29">
        <v>88.03</v>
      </c>
      <c r="L261" s="29">
        <f t="shared" ref="L261:L271" si="563">SUM(D261+F261+H261+J261)</f>
        <v>266.76</v>
      </c>
      <c r="M261" s="32">
        <f t="shared" ref="M261:M271" si="564">SUM(E261+G261+I261+K261)</f>
        <v>330.78</v>
      </c>
      <c r="N261" s="54">
        <v>95</v>
      </c>
      <c r="O261" s="54">
        <v>142.5</v>
      </c>
      <c r="P261" s="54">
        <v>95</v>
      </c>
      <c r="Q261" s="54">
        <v>142.5</v>
      </c>
      <c r="R261" s="54">
        <v>98.5</v>
      </c>
      <c r="S261" s="54">
        <v>147.75</v>
      </c>
      <c r="T261" s="54">
        <v>98.5</v>
      </c>
      <c r="U261" s="54">
        <v>147.75</v>
      </c>
      <c r="V261" s="54">
        <f t="shared" ref="V261:V271" si="565">SUM(N261+P261+R261+T261)</f>
        <v>387</v>
      </c>
      <c r="W261" s="80">
        <f t="shared" ref="W261:W271" si="566">SUM(O261+Q261+S261+U261)</f>
        <v>580.5</v>
      </c>
      <c r="X261" s="29">
        <v>99.5</v>
      </c>
      <c r="Y261" s="29">
        <v>149.25</v>
      </c>
      <c r="Z261" s="29">
        <v>100</v>
      </c>
      <c r="AA261" s="29">
        <v>150</v>
      </c>
      <c r="AB261" s="29">
        <v>100.5</v>
      </c>
      <c r="AC261" s="29">
        <v>150.75</v>
      </c>
      <c r="AD261" s="29">
        <v>101</v>
      </c>
      <c r="AE261" s="29">
        <v>151.5</v>
      </c>
      <c r="AF261" s="29">
        <f t="shared" ref="AF261:AF271" si="567">SUM(X261+Z261+AB261+AD261)</f>
        <v>401</v>
      </c>
      <c r="AG261" s="32">
        <f t="shared" ref="AG261:AG271" si="568">SUM(Y261+AA261+AC261+AE261)</f>
        <v>601.5</v>
      </c>
      <c r="AH261" s="54">
        <v>85</v>
      </c>
      <c r="AI261" s="54">
        <v>110.5</v>
      </c>
      <c r="AJ261" s="54">
        <v>85</v>
      </c>
      <c r="AK261" s="54">
        <v>110.5</v>
      </c>
      <c r="AL261" s="54">
        <v>85</v>
      </c>
      <c r="AM261" s="54">
        <v>110.5</v>
      </c>
      <c r="AN261" s="54">
        <v>85</v>
      </c>
      <c r="AO261" s="54">
        <v>110.5</v>
      </c>
      <c r="AP261" s="54">
        <f t="shared" ref="AP261:AP271" si="569">SUM(AH261+AJ261+AL261+AN261)</f>
        <v>340</v>
      </c>
      <c r="AQ261" s="80">
        <f t="shared" ref="AQ261:AQ271" si="570">SUM(AI261+AK261+AM261+AO261)</f>
        <v>442</v>
      </c>
      <c r="AR261" s="92">
        <v>64.319999999999993</v>
      </c>
      <c r="AS261" s="92">
        <v>96.98</v>
      </c>
      <c r="AT261" s="92">
        <v>64.78</v>
      </c>
      <c r="AU261" s="92">
        <v>97.67</v>
      </c>
      <c r="AV261" s="92">
        <v>65.239999999999995</v>
      </c>
      <c r="AW261" s="92">
        <v>98.36</v>
      </c>
      <c r="AX261" s="92">
        <v>65.7</v>
      </c>
      <c r="AY261" s="92">
        <v>99.05</v>
      </c>
      <c r="AZ261" s="54">
        <f t="shared" ref="AZ261:AZ271" si="571">SUM(AR261+AT261+AV261+AX261)</f>
        <v>260.03999999999996</v>
      </c>
      <c r="BA261" s="80">
        <f t="shared" ref="BA261:BA271" si="572">SUM(AS261+AU261+AW261+AY261)</f>
        <v>392.06</v>
      </c>
      <c r="BB261" s="33" t="s">
        <v>3</v>
      </c>
      <c r="BC261" s="33" t="s">
        <v>3</v>
      </c>
      <c r="BD261" s="33" t="s">
        <v>3</v>
      </c>
      <c r="BE261" s="33" t="s">
        <v>3</v>
      </c>
      <c r="BF261" s="33" t="s">
        <v>3</v>
      </c>
      <c r="BG261" s="33" t="s">
        <v>3</v>
      </c>
      <c r="BH261" s="33" t="s">
        <v>3</v>
      </c>
      <c r="BI261" s="33" t="s">
        <v>3</v>
      </c>
      <c r="BJ261" s="33"/>
      <c r="BK261" s="33"/>
      <c r="BL261" s="29">
        <v>79.3</v>
      </c>
      <c r="BM261" s="30">
        <v>118.95</v>
      </c>
      <c r="BN261" s="35">
        <v>80.89</v>
      </c>
      <c r="BO261" s="30">
        <v>121.34</v>
      </c>
      <c r="BP261" s="35">
        <v>82.51</v>
      </c>
      <c r="BQ261" s="30">
        <v>123.77</v>
      </c>
      <c r="BR261" s="35">
        <v>84.16</v>
      </c>
      <c r="BS261" s="30">
        <v>126.24</v>
      </c>
      <c r="BT261" s="29">
        <f t="shared" ref="BT261:BT271" si="573">SUM(BL261+BN261+BP261+BR261)</f>
        <v>326.86</v>
      </c>
      <c r="BU261" s="32">
        <f t="shared" ref="BU261:BU271" si="574">SUM(BM261+BO261+BQ261+BS261)</f>
        <v>490.3</v>
      </c>
      <c r="BV261" s="29">
        <v>180</v>
      </c>
      <c r="BW261" s="29">
        <v>270</v>
      </c>
      <c r="BX261" s="29">
        <v>185.4</v>
      </c>
      <c r="BY261" s="29">
        <v>278.10000000000002</v>
      </c>
      <c r="BZ261" s="29">
        <v>190.96</v>
      </c>
      <c r="CA261" s="29">
        <v>286.44</v>
      </c>
      <c r="CB261" s="29">
        <v>196.69</v>
      </c>
      <c r="CC261" s="29">
        <v>295.02999999999997</v>
      </c>
      <c r="CD261" s="29">
        <f t="shared" ref="CD261:CD271" si="575">SUM(BV261+BX261+BZ261+CB261)</f>
        <v>753.05</v>
      </c>
      <c r="CE261" s="32">
        <f t="shared" ref="CE261:CE271" si="576">SUM(BW261+BY261+CA261+CC261)</f>
        <v>1129.57</v>
      </c>
      <c r="CF261" s="29">
        <v>170</v>
      </c>
      <c r="CG261" s="29">
        <v>212.5</v>
      </c>
      <c r="CH261" s="29">
        <v>170</v>
      </c>
      <c r="CI261" s="29">
        <v>212.5</v>
      </c>
      <c r="CJ261" s="29">
        <v>180</v>
      </c>
      <c r="CK261" s="29">
        <v>225</v>
      </c>
      <c r="CL261" s="29">
        <v>180</v>
      </c>
      <c r="CM261" s="29">
        <v>225</v>
      </c>
      <c r="CN261" s="29">
        <f t="shared" ref="CN261:CN271" si="577">SUM(CF261+CH261+CJ261+CL261)</f>
        <v>700</v>
      </c>
      <c r="CO261" s="32">
        <f t="shared" ref="CO261:CO271" si="578">SUM(CG261+CI261+CK261+CM261)</f>
        <v>875</v>
      </c>
      <c r="CP261" s="29">
        <v>89</v>
      </c>
      <c r="CQ261" s="29">
        <v>133.5</v>
      </c>
      <c r="CR261" s="29">
        <v>89</v>
      </c>
      <c r="CS261" s="29">
        <v>133.5</v>
      </c>
      <c r="CT261" s="29">
        <v>89</v>
      </c>
      <c r="CU261" s="29">
        <v>133.5</v>
      </c>
      <c r="CV261" s="29">
        <v>89</v>
      </c>
      <c r="CW261" s="29">
        <v>133.5</v>
      </c>
      <c r="CX261" s="29">
        <f t="shared" ref="CX261:CX271" si="579">SUM(CP261+CR261+CT261+CV261)</f>
        <v>356</v>
      </c>
      <c r="CY261" s="32">
        <f t="shared" ref="CY261:CY271" si="580">SUM(CQ261+CS261+CU261+CW261)</f>
        <v>534</v>
      </c>
      <c r="CZ261" s="35">
        <v>100</v>
      </c>
      <c r="DA261" s="35">
        <f t="shared" ref="DA261:DA271" si="581">CZ261*1.3</f>
        <v>130</v>
      </c>
      <c r="DB261" s="29">
        <f t="shared" ref="DB261:DC271" si="582">CZ261</f>
        <v>100</v>
      </c>
      <c r="DC261" s="29">
        <f t="shared" si="582"/>
        <v>130</v>
      </c>
      <c r="DD261" s="29">
        <f t="shared" ref="DD261:DE271" si="583">DB261*1.03</f>
        <v>103</v>
      </c>
      <c r="DE261" s="29">
        <f t="shared" si="583"/>
        <v>133.9</v>
      </c>
      <c r="DF261" s="29">
        <f t="shared" ref="DF261:DG271" si="584">DD261</f>
        <v>103</v>
      </c>
      <c r="DG261" s="29">
        <f t="shared" si="584"/>
        <v>133.9</v>
      </c>
      <c r="DH261" s="31">
        <f t="shared" ref="DH261:DH271" si="585">SUM(CZ261+DB261+DD261+DF261)</f>
        <v>406</v>
      </c>
      <c r="DI261" s="37">
        <f t="shared" ref="DI261:DI271" si="586">SUM(DA261+DC261+DE261+DG261)</f>
        <v>527.79999999999995</v>
      </c>
      <c r="DJ261" s="165">
        <v>126</v>
      </c>
      <c r="DK261" s="165">
        <v>168</v>
      </c>
      <c r="DL261" s="165">
        <v>128</v>
      </c>
      <c r="DM261" s="165">
        <v>170</v>
      </c>
      <c r="DN261" s="165">
        <v>129</v>
      </c>
      <c r="DO261" s="165">
        <v>172</v>
      </c>
      <c r="DP261" s="165">
        <v>131</v>
      </c>
      <c r="DQ261" s="165">
        <v>174</v>
      </c>
      <c r="DR261" s="165">
        <f t="shared" ref="DR261:DR271" si="587">SUM(DJ261+DL261+DN261+DP261)</f>
        <v>514</v>
      </c>
      <c r="DS261" s="166">
        <f t="shared" ref="DS261:DS271" si="588">SUM(DK261+DM261+DO261+DQ261)</f>
        <v>684</v>
      </c>
      <c r="DT261" s="35">
        <v>90</v>
      </c>
      <c r="DU261" s="35">
        <v>135</v>
      </c>
      <c r="DV261" s="35">
        <v>90</v>
      </c>
      <c r="DW261" s="35">
        <v>135</v>
      </c>
      <c r="DX261" s="35">
        <v>90</v>
      </c>
      <c r="DY261" s="35">
        <v>135</v>
      </c>
      <c r="DZ261" s="35">
        <v>90</v>
      </c>
      <c r="EA261" s="35">
        <v>135</v>
      </c>
      <c r="EB261" s="29">
        <f t="shared" ref="EB261:EB271" si="589">SUM(DT261+DV261+DX261+DZ261)</f>
        <v>360</v>
      </c>
      <c r="EC261" s="32">
        <f t="shared" ref="EC261:EC271" si="590">SUM(DU261+DW261+DY261+EA261)</f>
        <v>540</v>
      </c>
      <c r="ED261" s="35">
        <v>85.5</v>
      </c>
      <c r="EE261" s="35">
        <v>128.25</v>
      </c>
      <c r="EF261" s="35">
        <v>85.5</v>
      </c>
      <c r="EG261" s="35">
        <v>128.25</v>
      </c>
      <c r="EH261" s="35">
        <v>85.5</v>
      </c>
      <c r="EI261" s="35">
        <v>128.25</v>
      </c>
      <c r="EJ261" s="35">
        <v>85.5</v>
      </c>
      <c r="EK261" s="35">
        <v>128.25</v>
      </c>
      <c r="EL261" s="29">
        <f t="shared" ref="EL261:EL271" si="591">SUM(ED261+EF261+EH261+EJ261)</f>
        <v>342</v>
      </c>
      <c r="EM261" s="32">
        <f t="shared" ref="EM261:EM271" si="592">SUM(EE261+EG261+EI261+EK261)</f>
        <v>513</v>
      </c>
      <c r="EN261" s="54" t="s">
        <v>3</v>
      </c>
      <c r="EO261" s="54" t="s">
        <v>3</v>
      </c>
      <c r="EP261" s="54" t="s">
        <v>3</v>
      </c>
      <c r="EQ261" s="54" t="s">
        <v>3</v>
      </c>
      <c r="ER261" s="54" t="s">
        <v>3</v>
      </c>
      <c r="ES261" s="54" t="s">
        <v>3</v>
      </c>
      <c r="ET261" s="54" t="s">
        <v>3</v>
      </c>
      <c r="EU261" s="54" t="s">
        <v>3</v>
      </c>
      <c r="EV261" s="54"/>
      <c r="EW261" s="54"/>
      <c r="EX261" s="29">
        <v>87.65</v>
      </c>
      <c r="EY261" s="29">
        <v>127.09</v>
      </c>
      <c r="EZ261" s="29">
        <v>89.85</v>
      </c>
      <c r="FA261" s="29">
        <v>130.28</v>
      </c>
      <c r="FB261" s="29">
        <v>92.11</v>
      </c>
      <c r="FC261" s="29">
        <v>133.55000000000001</v>
      </c>
      <c r="FD261" s="29">
        <v>94.42</v>
      </c>
      <c r="FE261" s="29">
        <v>136.9</v>
      </c>
      <c r="FF261" s="29">
        <f t="shared" ref="FF261:FF271" si="593">SUM(EX261+EZ261+FB261+FD261)</f>
        <v>364.03000000000003</v>
      </c>
      <c r="FG261" s="32">
        <f t="shared" ref="FG261:FG271" si="594">SUM(EY261+FA261+FC261+FE261)</f>
        <v>527.82000000000005</v>
      </c>
      <c r="FH261" s="29">
        <v>136</v>
      </c>
      <c r="FI261" s="29">
        <v>204</v>
      </c>
      <c r="FJ261" s="29">
        <v>140.13999999999999</v>
      </c>
      <c r="FK261" s="29">
        <v>210.21</v>
      </c>
      <c r="FL261" s="29">
        <v>144.4</v>
      </c>
      <c r="FM261" s="29">
        <v>216.6</v>
      </c>
      <c r="FN261" s="29">
        <v>148.79</v>
      </c>
      <c r="FO261" s="29">
        <v>223.19</v>
      </c>
      <c r="FP261" s="29">
        <f t="shared" ref="FP261:FP271" si="595">SUM(FH261+FJ261+FL261+FN261)</f>
        <v>569.32999999999993</v>
      </c>
      <c r="FQ261" s="32">
        <f t="shared" ref="FQ261:FQ271" si="596">SUM(FI261+FK261+FM261+FO261)</f>
        <v>854</v>
      </c>
      <c r="FR261" s="35">
        <v>130</v>
      </c>
      <c r="FS261" s="35">
        <v>162.5</v>
      </c>
      <c r="FT261" s="35">
        <v>131.94999999999999</v>
      </c>
      <c r="FU261" s="35">
        <v>163.31</v>
      </c>
      <c r="FV261" s="35">
        <v>133.93</v>
      </c>
      <c r="FW261" s="35">
        <v>164.13</v>
      </c>
      <c r="FX261" s="35">
        <v>135.94</v>
      </c>
      <c r="FY261" s="35">
        <v>164.95</v>
      </c>
      <c r="FZ261" s="29">
        <f t="shared" ref="FZ261:FZ271" si="597">SUM(FR261+FT261+FV261+FX261)</f>
        <v>531.81999999999994</v>
      </c>
      <c r="GA261" s="32">
        <f t="shared" ref="GA261:GA271" si="598">SUM(FS261+FU261+FW261+FY261)</f>
        <v>654.89</v>
      </c>
    </row>
    <row r="262" spans="1:183" ht="25.2" customHeight="1" x14ac:dyDescent="0.25">
      <c r="A262" s="120"/>
      <c r="B262" s="8">
        <v>0</v>
      </c>
      <c r="C262" s="2" t="s">
        <v>51</v>
      </c>
      <c r="D262" s="29">
        <v>66.69</v>
      </c>
      <c r="E262" s="29">
        <v>88.03</v>
      </c>
      <c r="F262" s="29">
        <v>66.69</v>
      </c>
      <c r="G262" s="29">
        <v>66.69</v>
      </c>
      <c r="H262" s="29">
        <v>66.69</v>
      </c>
      <c r="I262" s="29">
        <v>88.03</v>
      </c>
      <c r="J262" s="29">
        <v>66.69</v>
      </c>
      <c r="K262" s="29">
        <v>88.03</v>
      </c>
      <c r="L262" s="29">
        <f t="shared" si="563"/>
        <v>266.76</v>
      </c>
      <c r="M262" s="32">
        <f t="shared" si="564"/>
        <v>330.78</v>
      </c>
      <c r="N262" s="54">
        <v>95</v>
      </c>
      <c r="O262" s="54">
        <v>142.5</v>
      </c>
      <c r="P262" s="54">
        <v>95</v>
      </c>
      <c r="Q262" s="54">
        <v>142.5</v>
      </c>
      <c r="R262" s="54">
        <v>98.5</v>
      </c>
      <c r="S262" s="54">
        <v>147.75</v>
      </c>
      <c r="T262" s="54">
        <v>98.5</v>
      </c>
      <c r="U262" s="54">
        <v>147.75</v>
      </c>
      <c r="V262" s="54">
        <f t="shared" si="565"/>
        <v>387</v>
      </c>
      <c r="W262" s="80">
        <f t="shared" si="566"/>
        <v>580.5</v>
      </c>
      <c r="X262" s="29">
        <v>99.5</v>
      </c>
      <c r="Y262" s="29">
        <v>149.25</v>
      </c>
      <c r="Z262" s="29">
        <v>100</v>
      </c>
      <c r="AA262" s="29">
        <v>150</v>
      </c>
      <c r="AB262" s="29">
        <v>100.5</v>
      </c>
      <c r="AC262" s="29">
        <v>150.75</v>
      </c>
      <c r="AD262" s="29">
        <v>101</v>
      </c>
      <c r="AE262" s="29">
        <v>151.5</v>
      </c>
      <c r="AF262" s="29">
        <f t="shared" si="567"/>
        <v>401</v>
      </c>
      <c r="AG262" s="32">
        <f t="shared" si="568"/>
        <v>601.5</v>
      </c>
      <c r="AH262" s="54">
        <v>85</v>
      </c>
      <c r="AI262" s="54">
        <v>110.5</v>
      </c>
      <c r="AJ262" s="54">
        <v>85</v>
      </c>
      <c r="AK262" s="54">
        <v>110.5</v>
      </c>
      <c r="AL262" s="54">
        <v>85</v>
      </c>
      <c r="AM262" s="54">
        <v>110.5</v>
      </c>
      <c r="AN262" s="54">
        <v>85</v>
      </c>
      <c r="AO262" s="54">
        <v>110.5</v>
      </c>
      <c r="AP262" s="54">
        <f t="shared" si="569"/>
        <v>340</v>
      </c>
      <c r="AQ262" s="80">
        <f t="shared" si="570"/>
        <v>442</v>
      </c>
      <c r="AR262" s="92">
        <v>57.22</v>
      </c>
      <c r="AS262" s="92">
        <v>86.33</v>
      </c>
      <c r="AT262" s="92">
        <v>57.63</v>
      </c>
      <c r="AU262" s="92">
        <v>86.95</v>
      </c>
      <c r="AV262" s="92">
        <v>58.04</v>
      </c>
      <c r="AW262" s="92">
        <v>87.56</v>
      </c>
      <c r="AX262" s="92">
        <v>58.45</v>
      </c>
      <c r="AY262" s="92">
        <v>88.18</v>
      </c>
      <c r="AZ262" s="54">
        <f t="shared" si="571"/>
        <v>231.33999999999997</v>
      </c>
      <c r="BA262" s="80">
        <f t="shared" si="572"/>
        <v>349.02000000000004</v>
      </c>
      <c r="BB262" s="33" t="s">
        <v>3</v>
      </c>
      <c r="BC262" s="33" t="s">
        <v>3</v>
      </c>
      <c r="BD262" s="33" t="s">
        <v>3</v>
      </c>
      <c r="BE262" s="33" t="s">
        <v>3</v>
      </c>
      <c r="BF262" s="33" t="s">
        <v>3</v>
      </c>
      <c r="BG262" s="33" t="s">
        <v>3</v>
      </c>
      <c r="BH262" s="33" t="s">
        <v>3</v>
      </c>
      <c r="BI262" s="33" t="s">
        <v>3</v>
      </c>
      <c r="BJ262" s="33"/>
      <c r="BK262" s="33"/>
      <c r="BL262" s="29">
        <v>77.87</v>
      </c>
      <c r="BM262" s="30">
        <v>116.81</v>
      </c>
      <c r="BN262" s="35">
        <v>79.430000000000007</v>
      </c>
      <c r="BO262" s="30">
        <v>119.15</v>
      </c>
      <c r="BP262" s="35">
        <v>81.02</v>
      </c>
      <c r="BQ262" s="30">
        <v>121.53</v>
      </c>
      <c r="BR262" s="35">
        <v>82.64</v>
      </c>
      <c r="BS262" s="30">
        <v>123.96</v>
      </c>
      <c r="BT262" s="29">
        <f t="shared" si="573"/>
        <v>320.95999999999998</v>
      </c>
      <c r="BU262" s="32">
        <f t="shared" si="574"/>
        <v>481.45</v>
      </c>
      <c r="BV262" s="29">
        <v>180</v>
      </c>
      <c r="BW262" s="29">
        <v>270</v>
      </c>
      <c r="BX262" s="29">
        <v>185.4</v>
      </c>
      <c r="BY262" s="29">
        <v>278.10000000000002</v>
      </c>
      <c r="BZ262" s="29">
        <v>190.96</v>
      </c>
      <c r="CA262" s="29">
        <v>286.44</v>
      </c>
      <c r="CB262" s="29">
        <v>196.69</v>
      </c>
      <c r="CC262" s="29">
        <v>295.02999999999997</v>
      </c>
      <c r="CD262" s="29">
        <f t="shared" si="575"/>
        <v>753.05</v>
      </c>
      <c r="CE262" s="32">
        <f t="shared" si="576"/>
        <v>1129.57</v>
      </c>
      <c r="CF262" s="29">
        <v>170</v>
      </c>
      <c r="CG262" s="29">
        <v>212.5</v>
      </c>
      <c r="CH262" s="29">
        <v>170</v>
      </c>
      <c r="CI262" s="29">
        <v>212.5</v>
      </c>
      <c r="CJ262" s="29">
        <v>180</v>
      </c>
      <c r="CK262" s="29">
        <v>225</v>
      </c>
      <c r="CL262" s="29">
        <v>180</v>
      </c>
      <c r="CM262" s="29">
        <v>225</v>
      </c>
      <c r="CN262" s="29">
        <f t="shared" si="577"/>
        <v>700</v>
      </c>
      <c r="CO262" s="32">
        <f t="shared" si="578"/>
        <v>875</v>
      </c>
      <c r="CP262" s="29">
        <v>89</v>
      </c>
      <c r="CQ262" s="29">
        <v>133.5</v>
      </c>
      <c r="CR262" s="29">
        <v>89</v>
      </c>
      <c r="CS262" s="29">
        <v>133.5</v>
      </c>
      <c r="CT262" s="29">
        <v>89</v>
      </c>
      <c r="CU262" s="29">
        <v>133.5</v>
      </c>
      <c r="CV262" s="29">
        <v>89</v>
      </c>
      <c r="CW262" s="29">
        <v>133.5</v>
      </c>
      <c r="CX262" s="29">
        <f t="shared" si="579"/>
        <v>356</v>
      </c>
      <c r="CY262" s="32">
        <f t="shared" si="580"/>
        <v>534</v>
      </c>
      <c r="CZ262" s="35">
        <v>100</v>
      </c>
      <c r="DA262" s="35">
        <f t="shared" si="581"/>
        <v>130</v>
      </c>
      <c r="DB262" s="29">
        <f t="shared" si="582"/>
        <v>100</v>
      </c>
      <c r="DC262" s="29">
        <f t="shared" si="582"/>
        <v>130</v>
      </c>
      <c r="DD262" s="29">
        <f t="shared" si="583"/>
        <v>103</v>
      </c>
      <c r="DE262" s="29">
        <f t="shared" si="583"/>
        <v>133.9</v>
      </c>
      <c r="DF262" s="29">
        <f t="shared" si="584"/>
        <v>103</v>
      </c>
      <c r="DG262" s="29">
        <f t="shared" si="584"/>
        <v>133.9</v>
      </c>
      <c r="DH262" s="31">
        <f t="shared" si="585"/>
        <v>406</v>
      </c>
      <c r="DI262" s="37">
        <f t="shared" si="586"/>
        <v>527.79999999999995</v>
      </c>
      <c r="DJ262" s="165">
        <v>128</v>
      </c>
      <c r="DK262" s="165">
        <v>170</v>
      </c>
      <c r="DL262" s="165">
        <v>130</v>
      </c>
      <c r="DM262" s="165">
        <v>173</v>
      </c>
      <c r="DN262" s="165">
        <v>131</v>
      </c>
      <c r="DO262" s="165">
        <v>174</v>
      </c>
      <c r="DP262" s="165">
        <v>133</v>
      </c>
      <c r="DQ262" s="165">
        <v>177</v>
      </c>
      <c r="DR262" s="165">
        <f t="shared" si="587"/>
        <v>522</v>
      </c>
      <c r="DS262" s="166">
        <f t="shared" si="588"/>
        <v>694</v>
      </c>
      <c r="DT262" s="35">
        <v>90</v>
      </c>
      <c r="DU262" s="35">
        <v>135</v>
      </c>
      <c r="DV262" s="35">
        <v>90</v>
      </c>
      <c r="DW262" s="35">
        <v>135</v>
      </c>
      <c r="DX262" s="35">
        <v>90</v>
      </c>
      <c r="DY262" s="35">
        <v>135</v>
      </c>
      <c r="DZ262" s="35">
        <v>90</v>
      </c>
      <c r="EA262" s="35">
        <v>135</v>
      </c>
      <c r="EB262" s="29">
        <f t="shared" si="589"/>
        <v>360</v>
      </c>
      <c r="EC262" s="32">
        <f t="shared" si="590"/>
        <v>540</v>
      </c>
      <c r="ED262" s="35">
        <v>85.5</v>
      </c>
      <c r="EE262" s="35">
        <v>128.25</v>
      </c>
      <c r="EF262" s="35">
        <v>85.5</v>
      </c>
      <c r="EG262" s="35">
        <v>128.25</v>
      </c>
      <c r="EH262" s="35">
        <v>85.5</v>
      </c>
      <c r="EI262" s="35">
        <v>128.25</v>
      </c>
      <c r="EJ262" s="35">
        <v>85.5</v>
      </c>
      <c r="EK262" s="35">
        <v>128.25</v>
      </c>
      <c r="EL262" s="29">
        <f t="shared" si="591"/>
        <v>342</v>
      </c>
      <c r="EM262" s="32">
        <f t="shared" si="592"/>
        <v>513</v>
      </c>
      <c r="EN262" s="54" t="s">
        <v>3</v>
      </c>
      <c r="EO262" s="54" t="s">
        <v>3</v>
      </c>
      <c r="EP262" s="54" t="s">
        <v>3</v>
      </c>
      <c r="EQ262" s="54" t="s">
        <v>3</v>
      </c>
      <c r="ER262" s="54" t="s">
        <v>3</v>
      </c>
      <c r="ES262" s="54" t="s">
        <v>3</v>
      </c>
      <c r="ET262" s="54" t="s">
        <v>3</v>
      </c>
      <c r="EU262" s="54" t="s">
        <v>3</v>
      </c>
      <c r="EV262" s="54"/>
      <c r="EW262" s="54"/>
      <c r="EX262" s="29">
        <v>87.65</v>
      </c>
      <c r="EY262" s="29">
        <v>127.09</v>
      </c>
      <c r="EZ262" s="29">
        <v>89.85</v>
      </c>
      <c r="FA262" s="29">
        <v>130.28</v>
      </c>
      <c r="FB262" s="29">
        <v>92.11</v>
      </c>
      <c r="FC262" s="29">
        <v>133.55000000000001</v>
      </c>
      <c r="FD262" s="29">
        <v>94.42</v>
      </c>
      <c r="FE262" s="29">
        <v>136.9</v>
      </c>
      <c r="FF262" s="29">
        <f t="shared" si="593"/>
        <v>364.03000000000003</v>
      </c>
      <c r="FG262" s="32">
        <f t="shared" si="594"/>
        <v>527.82000000000005</v>
      </c>
      <c r="FH262" s="29">
        <v>136</v>
      </c>
      <c r="FI262" s="29">
        <v>204</v>
      </c>
      <c r="FJ262" s="29">
        <v>140.13999999999999</v>
      </c>
      <c r="FK262" s="29">
        <v>210.21</v>
      </c>
      <c r="FL262" s="29">
        <v>144.4</v>
      </c>
      <c r="FM262" s="29">
        <v>216.6</v>
      </c>
      <c r="FN262" s="29">
        <v>148.79</v>
      </c>
      <c r="FO262" s="29">
        <v>223.19</v>
      </c>
      <c r="FP262" s="29">
        <f t="shared" si="595"/>
        <v>569.32999999999993</v>
      </c>
      <c r="FQ262" s="32">
        <f t="shared" si="596"/>
        <v>854</v>
      </c>
      <c r="FR262" s="35">
        <v>130</v>
      </c>
      <c r="FS262" s="35">
        <v>162.5</v>
      </c>
      <c r="FT262" s="35">
        <v>131.94999999999999</v>
      </c>
      <c r="FU262" s="35">
        <v>163.31</v>
      </c>
      <c r="FV262" s="35">
        <v>133.93</v>
      </c>
      <c r="FW262" s="35">
        <v>164.13</v>
      </c>
      <c r="FX262" s="35">
        <v>135.94</v>
      </c>
      <c r="FY262" s="35">
        <v>164.95</v>
      </c>
      <c r="FZ262" s="29">
        <f t="shared" si="597"/>
        <v>531.81999999999994</v>
      </c>
      <c r="GA262" s="32">
        <f t="shared" si="598"/>
        <v>654.89</v>
      </c>
    </row>
    <row r="263" spans="1:183" ht="25.2" customHeight="1" x14ac:dyDescent="0.25">
      <c r="A263" s="120"/>
      <c r="B263" s="8">
        <v>0</v>
      </c>
      <c r="C263" s="2" t="s">
        <v>52</v>
      </c>
      <c r="D263" s="29">
        <v>66.69</v>
      </c>
      <c r="E263" s="29">
        <v>88.03</v>
      </c>
      <c r="F263" s="29">
        <v>66.69</v>
      </c>
      <c r="G263" s="29">
        <v>66.69</v>
      </c>
      <c r="H263" s="29">
        <v>66.69</v>
      </c>
      <c r="I263" s="29">
        <v>88.03</v>
      </c>
      <c r="J263" s="29">
        <v>66.69</v>
      </c>
      <c r="K263" s="29">
        <v>88.03</v>
      </c>
      <c r="L263" s="29">
        <f t="shared" si="563"/>
        <v>266.76</v>
      </c>
      <c r="M263" s="32">
        <f t="shared" si="564"/>
        <v>330.78</v>
      </c>
      <c r="N263" s="54">
        <v>95</v>
      </c>
      <c r="O263" s="54">
        <v>142.5</v>
      </c>
      <c r="P263" s="54">
        <v>95</v>
      </c>
      <c r="Q263" s="54">
        <v>142.5</v>
      </c>
      <c r="R263" s="54">
        <v>98.5</v>
      </c>
      <c r="S263" s="54">
        <v>147.75</v>
      </c>
      <c r="T263" s="54">
        <v>98.5</v>
      </c>
      <c r="U263" s="54">
        <v>147.75</v>
      </c>
      <c r="V263" s="54">
        <f t="shared" si="565"/>
        <v>387</v>
      </c>
      <c r="W263" s="80">
        <f t="shared" si="566"/>
        <v>580.5</v>
      </c>
      <c r="X263" s="29">
        <v>99.5</v>
      </c>
      <c r="Y263" s="29">
        <v>149.25</v>
      </c>
      <c r="Z263" s="29">
        <v>100</v>
      </c>
      <c r="AA263" s="29">
        <v>150</v>
      </c>
      <c r="AB263" s="29">
        <v>100.5</v>
      </c>
      <c r="AC263" s="29">
        <v>150.75</v>
      </c>
      <c r="AD263" s="29">
        <v>101</v>
      </c>
      <c r="AE263" s="29">
        <v>151.5</v>
      </c>
      <c r="AF263" s="29">
        <f t="shared" si="567"/>
        <v>401</v>
      </c>
      <c r="AG263" s="32">
        <f t="shared" si="568"/>
        <v>601.5</v>
      </c>
      <c r="AH263" s="54">
        <v>85</v>
      </c>
      <c r="AI263" s="54">
        <v>110.5</v>
      </c>
      <c r="AJ263" s="54">
        <v>85</v>
      </c>
      <c r="AK263" s="54">
        <v>110.5</v>
      </c>
      <c r="AL263" s="54">
        <v>85</v>
      </c>
      <c r="AM263" s="54">
        <v>110.5</v>
      </c>
      <c r="AN263" s="54">
        <v>85</v>
      </c>
      <c r="AO263" s="54">
        <v>110.5</v>
      </c>
      <c r="AP263" s="54">
        <f t="shared" si="569"/>
        <v>340</v>
      </c>
      <c r="AQ263" s="80">
        <f t="shared" si="570"/>
        <v>442</v>
      </c>
      <c r="AR263" s="92">
        <v>58.64</v>
      </c>
      <c r="AS263" s="92">
        <v>88.46</v>
      </c>
      <c r="AT263" s="92">
        <v>59.06</v>
      </c>
      <c r="AU263" s="92">
        <v>89.09</v>
      </c>
      <c r="AV263" s="92">
        <v>59.48</v>
      </c>
      <c r="AW263" s="92">
        <v>89.72</v>
      </c>
      <c r="AX263" s="92">
        <v>59.9</v>
      </c>
      <c r="AY263" s="92">
        <v>90.35</v>
      </c>
      <c r="AZ263" s="54">
        <f t="shared" si="571"/>
        <v>237.08</v>
      </c>
      <c r="BA263" s="80">
        <f t="shared" si="572"/>
        <v>357.62</v>
      </c>
      <c r="BB263" s="33" t="s">
        <v>3</v>
      </c>
      <c r="BC263" s="33" t="s">
        <v>3</v>
      </c>
      <c r="BD263" s="33" t="s">
        <v>3</v>
      </c>
      <c r="BE263" s="33" t="s">
        <v>3</v>
      </c>
      <c r="BF263" s="33" t="s">
        <v>3</v>
      </c>
      <c r="BG263" s="33" t="s">
        <v>3</v>
      </c>
      <c r="BH263" s="33" t="s">
        <v>3</v>
      </c>
      <c r="BI263" s="33" t="s">
        <v>3</v>
      </c>
      <c r="BJ263" s="33"/>
      <c r="BK263" s="33"/>
      <c r="BL263" s="29">
        <v>77.87</v>
      </c>
      <c r="BM263" s="30">
        <v>116.81</v>
      </c>
      <c r="BN263" s="35">
        <v>79.430000000000007</v>
      </c>
      <c r="BO263" s="30">
        <v>119.15</v>
      </c>
      <c r="BP263" s="35">
        <v>81.02</v>
      </c>
      <c r="BQ263" s="30">
        <v>121.53</v>
      </c>
      <c r="BR263" s="35">
        <v>82.64</v>
      </c>
      <c r="BS263" s="30">
        <v>123.96</v>
      </c>
      <c r="BT263" s="29">
        <f t="shared" si="573"/>
        <v>320.95999999999998</v>
      </c>
      <c r="BU263" s="32">
        <f t="shared" si="574"/>
        <v>481.45</v>
      </c>
      <c r="BV263" s="29">
        <v>180</v>
      </c>
      <c r="BW263" s="29">
        <v>270</v>
      </c>
      <c r="BX263" s="29">
        <v>185.4</v>
      </c>
      <c r="BY263" s="29">
        <v>278.10000000000002</v>
      </c>
      <c r="BZ263" s="29">
        <v>190.96</v>
      </c>
      <c r="CA263" s="29">
        <v>286.44</v>
      </c>
      <c r="CB263" s="29">
        <v>196.69</v>
      </c>
      <c r="CC263" s="29">
        <v>295.02999999999997</v>
      </c>
      <c r="CD263" s="29">
        <f t="shared" si="575"/>
        <v>753.05</v>
      </c>
      <c r="CE263" s="32">
        <f t="shared" si="576"/>
        <v>1129.57</v>
      </c>
      <c r="CF263" s="29">
        <v>170</v>
      </c>
      <c r="CG263" s="29">
        <v>212.5</v>
      </c>
      <c r="CH263" s="29">
        <v>170</v>
      </c>
      <c r="CI263" s="29">
        <v>212.5</v>
      </c>
      <c r="CJ263" s="29">
        <v>180</v>
      </c>
      <c r="CK263" s="29">
        <v>225</v>
      </c>
      <c r="CL263" s="29">
        <v>180</v>
      </c>
      <c r="CM263" s="29">
        <v>225</v>
      </c>
      <c r="CN263" s="29">
        <f t="shared" si="577"/>
        <v>700</v>
      </c>
      <c r="CO263" s="32">
        <f t="shared" si="578"/>
        <v>875</v>
      </c>
      <c r="CP263" s="29">
        <v>89</v>
      </c>
      <c r="CQ263" s="29">
        <v>133.5</v>
      </c>
      <c r="CR263" s="29">
        <v>89</v>
      </c>
      <c r="CS263" s="29">
        <v>133.5</v>
      </c>
      <c r="CT263" s="29">
        <v>89</v>
      </c>
      <c r="CU263" s="29">
        <v>133.5</v>
      </c>
      <c r="CV263" s="29">
        <v>89</v>
      </c>
      <c r="CW263" s="29">
        <v>133.5</v>
      </c>
      <c r="CX263" s="29">
        <f t="shared" si="579"/>
        <v>356</v>
      </c>
      <c r="CY263" s="32">
        <f t="shared" si="580"/>
        <v>534</v>
      </c>
      <c r="CZ263" s="35">
        <v>100</v>
      </c>
      <c r="DA263" s="35">
        <f t="shared" si="581"/>
        <v>130</v>
      </c>
      <c r="DB263" s="29">
        <f t="shared" si="582"/>
        <v>100</v>
      </c>
      <c r="DC263" s="29">
        <f t="shared" si="582"/>
        <v>130</v>
      </c>
      <c r="DD263" s="29">
        <f t="shared" si="583"/>
        <v>103</v>
      </c>
      <c r="DE263" s="29">
        <f t="shared" si="583"/>
        <v>133.9</v>
      </c>
      <c r="DF263" s="29">
        <f t="shared" si="584"/>
        <v>103</v>
      </c>
      <c r="DG263" s="29">
        <f t="shared" si="584"/>
        <v>133.9</v>
      </c>
      <c r="DH263" s="31">
        <f t="shared" si="585"/>
        <v>406</v>
      </c>
      <c r="DI263" s="37">
        <f t="shared" si="586"/>
        <v>527.79999999999995</v>
      </c>
      <c r="DJ263" s="165">
        <v>128</v>
      </c>
      <c r="DK263" s="165">
        <v>170</v>
      </c>
      <c r="DL263" s="165">
        <v>130</v>
      </c>
      <c r="DM263" s="165">
        <v>173</v>
      </c>
      <c r="DN263" s="165">
        <v>131</v>
      </c>
      <c r="DO263" s="165">
        <v>174</v>
      </c>
      <c r="DP263" s="165">
        <v>133</v>
      </c>
      <c r="DQ263" s="165">
        <v>177</v>
      </c>
      <c r="DR263" s="165">
        <f t="shared" si="587"/>
        <v>522</v>
      </c>
      <c r="DS263" s="166">
        <f t="shared" si="588"/>
        <v>694</v>
      </c>
      <c r="DT263" s="35">
        <v>90</v>
      </c>
      <c r="DU263" s="35">
        <v>135</v>
      </c>
      <c r="DV263" s="35">
        <v>90</v>
      </c>
      <c r="DW263" s="35">
        <v>135</v>
      </c>
      <c r="DX263" s="35">
        <v>90</v>
      </c>
      <c r="DY263" s="35">
        <v>135</v>
      </c>
      <c r="DZ263" s="35">
        <v>90</v>
      </c>
      <c r="EA263" s="35">
        <v>135</v>
      </c>
      <c r="EB263" s="29">
        <f t="shared" si="589"/>
        <v>360</v>
      </c>
      <c r="EC263" s="32">
        <f t="shared" si="590"/>
        <v>540</v>
      </c>
      <c r="ED263" s="35">
        <v>85.5</v>
      </c>
      <c r="EE263" s="35">
        <v>128.25</v>
      </c>
      <c r="EF263" s="35">
        <v>85.5</v>
      </c>
      <c r="EG263" s="35">
        <v>128.25</v>
      </c>
      <c r="EH263" s="35">
        <v>85.5</v>
      </c>
      <c r="EI263" s="35">
        <v>128.25</v>
      </c>
      <c r="EJ263" s="35">
        <v>85.5</v>
      </c>
      <c r="EK263" s="35">
        <v>128.25</v>
      </c>
      <c r="EL263" s="29">
        <f t="shared" si="591"/>
        <v>342</v>
      </c>
      <c r="EM263" s="32">
        <f t="shared" si="592"/>
        <v>513</v>
      </c>
      <c r="EN263" s="54" t="s">
        <v>3</v>
      </c>
      <c r="EO263" s="54" t="s">
        <v>3</v>
      </c>
      <c r="EP263" s="54" t="s">
        <v>3</v>
      </c>
      <c r="EQ263" s="54" t="s">
        <v>3</v>
      </c>
      <c r="ER263" s="54" t="s">
        <v>3</v>
      </c>
      <c r="ES263" s="54" t="s">
        <v>3</v>
      </c>
      <c r="ET263" s="54" t="s">
        <v>3</v>
      </c>
      <c r="EU263" s="54" t="s">
        <v>3</v>
      </c>
      <c r="EV263" s="54"/>
      <c r="EW263" s="54"/>
      <c r="EX263" s="29">
        <v>87.65</v>
      </c>
      <c r="EY263" s="29">
        <v>127.09</v>
      </c>
      <c r="EZ263" s="29">
        <v>89.85</v>
      </c>
      <c r="FA263" s="29">
        <v>130.28</v>
      </c>
      <c r="FB263" s="29">
        <v>92.11</v>
      </c>
      <c r="FC263" s="29">
        <v>133.55000000000001</v>
      </c>
      <c r="FD263" s="29">
        <v>94.42</v>
      </c>
      <c r="FE263" s="29">
        <v>136.9</v>
      </c>
      <c r="FF263" s="29">
        <f t="shared" si="593"/>
        <v>364.03000000000003</v>
      </c>
      <c r="FG263" s="32">
        <f t="shared" si="594"/>
        <v>527.82000000000005</v>
      </c>
      <c r="FH263" s="29">
        <v>136</v>
      </c>
      <c r="FI263" s="29">
        <v>204</v>
      </c>
      <c r="FJ263" s="29">
        <v>140.13999999999999</v>
      </c>
      <c r="FK263" s="29">
        <v>210.21</v>
      </c>
      <c r="FL263" s="29">
        <v>144.4</v>
      </c>
      <c r="FM263" s="29">
        <v>216.6</v>
      </c>
      <c r="FN263" s="29">
        <v>148.79</v>
      </c>
      <c r="FO263" s="29">
        <v>223.19</v>
      </c>
      <c r="FP263" s="29">
        <f t="shared" si="595"/>
        <v>569.32999999999993</v>
      </c>
      <c r="FQ263" s="32">
        <f t="shared" si="596"/>
        <v>854</v>
      </c>
      <c r="FR263" s="35">
        <v>130</v>
      </c>
      <c r="FS263" s="35">
        <v>162.5</v>
      </c>
      <c r="FT263" s="35">
        <v>131.94999999999999</v>
      </c>
      <c r="FU263" s="35">
        <v>163.31</v>
      </c>
      <c r="FV263" s="35">
        <v>133.93</v>
      </c>
      <c r="FW263" s="35">
        <v>164.13</v>
      </c>
      <c r="FX263" s="35">
        <v>135.94</v>
      </c>
      <c r="FY263" s="35">
        <v>164.95</v>
      </c>
      <c r="FZ263" s="29">
        <f t="shared" si="597"/>
        <v>531.81999999999994</v>
      </c>
      <c r="GA263" s="32">
        <f t="shared" si="598"/>
        <v>654.89</v>
      </c>
    </row>
    <row r="264" spans="1:183" ht="25.2" customHeight="1" x14ac:dyDescent="0.25">
      <c r="A264" s="120"/>
      <c r="B264" s="8">
        <v>0</v>
      </c>
      <c r="C264" s="2" t="s">
        <v>53</v>
      </c>
      <c r="D264" s="29">
        <v>66.69</v>
      </c>
      <c r="E264" s="29">
        <v>88.03</v>
      </c>
      <c r="F264" s="29">
        <v>66.69</v>
      </c>
      <c r="G264" s="29">
        <v>66.69</v>
      </c>
      <c r="H264" s="29">
        <v>66.69</v>
      </c>
      <c r="I264" s="29">
        <v>88.03</v>
      </c>
      <c r="J264" s="29">
        <v>66.69</v>
      </c>
      <c r="K264" s="29">
        <v>88.03</v>
      </c>
      <c r="L264" s="29">
        <f t="shared" si="563"/>
        <v>266.76</v>
      </c>
      <c r="M264" s="32">
        <f t="shared" si="564"/>
        <v>330.78</v>
      </c>
      <c r="N264" s="54">
        <v>95</v>
      </c>
      <c r="O264" s="54">
        <v>142.5</v>
      </c>
      <c r="P264" s="54">
        <v>95</v>
      </c>
      <c r="Q264" s="54">
        <v>142.5</v>
      </c>
      <c r="R264" s="54">
        <v>98.5</v>
      </c>
      <c r="S264" s="54">
        <v>147.75</v>
      </c>
      <c r="T264" s="54">
        <v>98.5</v>
      </c>
      <c r="U264" s="54">
        <v>147.75</v>
      </c>
      <c r="V264" s="54">
        <f t="shared" si="565"/>
        <v>387</v>
      </c>
      <c r="W264" s="80">
        <f t="shared" si="566"/>
        <v>580.5</v>
      </c>
      <c r="X264" s="29">
        <v>99.5</v>
      </c>
      <c r="Y264" s="29">
        <v>149.25</v>
      </c>
      <c r="Z264" s="29">
        <v>100</v>
      </c>
      <c r="AA264" s="29">
        <v>150</v>
      </c>
      <c r="AB264" s="29">
        <v>100.5</v>
      </c>
      <c r="AC264" s="29">
        <v>150.75</v>
      </c>
      <c r="AD264" s="29">
        <v>101</v>
      </c>
      <c r="AE264" s="29">
        <v>151.5</v>
      </c>
      <c r="AF264" s="29">
        <f t="shared" si="567"/>
        <v>401</v>
      </c>
      <c r="AG264" s="32">
        <f t="shared" si="568"/>
        <v>601.5</v>
      </c>
      <c r="AH264" s="54">
        <v>85</v>
      </c>
      <c r="AI264" s="54">
        <v>110.5</v>
      </c>
      <c r="AJ264" s="54">
        <v>85</v>
      </c>
      <c r="AK264" s="54">
        <v>110.5</v>
      </c>
      <c r="AL264" s="54">
        <v>85</v>
      </c>
      <c r="AM264" s="54">
        <v>110.5</v>
      </c>
      <c r="AN264" s="54">
        <v>85</v>
      </c>
      <c r="AO264" s="54">
        <v>110.5</v>
      </c>
      <c r="AP264" s="54">
        <f t="shared" si="569"/>
        <v>340</v>
      </c>
      <c r="AQ264" s="80">
        <f t="shared" si="570"/>
        <v>442</v>
      </c>
      <c r="AR264" s="92">
        <v>61.48</v>
      </c>
      <c r="AS264" s="92">
        <v>92.72</v>
      </c>
      <c r="AT264" s="92">
        <v>61.92</v>
      </c>
      <c r="AU264" s="92">
        <v>93.38</v>
      </c>
      <c r="AV264" s="92">
        <v>62.36</v>
      </c>
      <c r="AW264" s="92">
        <v>94.04</v>
      </c>
      <c r="AX264" s="92">
        <v>62.8</v>
      </c>
      <c r="AY264" s="92">
        <v>94.7</v>
      </c>
      <c r="AZ264" s="54">
        <f t="shared" si="571"/>
        <v>248.56</v>
      </c>
      <c r="BA264" s="80">
        <f t="shared" si="572"/>
        <v>374.84</v>
      </c>
      <c r="BB264" s="33" t="s">
        <v>3</v>
      </c>
      <c r="BC264" s="33" t="s">
        <v>3</v>
      </c>
      <c r="BD264" s="33" t="s">
        <v>3</v>
      </c>
      <c r="BE264" s="33" t="s">
        <v>3</v>
      </c>
      <c r="BF264" s="33" t="s">
        <v>3</v>
      </c>
      <c r="BG264" s="33" t="s">
        <v>3</v>
      </c>
      <c r="BH264" s="33" t="s">
        <v>3</v>
      </c>
      <c r="BI264" s="33" t="s">
        <v>3</v>
      </c>
      <c r="BJ264" s="33"/>
      <c r="BK264" s="33"/>
      <c r="BL264" s="29">
        <v>77.87</v>
      </c>
      <c r="BM264" s="30">
        <v>116.81</v>
      </c>
      <c r="BN264" s="35">
        <v>79.430000000000007</v>
      </c>
      <c r="BO264" s="30">
        <v>119.15</v>
      </c>
      <c r="BP264" s="35">
        <v>81.02</v>
      </c>
      <c r="BQ264" s="30">
        <v>121.53</v>
      </c>
      <c r="BR264" s="35">
        <v>82.64</v>
      </c>
      <c r="BS264" s="30">
        <v>123.96</v>
      </c>
      <c r="BT264" s="29">
        <f t="shared" si="573"/>
        <v>320.95999999999998</v>
      </c>
      <c r="BU264" s="32">
        <f t="shared" si="574"/>
        <v>481.45</v>
      </c>
      <c r="BV264" s="29">
        <v>180</v>
      </c>
      <c r="BW264" s="29">
        <v>270</v>
      </c>
      <c r="BX264" s="29">
        <v>185.4</v>
      </c>
      <c r="BY264" s="29">
        <v>278.10000000000002</v>
      </c>
      <c r="BZ264" s="29">
        <v>190.96</v>
      </c>
      <c r="CA264" s="29">
        <v>286.44</v>
      </c>
      <c r="CB264" s="29">
        <v>196.69</v>
      </c>
      <c r="CC264" s="29">
        <v>295.02999999999997</v>
      </c>
      <c r="CD264" s="29">
        <f t="shared" si="575"/>
        <v>753.05</v>
      </c>
      <c r="CE264" s="32">
        <f t="shared" si="576"/>
        <v>1129.57</v>
      </c>
      <c r="CF264" s="29">
        <v>170</v>
      </c>
      <c r="CG264" s="29">
        <v>212.5</v>
      </c>
      <c r="CH264" s="29">
        <v>170</v>
      </c>
      <c r="CI264" s="29">
        <v>212.5</v>
      </c>
      <c r="CJ264" s="29">
        <v>180</v>
      </c>
      <c r="CK264" s="29">
        <v>225</v>
      </c>
      <c r="CL264" s="29">
        <v>180</v>
      </c>
      <c r="CM264" s="29">
        <v>225</v>
      </c>
      <c r="CN264" s="29">
        <f t="shared" si="577"/>
        <v>700</v>
      </c>
      <c r="CO264" s="32">
        <f t="shared" si="578"/>
        <v>875</v>
      </c>
      <c r="CP264" s="29">
        <v>89</v>
      </c>
      <c r="CQ264" s="29">
        <v>133.5</v>
      </c>
      <c r="CR264" s="29">
        <v>89</v>
      </c>
      <c r="CS264" s="29">
        <v>133.5</v>
      </c>
      <c r="CT264" s="29">
        <v>89</v>
      </c>
      <c r="CU264" s="29">
        <v>133.5</v>
      </c>
      <c r="CV264" s="29">
        <v>89</v>
      </c>
      <c r="CW264" s="29">
        <v>133.5</v>
      </c>
      <c r="CX264" s="29">
        <f t="shared" si="579"/>
        <v>356</v>
      </c>
      <c r="CY264" s="32">
        <f t="shared" si="580"/>
        <v>534</v>
      </c>
      <c r="CZ264" s="35">
        <v>100</v>
      </c>
      <c r="DA264" s="35">
        <f t="shared" si="581"/>
        <v>130</v>
      </c>
      <c r="DB264" s="29">
        <f t="shared" si="582"/>
        <v>100</v>
      </c>
      <c r="DC264" s="29">
        <f t="shared" si="582"/>
        <v>130</v>
      </c>
      <c r="DD264" s="29">
        <f t="shared" si="583"/>
        <v>103</v>
      </c>
      <c r="DE264" s="29">
        <f t="shared" si="583"/>
        <v>133.9</v>
      </c>
      <c r="DF264" s="29">
        <f t="shared" si="584"/>
        <v>103</v>
      </c>
      <c r="DG264" s="29">
        <f t="shared" si="584"/>
        <v>133.9</v>
      </c>
      <c r="DH264" s="31">
        <f t="shared" si="585"/>
        <v>406</v>
      </c>
      <c r="DI264" s="37">
        <f t="shared" si="586"/>
        <v>527.79999999999995</v>
      </c>
      <c r="DJ264" s="165">
        <v>128</v>
      </c>
      <c r="DK264" s="165">
        <v>170</v>
      </c>
      <c r="DL264" s="165">
        <v>130</v>
      </c>
      <c r="DM264" s="165">
        <v>173</v>
      </c>
      <c r="DN264" s="165">
        <v>131</v>
      </c>
      <c r="DO264" s="165">
        <v>174</v>
      </c>
      <c r="DP264" s="165">
        <v>133</v>
      </c>
      <c r="DQ264" s="165">
        <v>177</v>
      </c>
      <c r="DR264" s="165">
        <f t="shared" si="587"/>
        <v>522</v>
      </c>
      <c r="DS264" s="166">
        <f t="shared" si="588"/>
        <v>694</v>
      </c>
      <c r="DT264" s="35">
        <v>90</v>
      </c>
      <c r="DU264" s="35">
        <v>135</v>
      </c>
      <c r="DV264" s="35">
        <v>90</v>
      </c>
      <c r="DW264" s="35">
        <v>135</v>
      </c>
      <c r="DX264" s="35">
        <v>90</v>
      </c>
      <c r="DY264" s="35">
        <v>135</v>
      </c>
      <c r="DZ264" s="35">
        <v>90</v>
      </c>
      <c r="EA264" s="35">
        <v>135</v>
      </c>
      <c r="EB264" s="29">
        <f t="shared" si="589"/>
        <v>360</v>
      </c>
      <c r="EC264" s="32">
        <f t="shared" si="590"/>
        <v>540</v>
      </c>
      <c r="ED264" s="35">
        <v>85.5</v>
      </c>
      <c r="EE264" s="35">
        <v>128.25</v>
      </c>
      <c r="EF264" s="35">
        <v>85.5</v>
      </c>
      <c r="EG264" s="35">
        <v>128.25</v>
      </c>
      <c r="EH264" s="35">
        <v>85.5</v>
      </c>
      <c r="EI264" s="35">
        <v>128.25</v>
      </c>
      <c r="EJ264" s="35">
        <v>85.5</v>
      </c>
      <c r="EK264" s="35">
        <v>128.25</v>
      </c>
      <c r="EL264" s="29">
        <f t="shared" si="591"/>
        <v>342</v>
      </c>
      <c r="EM264" s="32">
        <f t="shared" si="592"/>
        <v>513</v>
      </c>
      <c r="EN264" s="54" t="s">
        <v>3</v>
      </c>
      <c r="EO264" s="54" t="s">
        <v>3</v>
      </c>
      <c r="EP264" s="54" t="s">
        <v>3</v>
      </c>
      <c r="EQ264" s="54" t="s">
        <v>3</v>
      </c>
      <c r="ER264" s="54" t="s">
        <v>3</v>
      </c>
      <c r="ES264" s="54" t="s">
        <v>3</v>
      </c>
      <c r="ET264" s="54" t="s">
        <v>3</v>
      </c>
      <c r="EU264" s="54" t="s">
        <v>3</v>
      </c>
      <c r="EV264" s="54"/>
      <c r="EW264" s="54"/>
      <c r="EX264" s="29">
        <v>87.65</v>
      </c>
      <c r="EY264" s="29">
        <v>127.09</v>
      </c>
      <c r="EZ264" s="29">
        <v>89.85</v>
      </c>
      <c r="FA264" s="29">
        <v>130.28</v>
      </c>
      <c r="FB264" s="29">
        <v>92.11</v>
      </c>
      <c r="FC264" s="29">
        <v>133.55000000000001</v>
      </c>
      <c r="FD264" s="29">
        <v>94.42</v>
      </c>
      <c r="FE264" s="29">
        <v>136.9</v>
      </c>
      <c r="FF264" s="29">
        <f t="shared" si="593"/>
        <v>364.03000000000003</v>
      </c>
      <c r="FG264" s="32">
        <f t="shared" si="594"/>
        <v>527.82000000000005</v>
      </c>
      <c r="FH264" s="29">
        <v>136</v>
      </c>
      <c r="FI264" s="29">
        <v>204</v>
      </c>
      <c r="FJ264" s="29">
        <v>140.13999999999999</v>
      </c>
      <c r="FK264" s="29">
        <v>210.21</v>
      </c>
      <c r="FL264" s="29">
        <v>144.4</v>
      </c>
      <c r="FM264" s="29">
        <v>216.6</v>
      </c>
      <c r="FN264" s="29">
        <v>148.79</v>
      </c>
      <c r="FO264" s="29">
        <v>223.19</v>
      </c>
      <c r="FP264" s="29">
        <f t="shared" si="595"/>
        <v>569.32999999999993</v>
      </c>
      <c r="FQ264" s="32">
        <f t="shared" si="596"/>
        <v>854</v>
      </c>
      <c r="FR264" s="35">
        <v>130</v>
      </c>
      <c r="FS264" s="35">
        <v>162.5</v>
      </c>
      <c r="FT264" s="35">
        <v>131.94999999999999</v>
      </c>
      <c r="FU264" s="35">
        <v>163.31</v>
      </c>
      <c r="FV264" s="35">
        <v>133.93</v>
      </c>
      <c r="FW264" s="35">
        <v>164.13</v>
      </c>
      <c r="FX264" s="35">
        <v>135.94</v>
      </c>
      <c r="FY264" s="35">
        <v>164.95</v>
      </c>
      <c r="FZ264" s="29">
        <f t="shared" si="597"/>
        <v>531.81999999999994</v>
      </c>
      <c r="GA264" s="32">
        <f t="shared" si="598"/>
        <v>654.89</v>
      </c>
    </row>
    <row r="265" spans="1:183" ht="25.2" customHeight="1" x14ac:dyDescent="0.25">
      <c r="A265" s="120"/>
      <c r="B265" s="8">
        <v>0</v>
      </c>
      <c r="C265" s="2" t="s">
        <v>2</v>
      </c>
      <c r="D265" s="29">
        <v>66.69</v>
      </c>
      <c r="E265" s="29">
        <v>88.03</v>
      </c>
      <c r="F265" s="29">
        <v>66.69</v>
      </c>
      <c r="G265" s="29">
        <v>66.69</v>
      </c>
      <c r="H265" s="29">
        <v>66.69</v>
      </c>
      <c r="I265" s="29">
        <v>88.03</v>
      </c>
      <c r="J265" s="29">
        <v>66.69</v>
      </c>
      <c r="K265" s="29">
        <v>88.03</v>
      </c>
      <c r="L265" s="29">
        <f t="shared" si="563"/>
        <v>266.76</v>
      </c>
      <c r="M265" s="32">
        <f t="shared" si="564"/>
        <v>330.78</v>
      </c>
      <c r="N265" s="54">
        <v>95</v>
      </c>
      <c r="O265" s="54">
        <v>142.5</v>
      </c>
      <c r="P265" s="54">
        <v>95</v>
      </c>
      <c r="Q265" s="54">
        <v>142.5</v>
      </c>
      <c r="R265" s="54">
        <v>98.5</v>
      </c>
      <c r="S265" s="54">
        <v>147.75</v>
      </c>
      <c r="T265" s="54">
        <v>98.5</v>
      </c>
      <c r="U265" s="54">
        <v>147.75</v>
      </c>
      <c r="V265" s="54">
        <f t="shared" si="565"/>
        <v>387</v>
      </c>
      <c r="W265" s="80">
        <f t="shared" si="566"/>
        <v>580.5</v>
      </c>
      <c r="X265" s="29">
        <v>99.5</v>
      </c>
      <c r="Y265" s="29">
        <v>149.25</v>
      </c>
      <c r="Z265" s="29">
        <v>100</v>
      </c>
      <c r="AA265" s="29">
        <v>150</v>
      </c>
      <c r="AB265" s="29">
        <v>100.5</v>
      </c>
      <c r="AC265" s="29">
        <v>150.75</v>
      </c>
      <c r="AD265" s="29">
        <v>101</v>
      </c>
      <c r="AE265" s="29">
        <v>151.5</v>
      </c>
      <c r="AF265" s="29">
        <f t="shared" si="567"/>
        <v>401</v>
      </c>
      <c r="AG265" s="32">
        <f t="shared" si="568"/>
        <v>601.5</v>
      </c>
      <c r="AH265" s="54">
        <v>85</v>
      </c>
      <c r="AI265" s="54">
        <v>110.5</v>
      </c>
      <c r="AJ265" s="54">
        <v>85</v>
      </c>
      <c r="AK265" s="54">
        <v>110.5</v>
      </c>
      <c r="AL265" s="54">
        <v>85</v>
      </c>
      <c r="AM265" s="54">
        <v>110.5</v>
      </c>
      <c r="AN265" s="54">
        <v>85</v>
      </c>
      <c r="AO265" s="54">
        <v>110.5</v>
      </c>
      <c r="AP265" s="54">
        <f t="shared" si="569"/>
        <v>340</v>
      </c>
      <c r="AQ265" s="80">
        <f t="shared" si="570"/>
        <v>442</v>
      </c>
      <c r="AR265" s="92">
        <v>71.42</v>
      </c>
      <c r="AS265" s="92">
        <v>107.63</v>
      </c>
      <c r="AT265" s="92">
        <v>71.930000000000007</v>
      </c>
      <c r="AU265" s="92">
        <v>108.4</v>
      </c>
      <c r="AV265" s="92">
        <v>72.44</v>
      </c>
      <c r="AW265" s="92">
        <v>109.16</v>
      </c>
      <c r="AX265" s="92">
        <v>72.95</v>
      </c>
      <c r="AY265" s="92">
        <v>109.93</v>
      </c>
      <c r="AZ265" s="54">
        <f t="shared" si="571"/>
        <v>288.74</v>
      </c>
      <c r="BA265" s="80">
        <f t="shared" si="572"/>
        <v>435.12</v>
      </c>
      <c r="BB265" s="33" t="s">
        <v>3</v>
      </c>
      <c r="BC265" s="33" t="s">
        <v>3</v>
      </c>
      <c r="BD265" s="33" t="s">
        <v>3</v>
      </c>
      <c r="BE265" s="33" t="s">
        <v>3</v>
      </c>
      <c r="BF265" s="33" t="s">
        <v>3</v>
      </c>
      <c r="BG265" s="33" t="s">
        <v>3</v>
      </c>
      <c r="BH265" s="33" t="s">
        <v>3</v>
      </c>
      <c r="BI265" s="33" t="s">
        <v>3</v>
      </c>
      <c r="BJ265" s="33"/>
      <c r="BK265" s="33"/>
      <c r="BL265" s="29">
        <v>80.84</v>
      </c>
      <c r="BM265" s="30">
        <v>121.26</v>
      </c>
      <c r="BN265" s="35">
        <v>82.46</v>
      </c>
      <c r="BO265" s="30">
        <v>123.69</v>
      </c>
      <c r="BP265" s="35">
        <v>84.11</v>
      </c>
      <c r="BQ265" s="30">
        <v>126.17</v>
      </c>
      <c r="BR265" s="35">
        <v>85.79</v>
      </c>
      <c r="BS265" s="30">
        <v>128.69</v>
      </c>
      <c r="BT265" s="29">
        <f t="shared" si="573"/>
        <v>333.20000000000005</v>
      </c>
      <c r="BU265" s="32">
        <f t="shared" si="574"/>
        <v>499.81</v>
      </c>
      <c r="BV265" s="29">
        <v>180</v>
      </c>
      <c r="BW265" s="29">
        <v>270</v>
      </c>
      <c r="BX265" s="29">
        <v>185.4</v>
      </c>
      <c r="BY265" s="29">
        <v>278.10000000000002</v>
      </c>
      <c r="BZ265" s="29">
        <v>190.96</v>
      </c>
      <c r="CA265" s="29">
        <v>286.44</v>
      </c>
      <c r="CB265" s="29">
        <v>196.69</v>
      </c>
      <c r="CC265" s="29">
        <v>295.02999999999997</v>
      </c>
      <c r="CD265" s="29">
        <f t="shared" si="575"/>
        <v>753.05</v>
      </c>
      <c r="CE265" s="32">
        <f t="shared" si="576"/>
        <v>1129.57</v>
      </c>
      <c r="CF265" s="29">
        <v>170</v>
      </c>
      <c r="CG265" s="29">
        <v>212.5</v>
      </c>
      <c r="CH265" s="29">
        <v>170</v>
      </c>
      <c r="CI265" s="29">
        <v>212.5</v>
      </c>
      <c r="CJ265" s="29">
        <v>180</v>
      </c>
      <c r="CK265" s="29">
        <v>225</v>
      </c>
      <c r="CL265" s="29">
        <v>180</v>
      </c>
      <c r="CM265" s="29">
        <v>225</v>
      </c>
      <c r="CN265" s="29">
        <f t="shared" si="577"/>
        <v>700</v>
      </c>
      <c r="CO265" s="32">
        <f t="shared" si="578"/>
        <v>875</v>
      </c>
      <c r="CP265" s="29">
        <v>89</v>
      </c>
      <c r="CQ265" s="29">
        <v>133.5</v>
      </c>
      <c r="CR265" s="29">
        <v>89</v>
      </c>
      <c r="CS265" s="29">
        <v>133.5</v>
      </c>
      <c r="CT265" s="29">
        <v>89</v>
      </c>
      <c r="CU265" s="29">
        <v>133.5</v>
      </c>
      <c r="CV265" s="29">
        <v>89</v>
      </c>
      <c r="CW265" s="29">
        <v>133.5</v>
      </c>
      <c r="CX265" s="29">
        <f t="shared" si="579"/>
        <v>356</v>
      </c>
      <c r="CY265" s="32">
        <f t="shared" si="580"/>
        <v>534</v>
      </c>
      <c r="CZ265" s="35">
        <v>100</v>
      </c>
      <c r="DA265" s="35">
        <f t="shared" si="581"/>
        <v>130</v>
      </c>
      <c r="DB265" s="29">
        <f t="shared" si="582"/>
        <v>100</v>
      </c>
      <c r="DC265" s="29">
        <f t="shared" si="582"/>
        <v>130</v>
      </c>
      <c r="DD265" s="29">
        <f t="shared" si="583"/>
        <v>103</v>
      </c>
      <c r="DE265" s="29">
        <f t="shared" si="583"/>
        <v>133.9</v>
      </c>
      <c r="DF265" s="29">
        <f t="shared" si="584"/>
        <v>103</v>
      </c>
      <c r="DG265" s="29">
        <f t="shared" si="584"/>
        <v>133.9</v>
      </c>
      <c r="DH265" s="31">
        <f t="shared" si="585"/>
        <v>406</v>
      </c>
      <c r="DI265" s="37">
        <f t="shared" si="586"/>
        <v>527.79999999999995</v>
      </c>
      <c r="DJ265" s="165">
        <v>126</v>
      </c>
      <c r="DK265" s="165">
        <v>168</v>
      </c>
      <c r="DL265" s="165">
        <v>128</v>
      </c>
      <c r="DM265" s="165">
        <v>170</v>
      </c>
      <c r="DN265" s="165">
        <v>129</v>
      </c>
      <c r="DO265" s="165">
        <v>172</v>
      </c>
      <c r="DP265" s="165">
        <v>131</v>
      </c>
      <c r="DQ265" s="165">
        <v>174</v>
      </c>
      <c r="DR265" s="165">
        <f t="shared" si="587"/>
        <v>514</v>
      </c>
      <c r="DS265" s="166">
        <f t="shared" si="588"/>
        <v>684</v>
      </c>
      <c r="DT265" s="35">
        <v>90</v>
      </c>
      <c r="DU265" s="35">
        <v>135</v>
      </c>
      <c r="DV265" s="35">
        <v>90</v>
      </c>
      <c r="DW265" s="35">
        <v>135</v>
      </c>
      <c r="DX265" s="35">
        <v>90</v>
      </c>
      <c r="DY265" s="35">
        <v>135</v>
      </c>
      <c r="DZ265" s="35">
        <v>90</v>
      </c>
      <c r="EA265" s="35">
        <v>135</v>
      </c>
      <c r="EB265" s="29">
        <f t="shared" si="589"/>
        <v>360</v>
      </c>
      <c r="EC265" s="32">
        <f t="shared" si="590"/>
        <v>540</v>
      </c>
      <c r="ED265" s="35">
        <v>85.5</v>
      </c>
      <c r="EE265" s="35">
        <v>128.25</v>
      </c>
      <c r="EF265" s="35">
        <v>85.5</v>
      </c>
      <c r="EG265" s="35">
        <v>128.25</v>
      </c>
      <c r="EH265" s="35">
        <v>85.5</v>
      </c>
      <c r="EI265" s="35">
        <v>128.25</v>
      </c>
      <c r="EJ265" s="35">
        <v>85.5</v>
      </c>
      <c r="EK265" s="35">
        <v>128.25</v>
      </c>
      <c r="EL265" s="29">
        <f t="shared" si="591"/>
        <v>342</v>
      </c>
      <c r="EM265" s="32">
        <f t="shared" si="592"/>
        <v>513</v>
      </c>
      <c r="EN265" s="54" t="s">
        <v>3</v>
      </c>
      <c r="EO265" s="54" t="s">
        <v>3</v>
      </c>
      <c r="EP265" s="54" t="s">
        <v>3</v>
      </c>
      <c r="EQ265" s="54" t="s">
        <v>3</v>
      </c>
      <c r="ER265" s="54" t="s">
        <v>3</v>
      </c>
      <c r="ES265" s="54" t="s">
        <v>3</v>
      </c>
      <c r="ET265" s="54" t="s">
        <v>3</v>
      </c>
      <c r="EU265" s="54" t="s">
        <v>3</v>
      </c>
      <c r="EV265" s="54"/>
      <c r="EW265" s="54"/>
      <c r="EX265" s="29">
        <v>87.65</v>
      </c>
      <c r="EY265" s="29">
        <v>127.09</v>
      </c>
      <c r="EZ265" s="29">
        <v>89.85</v>
      </c>
      <c r="FA265" s="29">
        <v>130.28</v>
      </c>
      <c r="FB265" s="29">
        <v>92.11</v>
      </c>
      <c r="FC265" s="29">
        <v>133.55000000000001</v>
      </c>
      <c r="FD265" s="29">
        <v>94.42</v>
      </c>
      <c r="FE265" s="29">
        <v>136.9</v>
      </c>
      <c r="FF265" s="29">
        <f t="shared" si="593"/>
        <v>364.03000000000003</v>
      </c>
      <c r="FG265" s="32">
        <f t="shared" si="594"/>
        <v>527.82000000000005</v>
      </c>
      <c r="FH265" s="29">
        <v>136</v>
      </c>
      <c r="FI265" s="29">
        <v>204</v>
      </c>
      <c r="FJ265" s="29">
        <v>140.13999999999999</v>
      </c>
      <c r="FK265" s="29">
        <v>210.21</v>
      </c>
      <c r="FL265" s="29">
        <v>144.4</v>
      </c>
      <c r="FM265" s="29">
        <v>216.6</v>
      </c>
      <c r="FN265" s="29">
        <v>148.79</v>
      </c>
      <c r="FO265" s="29">
        <v>223.19</v>
      </c>
      <c r="FP265" s="29">
        <f t="shared" si="595"/>
        <v>569.32999999999993</v>
      </c>
      <c r="FQ265" s="32">
        <f t="shared" si="596"/>
        <v>854</v>
      </c>
      <c r="FR265" s="35">
        <v>130</v>
      </c>
      <c r="FS265" s="35">
        <v>162.5</v>
      </c>
      <c r="FT265" s="35">
        <v>131.94999999999999</v>
      </c>
      <c r="FU265" s="35">
        <v>163.31</v>
      </c>
      <c r="FV265" s="35">
        <v>133.93</v>
      </c>
      <c r="FW265" s="35">
        <v>164.13</v>
      </c>
      <c r="FX265" s="35">
        <v>135.94</v>
      </c>
      <c r="FY265" s="35">
        <v>164.95</v>
      </c>
      <c r="FZ265" s="29">
        <f t="shared" si="597"/>
        <v>531.81999999999994</v>
      </c>
      <c r="GA265" s="32">
        <f t="shared" si="598"/>
        <v>654.89</v>
      </c>
    </row>
    <row r="266" spans="1:183" ht="25.2" customHeight="1" x14ac:dyDescent="0.25">
      <c r="A266" s="120"/>
      <c r="B266" s="8">
        <v>0</v>
      </c>
      <c r="C266" s="2" t="s">
        <v>13</v>
      </c>
      <c r="D266" s="29">
        <v>66.69</v>
      </c>
      <c r="E266" s="29">
        <v>88.03</v>
      </c>
      <c r="F266" s="29">
        <v>66.69</v>
      </c>
      <c r="G266" s="29">
        <v>66.69</v>
      </c>
      <c r="H266" s="29">
        <v>66.69</v>
      </c>
      <c r="I266" s="29">
        <v>88.03</v>
      </c>
      <c r="J266" s="29">
        <v>66.69</v>
      </c>
      <c r="K266" s="29">
        <v>88.03</v>
      </c>
      <c r="L266" s="29">
        <f t="shared" si="563"/>
        <v>266.76</v>
      </c>
      <c r="M266" s="32">
        <f t="shared" si="564"/>
        <v>330.78</v>
      </c>
      <c r="N266" s="54">
        <v>95</v>
      </c>
      <c r="O266" s="54">
        <v>142.5</v>
      </c>
      <c r="P266" s="54">
        <v>95</v>
      </c>
      <c r="Q266" s="54">
        <v>142.5</v>
      </c>
      <c r="R266" s="54">
        <v>98.5</v>
      </c>
      <c r="S266" s="54">
        <v>147.75</v>
      </c>
      <c r="T266" s="54">
        <v>98.5</v>
      </c>
      <c r="U266" s="54">
        <v>147.75</v>
      </c>
      <c r="V266" s="54">
        <f t="shared" si="565"/>
        <v>387</v>
      </c>
      <c r="W266" s="80">
        <f t="shared" si="566"/>
        <v>580.5</v>
      </c>
      <c r="X266" s="29">
        <v>99.5</v>
      </c>
      <c r="Y266" s="29">
        <v>149.25</v>
      </c>
      <c r="Z266" s="29">
        <v>100</v>
      </c>
      <c r="AA266" s="29">
        <v>150</v>
      </c>
      <c r="AB266" s="29">
        <v>100.5</v>
      </c>
      <c r="AC266" s="29">
        <v>150.75</v>
      </c>
      <c r="AD266" s="29">
        <v>101</v>
      </c>
      <c r="AE266" s="29">
        <v>151.5</v>
      </c>
      <c r="AF266" s="29">
        <f t="shared" si="567"/>
        <v>401</v>
      </c>
      <c r="AG266" s="32">
        <f t="shared" si="568"/>
        <v>601.5</v>
      </c>
      <c r="AH266" s="54">
        <v>85</v>
      </c>
      <c r="AI266" s="54">
        <v>110.5</v>
      </c>
      <c r="AJ266" s="54">
        <v>85</v>
      </c>
      <c r="AK266" s="54">
        <v>110.5</v>
      </c>
      <c r="AL266" s="54">
        <v>85</v>
      </c>
      <c r="AM266" s="54">
        <v>110.5</v>
      </c>
      <c r="AN266" s="54">
        <v>85</v>
      </c>
      <c r="AO266" s="54">
        <v>110.5</v>
      </c>
      <c r="AP266" s="54">
        <f t="shared" si="569"/>
        <v>340</v>
      </c>
      <c r="AQ266" s="80">
        <f t="shared" si="570"/>
        <v>442</v>
      </c>
      <c r="AR266" s="92">
        <v>61.48</v>
      </c>
      <c r="AS266" s="92">
        <v>92.72</v>
      </c>
      <c r="AT266" s="92">
        <v>61.92</v>
      </c>
      <c r="AU266" s="92">
        <v>93.38</v>
      </c>
      <c r="AV266" s="92">
        <v>62.36</v>
      </c>
      <c r="AW266" s="92">
        <v>94.04</v>
      </c>
      <c r="AX266" s="92">
        <v>62.8</v>
      </c>
      <c r="AY266" s="92">
        <v>94.7</v>
      </c>
      <c r="AZ266" s="54">
        <f t="shared" si="571"/>
        <v>248.56</v>
      </c>
      <c r="BA266" s="80">
        <f t="shared" si="572"/>
        <v>374.84</v>
      </c>
      <c r="BB266" s="33" t="s">
        <v>3</v>
      </c>
      <c r="BC266" s="33" t="s">
        <v>3</v>
      </c>
      <c r="BD266" s="33" t="s">
        <v>3</v>
      </c>
      <c r="BE266" s="33" t="s">
        <v>3</v>
      </c>
      <c r="BF266" s="33" t="s">
        <v>3</v>
      </c>
      <c r="BG266" s="33" t="s">
        <v>3</v>
      </c>
      <c r="BH266" s="33" t="s">
        <v>3</v>
      </c>
      <c r="BI266" s="33" t="s">
        <v>3</v>
      </c>
      <c r="BJ266" s="33"/>
      <c r="BK266" s="33"/>
      <c r="BL266" s="29">
        <v>76.400000000000006</v>
      </c>
      <c r="BM266" s="30">
        <v>114.6</v>
      </c>
      <c r="BN266" s="35">
        <v>77.930000000000007</v>
      </c>
      <c r="BO266" s="30">
        <v>116.9</v>
      </c>
      <c r="BP266" s="35">
        <v>79.489999999999995</v>
      </c>
      <c r="BQ266" s="30">
        <v>119.24</v>
      </c>
      <c r="BR266" s="35">
        <v>81.08</v>
      </c>
      <c r="BS266" s="30">
        <v>121.62</v>
      </c>
      <c r="BT266" s="29">
        <f t="shared" si="573"/>
        <v>314.89999999999998</v>
      </c>
      <c r="BU266" s="32">
        <f t="shared" si="574"/>
        <v>472.36</v>
      </c>
      <c r="BV266" s="29">
        <v>180</v>
      </c>
      <c r="BW266" s="29">
        <v>270</v>
      </c>
      <c r="BX266" s="29">
        <v>185.4</v>
      </c>
      <c r="BY266" s="29">
        <v>278.10000000000002</v>
      </c>
      <c r="BZ266" s="29">
        <v>190.96</v>
      </c>
      <c r="CA266" s="29">
        <v>286.44</v>
      </c>
      <c r="CB266" s="29">
        <v>196.69</v>
      </c>
      <c r="CC266" s="29">
        <v>295.02999999999997</v>
      </c>
      <c r="CD266" s="29">
        <f t="shared" si="575"/>
        <v>753.05</v>
      </c>
      <c r="CE266" s="32">
        <f t="shared" si="576"/>
        <v>1129.57</v>
      </c>
      <c r="CF266" s="29">
        <v>170</v>
      </c>
      <c r="CG266" s="29">
        <v>212.5</v>
      </c>
      <c r="CH266" s="29">
        <v>170</v>
      </c>
      <c r="CI266" s="29">
        <v>212.5</v>
      </c>
      <c r="CJ266" s="29">
        <v>180</v>
      </c>
      <c r="CK266" s="29">
        <v>225</v>
      </c>
      <c r="CL266" s="29">
        <v>180</v>
      </c>
      <c r="CM266" s="29">
        <v>225</v>
      </c>
      <c r="CN266" s="29">
        <f t="shared" si="577"/>
        <v>700</v>
      </c>
      <c r="CO266" s="32">
        <f t="shared" si="578"/>
        <v>875</v>
      </c>
      <c r="CP266" s="29">
        <v>89</v>
      </c>
      <c r="CQ266" s="29">
        <v>133.5</v>
      </c>
      <c r="CR266" s="29">
        <v>89</v>
      </c>
      <c r="CS266" s="29">
        <v>133.5</v>
      </c>
      <c r="CT266" s="29">
        <v>89</v>
      </c>
      <c r="CU266" s="29">
        <v>133.5</v>
      </c>
      <c r="CV266" s="29">
        <v>89</v>
      </c>
      <c r="CW266" s="29">
        <v>133.5</v>
      </c>
      <c r="CX266" s="29">
        <f t="shared" si="579"/>
        <v>356</v>
      </c>
      <c r="CY266" s="32">
        <f t="shared" si="580"/>
        <v>534</v>
      </c>
      <c r="CZ266" s="35">
        <v>100</v>
      </c>
      <c r="DA266" s="35">
        <f t="shared" si="581"/>
        <v>130</v>
      </c>
      <c r="DB266" s="29">
        <f t="shared" si="582"/>
        <v>100</v>
      </c>
      <c r="DC266" s="29">
        <f t="shared" si="582"/>
        <v>130</v>
      </c>
      <c r="DD266" s="29">
        <f t="shared" si="583"/>
        <v>103</v>
      </c>
      <c r="DE266" s="29">
        <f t="shared" si="583"/>
        <v>133.9</v>
      </c>
      <c r="DF266" s="29">
        <f t="shared" si="584"/>
        <v>103</v>
      </c>
      <c r="DG266" s="29">
        <f t="shared" si="584"/>
        <v>133.9</v>
      </c>
      <c r="DH266" s="31">
        <f t="shared" si="585"/>
        <v>406</v>
      </c>
      <c r="DI266" s="37">
        <f t="shared" si="586"/>
        <v>527.79999999999995</v>
      </c>
      <c r="DJ266" s="165">
        <v>128</v>
      </c>
      <c r="DK266" s="165">
        <v>170</v>
      </c>
      <c r="DL266" s="165">
        <v>130</v>
      </c>
      <c r="DM266" s="165">
        <v>173</v>
      </c>
      <c r="DN266" s="165">
        <v>131</v>
      </c>
      <c r="DO266" s="165">
        <v>174</v>
      </c>
      <c r="DP266" s="165">
        <v>133</v>
      </c>
      <c r="DQ266" s="165">
        <v>177</v>
      </c>
      <c r="DR266" s="165">
        <f t="shared" si="587"/>
        <v>522</v>
      </c>
      <c r="DS266" s="166">
        <f t="shared" si="588"/>
        <v>694</v>
      </c>
      <c r="DT266" s="35">
        <v>90</v>
      </c>
      <c r="DU266" s="35">
        <v>135</v>
      </c>
      <c r="DV266" s="35">
        <v>90</v>
      </c>
      <c r="DW266" s="35">
        <v>135</v>
      </c>
      <c r="DX266" s="35">
        <v>90</v>
      </c>
      <c r="DY266" s="35">
        <v>135</v>
      </c>
      <c r="DZ266" s="35">
        <v>90</v>
      </c>
      <c r="EA266" s="35">
        <v>135</v>
      </c>
      <c r="EB266" s="29">
        <f t="shared" si="589"/>
        <v>360</v>
      </c>
      <c r="EC266" s="32">
        <f t="shared" si="590"/>
        <v>540</v>
      </c>
      <c r="ED266" s="35">
        <v>85.5</v>
      </c>
      <c r="EE266" s="35">
        <v>128.25</v>
      </c>
      <c r="EF266" s="35">
        <v>85.5</v>
      </c>
      <c r="EG266" s="35">
        <v>128.25</v>
      </c>
      <c r="EH266" s="35">
        <v>85.5</v>
      </c>
      <c r="EI266" s="35">
        <v>128.25</v>
      </c>
      <c r="EJ266" s="35">
        <v>85.5</v>
      </c>
      <c r="EK266" s="35">
        <v>128.25</v>
      </c>
      <c r="EL266" s="29">
        <f t="shared" si="591"/>
        <v>342</v>
      </c>
      <c r="EM266" s="32">
        <f t="shared" si="592"/>
        <v>513</v>
      </c>
      <c r="EN266" s="54" t="s">
        <v>3</v>
      </c>
      <c r="EO266" s="54" t="s">
        <v>3</v>
      </c>
      <c r="EP266" s="54" t="s">
        <v>3</v>
      </c>
      <c r="EQ266" s="54" t="s">
        <v>3</v>
      </c>
      <c r="ER266" s="54" t="s">
        <v>3</v>
      </c>
      <c r="ES266" s="54" t="s">
        <v>3</v>
      </c>
      <c r="ET266" s="54" t="s">
        <v>3</v>
      </c>
      <c r="EU266" s="54" t="s">
        <v>3</v>
      </c>
      <c r="EV266" s="54"/>
      <c r="EW266" s="54"/>
      <c r="EX266" s="29">
        <v>87.65</v>
      </c>
      <c r="EY266" s="29">
        <v>127.09</v>
      </c>
      <c r="EZ266" s="29">
        <v>89.85</v>
      </c>
      <c r="FA266" s="29">
        <v>130.28</v>
      </c>
      <c r="FB266" s="29">
        <v>92.11</v>
      </c>
      <c r="FC266" s="29">
        <v>133.55000000000001</v>
      </c>
      <c r="FD266" s="29">
        <v>94.42</v>
      </c>
      <c r="FE266" s="29">
        <v>136.9</v>
      </c>
      <c r="FF266" s="29">
        <f t="shared" si="593"/>
        <v>364.03000000000003</v>
      </c>
      <c r="FG266" s="32">
        <f t="shared" si="594"/>
        <v>527.82000000000005</v>
      </c>
      <c r="FH266" s="29">
        <v>136</v>
      </c>
      <c r="FI266" s="29">
        <v>204</v>
      </c>
      <c r="FJ266" s="29">
        <v>140.13999999999999</v>
      </c>
      <c r="FK266" s="29">
        <v>210.21</v>
      </c>
      <c r="FL266" s="29">
        <v>144.4</v>
      </c>
      <c r="FM266" s="29">
        <v>216.6</v>
      </c>
      <c r="FN266" s="29">
        <v>148.79</v>
      </c>
      <c r="FO266" s="29">
        <v>223.19</v>
      </c>
      <c r="FP266" s="29">
        <f t="shared" si="595"/>
        <v>569.32999999999993</v>
      </c>
      <c r="FQ266" s="32">
        <f t="shared" si="596"/>
        <v>854</v>
      </c>
      <c r="FR266" s="35">
        <v>130</v>
      </c>
      <c r="FS266" s="35">
        <v>162.5</v>
      </c>
      <c r="FT266" s="35">
        <v>131.94999999999999</v>
      </c>
      <c r="FU266" s="35">
        <v>163.31</v>
      </c>
      <c r="FV266" s="35">
        <v>133.93</v>
      </c>
      <c r="FW266" s="35">
        <v>164.13</v>
      </c>
      <c r="FX266" s="35">
        <v>135.94</v>
      </c>
      <c r="FY266" s="35">
        <v>164.95</v>
      </c>
      <c r="FZ266" s="29">
        <f t="shared" si="597"/>
        <v>531.81999999999994</v>
      </c>
      <c r="GA266" s="32">
        <f t="shared" si="598"/>
        <v>654.89</v>
      </c>
    </row>
    <row r="267" spans="1:183" ht="25.2" customHeight="1" x14ac:dyDescent="0.25">
      <c r="A267" s="120"/>
      <c r="B267" s="8">
        <v>0</v>
      </c>
      <c r="C267" s="2" t="s">
        <v>54</v>
      </c>
      <c r="D267" s="29">
        <v>66.69</v>
      </c>
      <c r="E267" s="29">
        <v>88.03</v>
      </c>
      <c r="F267" s="29">
        <v>66.69</v>
      </c>
      <c r="G267" s="29">
        <v>66.69</v>
      </c>
      <c r="H267" s="29">
        <v>66.69</v>
      </c>
      <c r="I267" s="29">
        <v>88.03</v>
      </c>
      <c r="J267" s="29">
        <v>66.69</v>
      </c>
      <c r="K267" s="29">
        <v>88.03</v>
      </c>
      <c r="L267" s="29">
        <f t="shared" si="563"/>
        <v>266.76</v>
      </c>
      <c r="M267" s="32">
        <f t="shared" si="564"/>
        <v>330.78</v>
      </c>
      <c r="N267" s="54">
        <v>95</v>
      </c>
      <c r="O267" s="54">
        <v>142.5</v>
      </c>
      <c r="P267" s="54">
        <v>95</v>
      </c>
      <c r="Q267" s="54">
        <v>142.5</v>
      </c>
      <c r="R267" s="54">
        <v>98.5</v>
      </c>
      <c r="S267" s="54">
        <v>147.75</v>
      </c>
      <c r="T267" s="54">
        <v>98.5</v>
      </c>
      <c r="U267" s="54">
        <v>147.75</v>
      </c>
      <c r="V267" s="54">
        <f t="shared" si="565"/>
        <v>387</v>
      </c>
      <c r="W267" s="80">
        <f t="shared" si="566"/>
        <v>580.5</v>
      </c>
      <c r="X267" s="29">
        <v>99.5</v>
      </c>
      <c r="Y267" s="29">
        <v>149.25</v>
      </c>
      <c r="Z267" s="29">
        <v>100</v>
      </c>
      <c r="AA267" s="29">
        <v>150</v>
      </c>
      <c r="AB267" s="29">
        <v>100.5</v>
      </c>
      <c r="AC267" s="29">
        <v>150.75</v>
      </c>
      <c r="AD267" s="29">
        <v>101</v>
      </c>
      <c r="AE267" s="29">
        <v>151.5</v>
      </c>
      <c r="AF267" s="29">
        <f t="shared" si="567"/>
        <v>401</v>
      </c>
      <c r="AG267" s="32">
        <f t="shared" si="568"/>
        <v>601.5</v>
      </c>
      <c r="AH267" s="54">
        <v>85</v>
      </c>
      <c r="AI267" s="54">
        <v>110.5</v>
      </c>
      <c r="AJ267" s="54">
        <v>85</v>
      </c>
      <c r="AK267" s="54">
        <v>110.5</v>
      </c>
      <c r="AL267" s="54">
        <v>85</v>
      </c>
      <c r="AM267" s="54">
        <v>110.5</v>
      </c>
      <c r="AN267" s="54">
        <v>85</v>
      </c>
      <c r="AO267" s="54">
        <v>110.5</v>
      </c>
      <c r="AP267" s="54">
        <f t="shared" si="569"/>
        <v>340</v>
      </c>
      <c r="AQ267" s="80">
        <f t="shared" si="570"/>
        <v>442</v>
      </c>
      <c r="AR267" s="92">
        <v>60.06</v>
      </c>
      <c r="AS267" s="92">
        <v>90.59</v>
      </c>
      <c r="AT267" s="92">
        <v>60.49</v>
      </c>
      <c r="AU267" s="92">
        <v>91.24</v>
      </c>
      <c r="AV267" s="92">
        <v>60.92</v>
      </c>
      <c r="AW267" s="92">
        <v>91.88</v>
      </c>
      <c r="AX267" s="92">
        <v>61.35</v>
      </c>
      <c r="AY267" s="92">
        <v>92.53</v>
      </c>
      <c r="AZ267" s="54">
        <f t="shared" si="571"/>
        <v>242.82000000000002</v>
      </c>
      <c r="BA267" s="80">
        <f t="shared" si="572"/>
        <v>366.24</v>
      </c>
      <c r="BB267" s="33" t="s">
        <v>3</v>
      </c>
      <c r="BC267" s="33" t="s">
        <v>3</v>
      </c>
      <c r="BD267" s="33" t="s">
        <v>3</v>
      </c>
      <c r="BE267" s="33" t="s">
        <v>3</v>
      </c>
      <c r="BF267" s="33" t="s">
        <v>3</v>
      </c>
      <c r="BG267" s="33" t="s">
        <v>3</v>
      </c>
      <c r="BH267" s="33" t="s">
        <v>3</v>
      </c>
      <c r="BI267" s="33" t="s">
        <v>3</v>
      </c>
      <c r="BJ267" s="33"/>
      <c r="BK267" s="33"/>
      <c r="BL267" s="29">
        <v>69.209999999999994</v>
      </c>
      <c r="BM267" s="30">
        <v>103.82</v>
      </c>
      <c r="BN267" s="35">
        <v>70.59</v>
      </c>
      <c r="BO267" s="30">
        <v>105.89</v>
      </c>
      <c r="BP267" s="35">
        <v>72</v>
      </c>
      <c r="BQ267" s="30">
        <v>108</v>
      </c>
      <c r="BR267" s="35">
        <v>73.44</v>
      </c>
      <c r="BS267" s="30">
        <v>110.16</v>
      </c>
      <c r="BT267" s="29">
        <f t="shared" si="573"/>
        <v>285.24</v>
      </c>
      <c r="BU267" s="32">
        <f t="shared" si="574"/>
        <v>427.87</v>
      </c>
      <c r="BV267" s="29">
        <v>180</v>
      </c>
      <c r="BW267" s="29">
        <v>270</v>
      </c>
      <c r="BX267" s="29">
        <v>185.4</v>
      </c>
      <c r="BY267" s="29">
        <v>278.10000000000002</v>
      </c>
      <c r="BZ267" s="29">
        <v>190.96</v>
      </c>
      <c r="CA267" s="29">
        <v>286.44</v>
      </c>
      <c r="CB267" s="29">
        <v>196.69</v>
      </c>
      <c r="CC267" s="29">
        <v>295.02999999999997</v>
      </c>
      <c r="CD267" s="29">
        <f t="shared" si="575"/>
        <v>753.05</v>
      </c>
      <c r="CE267" s="32">
        <f t="shared" si="576"/>
        <v>1129.57</v>
      </c>
      <c r="CF267" s="29">
        <v>170</v>
      </c>
      <c r="CG267" s="29">
        <v>212.5</v>
      </c>
      <c r="CH267" s="29">
        <v>170</v>
      </c>
      <c r="CI267" s="29">
        <v>212.5</v>
      </c>
      <c r="CJ267" s="29">
        <v>180</v>
      </c>
      <c r="CK267" s="29">
        <v>225</v>
      </c>
      <c r="CL267" s="29">
        <v>180</v>
      </c>
      <c r="CM267" s="29">
        <v>225</v>
      </c>
      <c r="CN267" s="29">
        <f t="shared" si="577"/>
        <v>700</v>
      </c>
      <c r="CO267" s="32">
        <f t="shared" si="578"/>
        <v>875</v>
      </c>
      <c r="CP267" s="29">
        <v>89</v>
      </c>
      <c r="CQ267" s="29">
        <v>133.5</v>
      </c>
      <c r="CR267" s="29">
        <v>89</v>
      </c>
      <c r="CS267" s="29">
        <v>133.5</v>
      </c>
      <c r="CT267" s="29">
        <v>89</v>
      </c>
      <c r="CU267" s="29">
        <v>133.5</v>
      </c>
      <c r="CV267" s="29">
        <v>89</v>
      </c>
      <c r="CW267" s="29">
        <v>133.5</v>
      </c>
      <c r="CX267" s="29">
        <f t="shared" si="579"/>
        <v>356</v>
      </c>
      <c r="CY267" s="32">
        <f t="shared" si="580"/>
        <v>534</v>
      </c>
      <c r="CZ267" s="35">
        <v>100</v>
      </c>
      <c r="DA267" s="35">
        <f t="shared" si="581"/>
        <v>130</v>
      </c>
      <c r="DB267" s="29">
        <f t="shared" si="582"/>
        <v>100</v>
      </c>
      <c r="DC267" s="29">
        <f t="shared" si="582"/>
        <v>130</v>
      </c>
      <c r="DD267" s="29">
        <f t="shared" si="583"/>
        <v>103</v>
      </c>
      <c r="DE267" s="29">
        <f t="shared" si="583"/>
        <v>133.9</v>
      </c>
      <c r="DF267" s="29">
        <f t="shared" si="584"/>
        <v>103</v>
      </c>
      <c r="DG267" s="29">
        <f t="shared" si="584"/>
        <v>133.9</v>
      </c>
      <c r="DH267" s="31">
        <f t="shared" si="585"/>
        <v>406</v>
      </c>
      <c r="DI267" s="37">
        <f t="shared" si="586"/>
        <v>527.79999999999995</v>
      </c>
      <c r="DJ267" s="165">
        <v>128</v>
      </c>
      <c r="DK267" s="165">
        <v>170</v>
      </c>
      <c r="DL267" s="165">
        <v>130</v>
      </c>
      <c r="DM267" s="165">
        <v>173</v>
      </c>
      <c r="DN267" s="165">
        <v>131</v>
      </c>
      <c r="DO267" s="165">
        <v>174</v>
      </c>
      <c r="DP267" s="165">
        <v>133</v>
      </c>
      <c r="DQ267" s="165">
        <v>177</v>
      </c>
      <c r="DR267" s="165">
        <f t="shared" si="587"/>
        <v>522</v>
      </c>
      <c r="DS267" s="166">
        <f t="shared" si="588"/>
        <v>694</v>
      </c>
      <c r="DT267" s="35">
        <v>90</v>
      </c>
      <c r="DU267" s="35">
        <v>135</v>
      </c>
      <c r="DV267" s="35">
        <v>90</v>
      </c>
      <c r="DW267" s="35">
        <v>135</v>
      </c>
      <c r="DX267" s="35">
        <v>90</v>
      </c>
      <c r="DY267" s="35">
        <v>135</v>
      </c>
      <c r="DZ267" s="35">
        <v>90</v>
      </c>
      <c r="EA267" s="35">
        <v>135</v>
      </c>
      <c r="EB267" s="29">
        <f t="shared" si="589"/>
        <v>360</v>
      </c>
      <c r="EC267" s="32">
        <f t="shared" si="590"/>
        <v>540</v>
      </c>
      <c r="ED267" s="35">
        <v>85.5</v>
      </c>
      <c r="EE267" s="35">
        <v>128.25</v>
      </c>
      <c r="EF267" s="35">
        <v>85.5</v>
      </c>
      <c r="EG267" s="35">
        <v>128.25</v>
      </c>
      <c r="EH267" s="35">
        <v>85.5</v>
      </c>
      <c r="EI267" s="35">
        <v>128.25</v>
      </c>
      <c r="EJ267" s="35">
        <v>85.5</v>
      </c>
      <c r="EK267" s="35">
        <v>128.25</v>
      </c>
      <c r="EL267" s="29">
        <f t="shared" si="591"/>
        <v>342</v>
      </c>
      <c r="EM267" s="32">
        <f t="shared" si="592"/>
        <v>513</v>
      </c>
      <c r="EN267" s="54" t="s">
        <v>3</v>
      </c>
      <c r="EO267" s="54" t="s">
        <v>3</v>
      </c>
      <c r="EP267" s="54" t="s">
        <v>3</v>
      </c>
      <c r="EQ267" s="54" t="s">
        <v>3</v>
      </c>
      <c r="ER267" s="54" t="s">
        <v>3</v>
      </c>
      <c r="ES267" s="54" t="s">
        <v>3</v>
      </c>
      <c r="ET267" s="54" t="s">
        <v>3</v>
      </c>
      <c r="EU267" s="54" t="s">
        <v>3</v>
      </c>
      <c r="EV267" s="54"/>
      <c r="EW267" s="54"/>
      <c r="EX267" s="29">
        <v>87.65</v>
      </c>
      <c r="EY267" s="29">
        <v>127.09</v>
      </c>
      <c r="EZ267" s="29">
        <v>89.85</v>
      </c>
      <c r="FA267" s="29">
        <v>130.28</v>
      </c>
      <c r="FB267" s="29">
        <v>92.11</v>
      </c>
      <c r="FC267" s="29">
        <v>133.55000000000001</v>
      </c>
      <c r="FD267" s="29">
        <v>94.42</v>
      </c>
      <c r="FE267" s="29">
        <v>136.9</v>
      </c>
      <c r="FF267" s="29">
        <f t="shared" si="593"/>
        <v>364.03000000000003</v>
      </c>
      <c r="FG267" s="32">
        <f t="shared" si="594"/>
        <v>527.82000000000005</v>
      </c>
      <c r="FH267" s="29">
        <v>136</v>
      </c>
      <c r="FI267" s="29">
        <v>204</v>
      </c>
      <c r="FJ267" s="29">
        <v>140.13999999999999</v>
      </c>
      <c r="FK267" s="29">
        <v>210.21</v>
      </c>
      <c r="FL267" s="29">
        <v>144.4</v>
      </c>
      <c r="FM267" s="29">
        <v>216.6</v>
      </c>
      <c r="FN267" s="29">
        <v>148.79</v>
      </c>
      <c r="FO267" s="29">
        <v>223.19</v>
      </c>
      <c r="FP267" s="29">
        <f t="shared" si="595"/>
        <v>569.32999999999993</v>
      </c>
      <c r="FQ267" s="32">
        <f t="shared" si="596"/>
        <v>854</v>
      </c>
      <c r="FR267" s="35">
        <v>130</v>
      </c>
      <c r="FS267" s="35">
        <v>162.5</v>
      </c>
      <c r="FT267" s="35">
        <v>131.94999999999999</v>
      </c>
      <c r="FU267" s="35">
        <v>163.31</v>
      </c>
      <c r="FV267" s="35">
        <v>133.93</v>
      </c>
      <c r="FW267" s="35">
        <v>164.13</v>
      </c>
      <c r="FX267" s="35">
        <v>135.94</v>
      </c>
      <c r="FY267" s="35">
        <v>164.95</v>
      </c>
      <c r="FZ267" s="29">
        <f t="shared" si="597"/>
        <v>531.81999999999994</v>
      </c>
      <c r="GA267" s="32">
        <f t="shared" si="598"/>
        <v>654.89</v>
      </c>
    </row>
    <row r="268" spans="1:183" ht="25.2" customHeight="1" x14ac:dyDescent="0.25">
      <c r="A268" s="120"/>
      <c r="B268" s="8">
        <v>0</v>
      </c>
      <c r="C268" s="2" t="s">
        <v>10</v>
      </c>
      <c r="D268" s="29">
        <v>66.69</v>
      </c>
      <c r="E268" s="29">
        <v>88.03</v>
      </c>
      <c r="F268" s="29">
        <v>66.69</v>
      </c>
      <c r="G268" s="29">
        <v>66.69</v>
      </c>
      <c r="H268" s="29">
        <v>66.69</v>
      </c>
      <c r="I268" s="29">
        <v>88.03</v>
      </c>
      <c r="J268" s="29">
        <v>66.69</v>
      </c>
      <c r="K268" s="29">
        <v>88.03</v>
      </c>
      <c r="L268" s="29">
        <f t="shared" si="563"/>
        <v>266.76</v>
      </c>
      <c r="M268" s="32">
        <f t="shared" si="564"/>
        <v>330.78</v>
      </c>
      <c r="N268" s="54">
        <v>95</v>
      </c>
      <c r="O268" s="54">
        <v>142.5</v>
      </c>
      <c r="P268" s="54">
        <v>95</v>
      </c>
      <c r="Q268" s="54">
        <v>142.5</v>
      </c>
      <c r="R268" s="54">
        <v>98.5</v>
      </c>
      <c r="S268" s="54">
        <v>147.75</v>
      </c>
      <c r="T268" s="54">
        <v>98.5</v>
      </c>
      <c r="U268" s="54">
        <v>147.75</v>
      </c>
      <c r="V268" s="54">
        <f t="shared" si="565"/>
        <v>387</v>
      </c>
      <c r="W268" s="80">
        <f t="shared" si="566"/>
        <v>580.5</v>
      </c>
      <c r="X268" s="29">
        <v>99.5</v>
      </c>
      <c r="Y268" s="29">
        <v>149.25</v>
      </c>
      <c r="Z268" s="29">
        <v>100</v>
      </c>
      <c r="AA268" s="29">
        <v>150</v>
      </c>
      <c r="AB268" s="29">
        <v>100.5</v>
      </c>
      <c r="AC268" s="29">
        <v>150.75</v>
      </c>
      <c r="AD268" s="29">
        <v>101</v>
      </c>
      <c r="AE268" s="29">
        <v>151.5</v>
      </c>
      <c r="AF268" s="29">
        <f t="shared" si="567"/>
        <v>401</v>
      </c>
      <c r="AG268" s="32">
        <f t="shared" si="568"/>
        <v>601.5</v>
      </c>
      <c r="AH268" s="54">
        <v>85</v>
      </c>
      <c r="AI268" s="54">
        <v>110.5</v>
      </c>
      <c r="AJ268" s="54">
        <v>85</v>
      </c>
      <c r="AK268" s="54">
        <v>110.5</v>
      </c>
      <c r="AL268" s="54">
        <v>85</v>
      </c>
      <c r="AM268" s="54">
        <v>110.5</v>
      </c>
      <c r="AN268" s="54">
        <v>85</v>
      </c>
      <c r="AO268" s="54">
        <v>110.5</v>
      </c>
      <c r="AP268" s="54">
        <f t="shared" si="569"/>
        <v>340</v>
      </c>
      <c r="AQ268" s="80">
        <f t="shared" si="570"/>
        <v>442</v>
      </c>
      <c r="AR268" s="92">
        <v>64.319999999999993</v>
      </c>
      <c r="AS268" s="92">
        <v>96.98</v>
      </c>
      <c r="AT268" s="92">
        <v>64.78</v>
      </c>
      <c r="AU268" s="92">
        <v>97.67</v>
      </c>
      <c r="AV268" s="92">
        <v>65.239999999999995</v>
      </c>
      <c r="AW268" s="92">
        <v>98.36</v>
      </c>
      <c r="AX268" s="92">
        <v>65.7</v>
      </c>
      <c r="AY268" s="92">
        <v>99.05</v>
      </c>
      <c r="AZ268" s="54">
        <f t="shared" si="571"/>
        <v>260.03999999999996</v>
      </c>
      <c r="BA268" s="80">
        <f t="shared" si="572"/>
        <v>392.06</v>
      </c>
      <c r="BB268" s="33" t="s">
        <v>3</v>
      </c>
      <c r="BC268" s="33" t="s">
        <v>3</v>
      </c>
      <c r="BD268" s="33" t="s">
        <v>3</v>
      </c>
      <c r="BE268" s="33" t="s">
        <v>3</v>
      </c>
      <c r="BF268" s="33" t="s">
        <v>3</v>
      </c>
      <c r="BG268" s="33" t="s">
        <v>3</v>
      </c>
      <c r="BH268" s="33" t="s">
        <v>3</v>
      </c>
      <c r="BI268" s="33" t="s">
        <v>3</v>
      </c>
      <c r="BJ268" s="33"/>
      <c r="BK268" s="33"/>
      <c r="BL268" s="29">
        <v>80.98</v>
      </c>
      <c r="BM268" s="30">
        <v>121.47</v>
      </c>
      <c r="BN268" s="35">
        <v>82.6</v>
      </c>
      <c r="BO268" s="30">
        <v>123.9</v>
      </c>
      <c r="BP268" s="35">
        <v>84.25</v>
      </c>
      <c r="BQ268" s="30">
        <v>126.38</v>
      </c>
      <c r="BR268" s="35">
        <v>85.94</v>
      </c>
      <c r="BS268" s="30">
        <v>128.91</v>
      </c>
      <c r="BT268" s="29">
        <f t="shared" si="573"/>
        <v>333.77</v>
      </c>
      <c r="BU268" s="32">
        <f t="shared" si="574"/>
        <v>500.65999999999997</v>
      </c>
      <c r="BV268" s="29">
        <v>180</v>
      </c>
      <c r="BW268" s="29">
        <v>270</v>
      </c>
      <c r="BX268" s="29">
        <v>185.4</v>
      </c>
      <c r="BY268" s="29">
        <v>278.10000000000002</v>
      </c>
      <c r="BZ268" s="29">
        <v>190.96</v>
      </c>
      <c r="CA268" s="29">
        <v>286.44</v>
      </c>
      <c r="CB268" s="29">
        <v>196.69</v>
      </c>
      <c r="CC268" s="29">
        <v>295.02999999999997</v>
      </c>
      <c r="CD268" s="29">
        <f t="shared" si="575"/>
        <v>753.05</v>
      </c>
      <c r="CE268" s="32">
        <f t="shared" si="576"/>
        <v>1129.57</v>
      </c>
      <c r="CF268" s="29">
        <v>170</v>
      </c>
      <c r="CG268" s="29">
        <v>212.5</v>
      </c>
      <c r="CH268" s="29">
        <v>170</v>
      </c>
      <c r="CI268" s="29">
        <v>212.5</v>
      </c>
      <c r="CJ268" s="29">
        <v>180</v>
      </c>
      <c r="CK268" s="29">
        <v>225</v>
      </c>
      <c r="CL268" s="29">
        <v>180</v>
      </c>
      <c r="CM268" s="29">
        <v>225</v>
      </c>
      <c r="CN268" s="29">
        <f t="shared" si="577"/>
        <v>700</v>
      </c>
      <c r="CO268" s="32">
        <f t="shared" si="578"/>
        <v>875</v>
      </c>
      <c r="CP268" s="29">
        <v>89</v>
      </c>
      <c r="CQ268" s="29">
        <v>133.5</v>
      </c>
      <c r="CR268" s="29">
        <v>89</v>
      </c>
      <c r="CS268" s="29">
        <v>133.5</v>
      </c>
      <c r="CT268" s="29">
        <v>89</v>
      </c>
      <c r="CU268" s="29">
        <v>133.5</v>
      </c>
      <c r="CV268" s="29">
        <v>89</v>
      </c>
      <c r="CW268" s="29">
        <v>133.5</v>
      </c>
      <c r="CX268" s="29">
        <f t="shared" si="579"/>
        <v>356</v>
      </c>
      <c r="CY268" s="32">
        <f t="shared" si="580"/>
        <v>534</v>
      </c>
      <c r="CZ268" s="35">
        <v>100</v>
      </c>
      <c r="DA268" s="35">
        <f t="shared" si="581"/>
        <v>130</v>
      </c>
      <c r="DB268" s="29">
        <f t="shared" si="582"/>
        <v>100</v>
      </c>
      <c r="DC268" s="29">
        <f t="shared" si="582"/>
        <v>130</v>
      </c>
      <c r="DD268" s="29">
        <f t="shared" si="583"/>
        <v>103</v>
      </c>
      <c r="DE268" s="29">
        <f t="shared" si="583"/>
        <v>133.9</v>
      </c>
      <c r="DF268" s="29">
        <f t="shared" si="584"/>
        <v>103</v>
      </c>
      <c r="DG268" s="29">
        <f t="shared" si="584"/>
        <v>133.9</v>
      </c>
      <c r="DH268" s="31">
        <f t="shared" si="585"/>
        <v>406</v>
      </c>
      <c r="DI268" s="37">
        <f t="shared" si="586"/>
        <v>527.79999999999995</v>
      </c>
      <c r="DJ268" s="165">
        <v>126</v>
      </c>
      <c r="DK268" s="165">
        <v>168</v>
      </c>
      <c r="DL268" s="165">
        <v>128</v>
      </c>
      <c r="DM268" s="165">
        <v>170</v>
      </c>
      <c r="DN268" s="165">
        <v>129</v>
      </c>
      <c r="DO268" s="165">
        <v>172</v>
      </c>
      <c r="DP268" s="165">
        <v>131</v>
      </c>
      <c r="DQ268" s="165">
        <v>174</v>
      </c>
      <c r="DR268" s="165">
        <f t="shared" si="587"/>
        <v>514</v>
      </c>
      <c r="DS268" s="166">
        <f t="shared" si="588"/>
        <v>684</v>
      </c>
      <c r="DT268" s="35">
        <v>90</v>
      </c>
      <c r="DU268" s="35">
        <v>135</v>
      </c>
      <c r="DV268" s="35">
        <v>90</v>
      </c>
      <c r="DW268" s="35">
        <v>135</v>
      </c>
      <c r="DX268" s="35">
        <v>90</v>
      </c>
      <c r="DY268" s="35">
        <v>135</v>
      </c>
      <c r="DZ268" s="35">
        <v>90</v>
      </c>
      <c r="EA268" s="35">
        <v>135</v>
      </c>
      <c r="EB268" s="29">
        <f t="shared" si="589"/>
        <v>360</v>
      </c>
      <c r="EC268" s="32">
        <f t="shared" si="590"/>
        <v>540</v>
      </c>
      <c r="ED268" s="35">
        <v>85.5</v>
      </c>
      <c r="EE268" s="35">
        <v>128.25</v>
      </c>
      <c r="EF268" s="35">
        <v>85.5</v>
      </c>
      <c r="EG268" s="35">
        <v>128.25</v>
      </c>
      <c r="EH268" s="35">
        <v>85.5</v>
      </c>
      <c r="EI268" s="35">
        <v>128.25</v>
      </c>
      <c r="EJ268" s="35">
        <v>85.5</v>
      </c>
      <c r="EK268" s="35">
        <v>128.25</v>
      </c>
      <c r="EL268" s="29">
        <f t="shared" si="591"/>
        <v>342</v>
      </c>
      <c r="EM268" s="32">
        <f t="shared" si="592"/>
        <v>513</v>
      </c>
      <c r="EN268" s="54" t="s">
        <v>3</v>
      </c>
      <c r="EO268" s="54" t="s">
        <v>3</v>
      </c>
      <c r="EP268" s="54" t="s">
        <v>3</v>
      </c>
      <c r="EQ268" s="54" t="s">
        <v>3</v>
      </c>
      <c r="ER268" s="54" t="s">
        <v>3</v>
      </c>
      <c r="ES268" s="54" t="s">
        <v>3</v>
      </c>
      <c r="ET268" s="54" t="s">
        <v>3</v>
      </c>
      <c r="EU268" s="54" t="s">
        <v>3</v>
      </c>
      <c r="EV268" s="54"/>
      <c r="EW268" s="54"/>
      <c r="EX268" s="29">
        <v>87.65</v>
      </c>
      <c r="EY268" s="29">
        <v>127.09</v>
      </c>
      <c r="EZ268" s="29">
        <v>89.85</v>
      </c>
      <c r="FA268" s="29">
        <v>130.28</v>
      </c>
      <c r="FB268" s="29">
        <v>92.11</v>
      </c>
      <c r="FC268" s="29">
        <v>133.55000000000001</v>
      </c>
      <c r="FD268" s="29">
        <v>94.42</v>
      </c>
      <c r="FE268" s="29">
        <v>136.9</v>
      </c>
      <c r="FF268" s="29">
        <f t="shared" si="593"/>
        <v>364.03000000000003</v>
      </c>
      <c r="FG268" s="32">
        <f t="shared" si="594"/>
        <v>527.82000000000005</v>
      </c>
      <c r="FH268" s="29">
        <v>136</v>
      </c>
      <c r="FI268" s="29">
        <v>204</v>
      </c>
      <c r="FJ268" s="29">
        <v>140.13999999999999</v>
      </c>
      <c r="FK268" s="29">
        <v>210.21</v>
      </c>
      <c r="FL268" s="29">
        <v>144.4</v>
      </c>
      <c r="FM268" s="29">
        <v>216.6</v>
      </c>
      <c r="FN268" s="29">
        <v>148.79</v>
      </c>
      <c r="FO268" s="29">
        <v>223.19</v>
      </c>
      <c r="FP268" s="29">
        <f t="shared" si="595"/>
        <v>569.32999999999993</v>
      </c>
      <c r="FQ268" s="32">
        <f t="shared" si="596"/>
        <v>854</v>
      </c>
      <c r="FR268" s="35">
        <v>130</v>
      </c>
      <c r="FS268" s="35">
        <v>162.5</v>
      </c>
      <c r="FT268" s="35">
        <v>131.94999999999999</v>
      </c>
      <c r="FU268" s="35">
        <v>163.31</v>
      </c>
      <c r="FV268" s="35">
        <v>133.93</v>
      </c>
      <c r="FW268" s="35">
        <v>164.13</v>
      </c>
      <c r="FX268" s="35">
        <v>135.94</v>
      </c>
      <c r="FY268" s="35">
        <v>164.95</v>
      </c>
      <c r="FZ268" s="29">
        <f t="shared" si="597"/>
        <v>531.81999999999994</v>
      </c>
      <c r="GA268" s="32">
        <f t="shared" si="598"/>
        <v>654.89</v>
      </c>
    </row>
    <row r="269" spans="1:183" ht="25.2" customHeight="1" x14ac:dyDescent="0.25">
      <c r="A269" s="120"/>
      <c r="B269" s="8">
        <v>0</v>
      </c>
      <c r="C269" s="2" t="s">
        <v>55</v>
      </c>
      <c r="D269" s="29">
        <v>66.69</v>
      </c>
      <c r="E269" s="29">
        <v>88.03</v>
      </c>
      <c r="F269" s="29">
        <v>66.69</v>
      </c>
      <c r="G269" s="29">
        <v>66.69</v>
      </c>
      <c r="H269" s="29">
        <v>66.69</v>
      </c>
      <c r="I269" s="29">
        <v>88.03</v>
      </c>
      <c r="J269" s="29">
        <v>66.69</v>
      </c>
      <c r="K269" s="29">
        <v>88.03</v>
      </c>
      <c r="L269" s="29">
        <f t="shared" si="563"/>
        <v>266.76</v>
      </c>
      <c r="M269" s="32">
        <f t="shared" si="564"/>
        <v>330.78</v>
      </c>
      <c r="N269" s="54">
        <v>95</v>
      </c>
      <c r="O269" s="54">
        <v>142.5</v>
      </c>
      <c r="P269" s="54">
        <v>95</v>
      </c>
      <c r="Q269" s="54">
        <v>142.5</v>
      </c>
      <c r="R269" s="54">
        <v>98.5</v>
      </c>
      <c r="S269" s="54">
        <v>147.75</v>
      </c>
      <c r="T269" s="54">
        <v>98.5</v>
      </c>
      <c r="U269" s="54">
        <v>147.75</v>
      </c>
      <c r="V269" s="54">
        <f t="shared" si="565"/>
        <v>387</v>
      </c>
      <c r="W269" s="80">
        <f t="shared" si="566"/>
        <v>580.5</v>
      </c>
      <c r="X269" s="29">
        <v>99.5</v>
      </c>
      <c r="Y269" s="29">
        <v>149.25</v>
      </c>
      <c r="Z269" s="29">
        <v>100</v>
      </c>
      <c r="AA269" s="29">
        <v>150</v>
      </c>
      <c r="AB269" s="29">
        <v>100.5</v>
      </c>
      <c r="AC269" s="29">
        <v>150.75</v>
      </c>
      <c r="AD269" s="29">
        <v>101</v>
      </c>
      <c r="AE269" s="29">
        <v>151.5</v>
      </c>
      <c r="AF269" s="29">
        <f t="shared" si="567"/>
        <v>401</v>
      </c>
      <c r="AG269" s="32">
        <f t="shared" si="568"/>
        <v>601.5</v>
      </c>
      <c r="AH269" s="54">
        <v>85</v>
      </c>
      <c r="AI269" s="54">
        <v>110.5</v>
      </c>
      <c r="AJ269" s="54">
        <v>85</v>
      </c>
      <c r="AK269" s="54">
        <v>110.5</v>
      </c>
      <c r="AL269" s="54">
        <v>85</v>
      </c>
      <c r="AM269" s="54">
        <v>110.5</v>
      </c>
      <c r="AN269" s="54">
        <v>85</v>
      </c>
      <c r="AO269" s="54">
        <v>110.5</v>
      </c>
      <c r="AP269" s="54">
        <f t="shared" si="569"/>
        <v>340</v>
      </c>
      <c r="AQ269" s="80">
        <f t="shared" si="570"/>
        <v>442</v>
      </c>
      <c r="AR269" s="92">
        <v>54.38</v>
      </c>
      <c r="AS269" s="92">
        <v>82.07</v>
      </c>
      <c r="AT269" s="92">
        <v>54.77</v>
      </c>
      <c r="AU269" s="92">
        <v>82.66</v>
      </c>
      <c r="AV269" s="92">
        <v>55.16</v>
      </c>
      <c r="AW269" s="92">
        <v>83.24</v>
      </c>
      <c r="AX269" s="92">
        <v>55.55</v>
      </c>
      <c r="AY269" s="92">
        <v>83.83</v>
      </c>
      <c r="AZ269" s="54">
        <f t="shared" si="571"/>
        <v>219.86</v>
      </c>
      <c r="BA269" s="80">
        <f t="shared" si="572"/>
        <v>331.79999999999995</v>
      </c>
      <c r="BB269" s="33" t="s">
        <v>3</v>
      </c>
      <c r="BC269" s="33" t="s">
        <v>3</v>
      </c>
      <c r="BD269" s="33" t="s">
        <v>3</v>
      </c>
      <c r="BE269" s="33" t="s">
        <v>3</v>
      </c>
      <c r="BF269" s="33" t="s">
        <v>3</v>
      </c>
      <c r="BG269" s="33" t="s">
        <v>3</v>
      </c>
      <c r="BH269" s="33" t="s">
        <v>3</v>
      </c>
      <c r="BI269" s="33" t="s">
        <v>3</v>
      </c>
      <c r="BJ269" s="33"/>
      <c r="BK269" s="33"/>
      <c r="BL269" s="29">
        <v>74.59</v>
      </c>
      <c r="BM269" s="30">
        <v>111.89</v>
      </c>
      <c r="BN269" s="35">
        <v>76.08</v>
      </c>
      <c r="BO269" s="30">
        <v>114.12</v>
      </c>
      <c r="BP269" s="35">
        <v>77.599999999999994</v>
      </c>
      <c r="BQ269" s="30">
        <v>116.4</v>
      </c>
      <c r="BR269" s="35">
        <v>79.150000000000006</v>
      </c>
      <c r="BS269" s="30">
        <v>118.73</v>
      </c>
      <c r="BT269" s="29">
        <f t="shared" si="573"/>
        <v>307.42</v>
      </c>
      <c r="BU269" s="32">
        <f t="shared" si="574"/>
        <v>461.14</v>
      </c>
      <c r="BV269" s="29">
        <v>180</v>
      </c>
      <c r="BW269" s="29">
        <v>270</v>
      </c>
      <c r="BX269" s="29">
        <v>185.4</v>
      </c>
      <c r="BY269" s="29">
        <v>278.10000000000002</v>
      </c>
      <c r="BZ269" s="29">
        <v>190.96</v>
      </c>
      <c r="CA269" s="29">
        <v>286.44</v>
      </c>
      <c r="CB269" s="29">
        <v>196.69</v>
      </c>
      <c r="CC269" s="29">
        <v>295.02999999999997</v>
      </c>
      <c r="CD269" s="29">
        <f t="shared" si="575"/>
        <v>753.05</v>
      </c>
      <c r="CE269" s="32">
        <f t="shared" si="576"/>
        <v>1129.57</v>
      </c>
      <c r="CF269" s="29">
        <v>170</v>
      </c>
      <c r="CG269" s="29">
        <v>212.5</v>
      </c>
      <c r="CH269" s="29">
        <v>170</v>
      </c>
      <c r="CI269" s="29">
        <v>212.5</v>
      </c>
      <c r="CJ269" s="29">
        <v>180</v>
      </c>
      <c r="CK269" s="29">
        <v>225</v>
      </c>
      <c r="CL269" s="29">
        <v>180</v>
      </c>
      <c r="CM269" s="29">
        <v>225</v>
      </c>
      <c r="CN269" s="29">
        <f t="shared" si="577"/>
        <v>700</v>
      </c>
      <c r="CO269" s="32">
        <f t="shared" si="578"/>
        <v>875</v>
      </c>
      <c r="CP269" s="29">
        <v>89</v>
      </c>
      <c r="CQ269" s="29">
        <v>133.5</v>
      </c>
      <c r="CR269" s="29">
        <v>89</v>
      </c>
      <c r="CS269" s="29">
        <v>133.5</v>
      </c>
      <c r="CT269" s="29">
        <v>89</v>
      </c>
      <c r="CU269" s="29">
        <v>133.5</v>
      </c>
      <c r="CV269" s="29">
        <v>89</v>
      </c>
      <c r="CW269" s="29">
        <v>133.5</v>
      </c>
      <c r="CX269" s="29">
        <f t="shared" si="579"/>
        <v>356</v>
      </c>
      <c r="CY269" s="32">
        <f t="shared" si="580"/>
        <v>534</v>
      </c>
      <c r="CZ269" s="35">
        <v>100</v>
      </c>
      <c r="DA269" s="35">
        <f t="shared" si="581"/>
        <v>130</v>
      </c>
      <c r="DB269" s="29">
        <f t="shared" si="582"/>
        <v>100</v>
      </c>
      <c r="DC269" s="29">
        <f t="shared" si="582"/>
        <v>130</v>
      </c>
      <c r="DD269" s="29">
        <f t="shared" si="583"/>
        <v>103</v>
      </c>
      <c r="DE269" s="29">
        <f t="shared" si="583"/>
        <v>133.9</v>
      </c>
      <c r="DF269" s="29">
        <f t="shared" si="584"/>
        <v>103</v>
      </c>
      <c r="DG269" s="29">
        <f t="shared" si="584"/>
        <v>133.9</v>
      </c>
      <c r="DH269" s="31">
        <f t="shared" si="585"/>
        <v>406</v>
      </c>
      <c r="DI269" s="37">
        <f t="shared" si="586"/>
        <v>527.79999999999995</v>
      </c>
      <c r="DJ269" s="165">
        <v>128</v>
      </c>
      <c r="DK269" s="165">
        <v>170</v>
      </c>
      <c r="DL269" s="165">
        <v>130</v>
      </c>
      <c r="DM269" s="165">
        <v>173</v>
      </c>
      <c r="DN269" s="165">
        <v>131</v>
      </c>
      <c r="DO269" s="165">
        <v>174</v>
      </c>
      <c r="DP269" s="165">
        <v>133</v>
      </c>
      <c r="DQ269" s="165">
        <v>177</v>
      </c>
      <c r="DR269" s="165">
        <f t="shared" si="587"/>
        <v>522</v>
      </c>
      <c r="DS269" s="166">
        <f t="shared" si="588"/>
        <v>694</v>
      </c>
      <c r="DT269" s="35">
        <v>90</v>
      </c>
      <c r="DU269" s="35">
        <v>135</v>
      </c>
      <c r="DV269" s="35">
        <v>90</v>
      </c>
      <c r="DW269" s="35">
        <v>135</v>
      </c>
      <c r="DX269" s="35">
        <v>90</v>
      </c>
      <c r="DY269" s="35">
        <v>135</v>
      </c>
      <c r="DZ269" s="35">
        <v>90</v>
      </c>
      <c r="EA269" s="35">
        <v>135</v>
      </c>
      <c r="EB269" s="29">
        <f t="shared" si="589"/>
        <v>360</v>
      </c>
      <c r="EC269" s="32">
        <f t="shared" si="590"/>
        <v>540</v>
      </c>
      <c r="ED269" s="35">
        <v>85.5</v>
      </c>
      <c r="EE269" s="35">
        <v>128.25</v>
      </c>
      <c r="EF269" s="35">
        <v>85.5</v>
      </c>
      <c r="EG269" s="35">
        <v>128.25</v>
      </c>
      <c r="EH269" s="35">
        <v>85.5</v>
      </c>
      <c r="EI269" s="35">
        <v>128.25</v>
      </c>
      <c r="EJ269" s="35">
        <v>85.5</v>
      </c>
      <c r="EK269" s="35">
        <v>128.25</v>
      </c>
      <c r="EL269" s="29">
        <f t="shared" si="591"/>
        <v>342</v>
      </c>
      <c r="EM269" s="32">
        <f t="shared" si="592"/>
        <v>513</v>
      </c>
      <c r="EN269" s="54" t="s">
        <v>3</v>
      </c>
      <c r="EO269" s="54" t="s">
        <v>3</v>
      </c>
      <c r="EP269" s="54" t="s">
        <v>3</v>
      </c>
      <c r="EQ269" s="54" t="s">
        <v>3</v>
      </c>
      <c r="ER269" s="54" t="s">
        <v>3</v>
      </c>
      <c r="ES269" s="54" t="s">
        <v>3</v>
      </c>
      <c r="ET269" s="54" t="s">
        <v>3</v>
      </c>
      <c r="EU269" s="54" t="s">
        <v>3</v>
      </c>
      <c r="EV269" s="54"/>
      <c r="EW269" s="54"/>
      <c r="EX269" s="29">
        <v>87.65</v>
      </c>
      <c r="EY269" s="29">
        <v>127.09</v>
      </c>
      <c r="EZ269" s="29">
        <v>89.85</v>
      </c>
      <c r="FA269" s="29">
        <v>130.28</v>
      </c>
      <c r="FB269" s="29">
        <v>92.11</v>
      </c>
      <c r="FC269" s="29">
        <v>133.55000000000001</v>
      </c>
      <c r="FD269" s="29">
        <v>94.42</v>
      </c>
      <c r="FE269" s="29">
        <v>136.9</v>
      </c>
      <c r="FF269" s="29">
        <f t="shared" si="593"/>
        <v>364.03000000000003</v>
      </c>
      <c r="FG269" s="32">
        <f t="shared" si="594"/>
        <v>527.82000000000005</v>
      </c>
      <c r="FH269" s="29">
        <v>136</v>
      </c>
      <c r="FI269" s="29">
        <v>204</v>
      </c>
      <c r="FJ269" s="29">
        <v>140.13999999999999</v>
      </c>
      <c r="FK269" s="29">
        <v>210.21</v>
      </c>
      <c r="FL269" s="29">
        <v>144.4</v>
      </c>
      <c r="FM269" s="29">
        <v>216.6</v>
      </c>
      <c r="FN269" s="29">
        <v>148.79</v>
      </c>
      <c r="FO269" s="29">
        <v>223.19</v>
      </c>
      <c r="FP269" s="29">
        <f t="shared" si="595"/>
        <v>569.32999999999993</v>
      </c>
      <c r="FQ269" s="32">
        <f t="shared" si="596"/>
        <v>854</v>
      </c>
      <c r="FR269" s="35">
        <v>130</v>
      </c>
      <c r="FS269" s="35">
        <v>162.5</v>
      </c>
      <c r="FT269" s="35">
        <v>131.94999999999999</v>
      </c>
      <c r="FU269" s="35">
        <v>163.31</v>
      </c>
      <c r="FV269" s="35">
        <v>133.93</v>
      </c>
      <c r="FW269" s="35">
        <v>164.13</v>
      </c>
      <c r="FX269" s="35">
        <v>135.94</v>
      </c>
      <c r="FY269" s="35">
        <v>164.95</v>
      </c>
      <c r="FZ269" s="29">
        <f t="shared" si="597"/>
        <v>531.81999999999994</v>
      </c>
      <c r="GA269" s="32">
        <f t="shared" si="598"/>
        <v>654.89</v>
      </c>
    </row>
    <row r="270" spans="1:183" ht="25.2" customHeight="1" x14ac:dyDescent="0.25">
      <c r="A270" s="120"/>
      <c r="B270" s="9">
        <v>46.75</v>
      </c>
      <c r="C270" s="2" t="s">
        <v>11</v>
      </c>
      <c r="D270" s="29">
        <v>66.69</v>
      </c>
      <c r="E270" s="29">
        <v>88.03</v>
      </c>
      <c r="F270" s="29">
        <v>66.69</v>
      </c>
      <c r="G270" s="29">
        <v>66.69</v>
      </c>
      <c r="H270" s="29">
        <v>66.69</v>
      </c>
      <c r="I270" s="29">
        <v>88.03</v>
      </c>
      <c r="J270" s="29">
        <v>66.69</v>
      </c>
      <c r="K270" s="29">
        <v>88.03</v>
      </c>
      <c r="L270" s="29">
        <f t="shared" si="563"/>
        <v>266.76</v>
      </c>
      <c r="M270" s="32">
        <f t="shared" si="564"/>
        <v>330.78</v>
      </c>
      <c r="N270" s="54">
        <v>95</v>
      </c>
      <c r="O270" s="54">
        <v>142.5</v>
      </c>
      <c r="P270" s="54">
        <v>95</v>
      </c>
      <c r="Q270" s="54">
        <v>142.5</v>
      </c>
      <c r="R270" s="54">
        <v>98.5</v>
      </c>
      <c r="S270" s="54">
        <v>147.75</v>
      </c>
      <c r="T270" s="54">
        <v>98.5</v>
      </c>
      <c r="U270" s="54">
        <v>147.75</v>
      </c>
      <c r="V270" s="54">
        <f t="shared" si="565"/>
        <v>387</v>
      </c>
      <c r="W270" s="80">
        <f t="shared" si="566"/>
        <v>580.5</v>
      </c>
      <c r="X270" s="29">
        <v>99.5</v>
      </c>
      <c r="Y270" s="29">
        <v>149.25</v>
      </c>
      <c r="Z270" s="29">
        <v>100</v>
      </c>
      <c r="AA270" s="29">
        <v>150</v>
      </c>
      <c r="AB270" s="29">
        <v>100.5</v>
      </c>
      <c r="AC270" s="29">
        <v>150.75</v>
      </c>
      <c r="AD270" s="29">
        <v>101</v>
      </c>
      <c r="AE270" s="29">
        <v>151.5</v>
      </c>
      <c r="AF270" s="29">
        <f t="shared" si="567"/>
        <v>401</v>
      </c>
      <c r="AG270" s="32">
        <f t="shared" si="568"/>
        <v>601.5</v>
      </c>
      <c r="AH270" s="54">
        <v>85</v>
      </c>
      <c r="AI270" s="54">
        <v>110.5</v>
      </c>
      <c r="AJ270" s="54">
        <v>85</v>
      </c>
      <c r="AK270" s="54">
        <v>110.5</v>
      </c>
      <c r="AL270" s="54">
        <v>85</v>
      </c>
      <c r="AM270" s="54">
        <v>110.5</v>
      </c>
      <c r="AN270" s="54">
        <v>85</v>
      </c>
      <c r="AO270" s="54">
        <v>110.5</v>
      </c>
      <c r="AP270" s="54">
        <f t="shared" si="569"/>
        <v>340</v>
      </c>
      <c r="AQ270" s="80">
        <f t="shared" si="570"/>
        <v>442</v>
      </c>
      <c r="AR270" s="92">
        <v>58.64</v>
      </c>
      <c r="AS270" s="92">
        <v>88.46</v>
      </c>
      <c r="AT270" s="92">
        <v>59.06</v>
      </c>
      <c r="AU270" s="92">
        <v>89.09</v>
      </c>
      <c r="AV270" s="92">
        <v>59.48</v>
      </c>
      <c r="AW270" s="92">
        <v>89.72</v>
      </c>
      <c r="AX270" s="92">
        <v>59.9</v>
      </c>
      <c r="AY270" s="92">
        <v>90.35</v>
      </c>
      <c r="AZ270" s="54">
        <f t="shared" si="571"/>
        <v>237.08</v>
      </c>
      <c r="BA270" s="80">
        <f t="shared" si="572"/>
        <v>357.62</v>
      </c>
      <c r="BB270" s="33" t="s">
        <v>3</v>
      </c>
      <c r="BC270" s="33" t="s">
        <v>3</v>
      </c>
      <c r="BD270" s="33" t="s">
        <v>3</v>
      </c>
      <c r="BE270" s="33" t="s">
        <v>3</v>
      </c>
      <c r="BF270" s="33" t="s">
        <v>3</v>
      </c>
      <c r="BG270" s="33" t="s">
        <v>3</v>
      </c>
      <c r="BH270" s="33" t="s">
        <v>3</v>
      </c>
      <c r="BI270" s="33" t="s">
        <v>3</v>
      </c>
      <c r="BJ270" s="33"/>
      <c r="BK270" s="33"/>
      <c r="BL270" s="29">
        <v>79.739999999999995</v>
      </c>
      <c r="BM270" s="30">
        <v>119.61</v>
      </c>
      <c r="BN270" s="35">
        <v>81.33</v>
      </c>
      <c r="BO270" s="30">
        <v>122</v>
      </c>
      <c r="BP270" s="35">
        <v>82.96</v>
      </c>
      <c r="BQ270" s="30">
        <v>124.44</v>
      </c>
      <c r="BR270" s="35">
        <v>84.62</v>
      </c>
      <c r="BS270" s="30">
        <v>126.93</v>
      </c>
      <c r="BT270" s="29">
        <f t="shared" si="573"/>
        <v>328.65</v>
      </c>
      <c r="BU270" s="32">
        <f t="shared" si="574"/>
        <v>492.98</v>
      </c>
      <c r="BV270" s="29">
        <v>180</v>
      </c>
      <c r="BW270" s="29">
        <v>270</v>
      </c>
      <c r="BX270" s="29">
        <v>185.4</v>
      </c>
      <c r="BY270" s="29">
        <v>278.10000000000002</v>
      </c>
      <c r="BZ270" s="29">
        <v>190.96</v>
      </c>
      <c r="CA270" s="29">
        <v>286.44</v>
      </c>
      <c r="CB270" s="29">
        <v>196.69</v>
      </c>
      <c r="CC270" s="29">
        <v>295.02999999999997</v>
      </c>
      <c r="CD270" s="29">
        <f t="shared" si="575"/>
        <v>753.05</v>
      </c>
      <c r="CE270" s="32">
        <f t="shared" si="576"/>
        <v>1129.57</v>
      </c>
      <c r="CF270" s="29">
        <v>170</v>
      </c>
      <c r="CG270" s="29">
        <v>212.5</v>
      </c>
      <c r="CH270" s="29">
        <v>170</v>
      </c>
      <c r="CI270" s="29">
        <v>212.5</v>
      </c>
      <c r="CJ270" s="29">
        <v>180</v>
      </c>
      <c r="CK270" s="29">
        <v>225</v>
      </c>
      <c r="CL270" s="29">
        <v>180</v>
      </c>
      <c r="CM270" s="29">
        <v>225</v>
      </c>
      <c r="CN270" s="29">
        <f t="shared" si="577"/>
        <v>700</v>
      </c>
      <c r="CO270" s="32">
        <f t="shared" si="578"/>
        <v>875</v>
      </c>
      <c r="CP270" s="29">
        <v>89</v>
      </c>
      <c r="CQ270" s="29">
        <v>133.5</v>
      </c>
      <c r="CR270" s="29">
        <v>89</v>
      </c>
      <c r="CS270" s="29">
        <v>133.5</v>
      </c>
      <c r="CT270" s="29">
        <v>89</v>
      </c>
      <c r="CU270" s="29">
        <v>133.5</v>
      </c>
      <c r="CV270" s="29">
        <v>89</v>
      </c>
      <c r="CW270" s="29">
        <v>133.5</v>
      </c>
      <c r="CX270" s="29">
        <f t="shared" si="579"/>
        <v>356</v>
      </c>
      <c r="CY270" s="32">
        <f t="shared" si="580"/>
        <v>534</v>
      </c>
      <c r="CZ270" s="35">
        <v>100</v>
      </c>
      <c r="DA270" s="35">
        <f t="shared" si="581"/>
        <v>130</v>
      </c>
      <c r="DB270" s="29">
        <f t="shared" si="582"/>
        <v>100</v>
      </c>
      <c r="DC270" s="29">
        <f t="shared" si="582"/>
        <v>130</v>
      </c>
      <c r="DD270" s="29">
        <f t="shared" si="583"/>
        <v>103</v>
      </c>
      <c r="DE270" s="29">
        <f t="shared" si="583"/>
        <v>133.9</v>
      </c>
      <c r="DF270" s="29">
        <f t="shared" si="584"/>
        <v>103</v>
      </c>
      <c r="DG270" s="29">
        <f t="shared" si="584"/>
        <v>133.9</v>
      </c>
      <c r="DH270" s="31">
        <f t="shared" si="585"/>
        <v>406</v>
      </c>
      <c r="DI270" s="37">
        <f t="shared" si="586"/>
        <v>527.79999999999995</v>
      </c>
      <c r="DJ270" s="165">
        <v>127</v>
      </c>
      <c r="DK270" s="165">
        <v>169</v>
      </c>
      <c r="DL270" s="165">
        <v>129</v>
      </c>
      <c r="DM270" s="165">
        <v>172</v>
      </c>
      <c r="DN270" s="165">
        <v>130</v>
      </c>
      <c r="DO270" s="165">
        <v>173</v>
      </c>
      <c r="DP270" s="165">
        <v>132</v>
      </c>
      <c r="DQ270" s="165">
        <v>175</v>
      </c>
      <c r="DR270" s="165">
        <f t="shared" si="587"/>
        <v>518</v>
      </c>
      <c r="DS270" s="166">
        <f t="shared" si="588"/>
        <v>689</v>
      </c>
      <c r="DT270" s="35">
        <v>90</v>
      </c>
      <c r="DU270" s="35">
        <v>135</v>
      </c>
      <c r="DV270" s="35">
        <v>90</v>
      </c>
      <c r="DW270" s="35">
        <v>135</v>
      </c>
      <c r="DX270" s="35">
        <v>90</v>
      </c>
      <c r="DY270" s="35">
        <v>135</v>
      </c>
      <c r="DZ270" s="35">
        <v>90</v>
      </c>
      <c r="EA270" s="35">
        <v>135</v>
      </c>
      <c r="EB270" s="29">
        <f t="shared" si="589"/>
        <v>360</v>
      </c>
      <c r="EC270" s="32">
        <f t="shared" si="590"/>
        <v>540</v>
      </c>
      <c r="ED270" s="35">
        <v>85.5</v>
      </c>
      <c r="EE270" s="35">
        <v>128.25</v>
      </c>
      <c r="EF270" s="35">
        <v>85.5</v>
      </c>
      <c r="EG270" s="35">
        <v>128.25</v>
      </c>
      <c r="EH270" s="35">
        <v>85.5</v>
      </c>
      <c r="EI270" s="35">
        <v>128.25</v>
      </c>
      <c r="EJ270" s="35">
        <v>85.5</v>
      </c>
      <c r="EK270" s="35">
        <v>128.25</v>
      </c>
      <c r="EL270" s="29">
        <f t="shared" si="591"/>
        <v>342</v>
      </c>
      <c r="EM270" s="32">
        <f t="shared" si="592"/>
        <v>513</v>
      </c>
      <c r="EN270" s="54" t="s">
        <v>3</v>
      </c>
      <c r="EO270" s="54" t="s">
        <v>3</v>
      </c>
      <c r="EP270" s="54" t="s">
        <v>3</v>
      </c>
      <c r="EQ270" s="54" t="s">
        <v>3</v>
      </c>
      <c r="ER270" s="54" t="s">
        <v>3</v>
      </c>
      <c r="ES270" s="54" t="s">
        <v>3</v>
      </c>
      <c r="ET270" s="54" t="s">
        <v>3</v>
      </c>
      <c r="EU270" s="54" t="s">
        <v>3</v>
      </c>
      <c r="EV270" s="54"/>
      <c r="EW270" s="54"/>
      <c r="EX270" s="29">
        <v>87.65</v>
      </c>
      <c r="EY270" s="29">
        <v>127.09</v>
      </c>
      <c r="EZ270" s="29">
        <v>89.85</v>
      </c>
      <c r="FA270" s="29">
        <v>130.28</v>
      </c>
      <c r="FB270" s="29">
        <v>92.11</v>
      </c>
      <c r="FC270" s="29">
        <v>133.55000000000001</v>
      </c>
      <c r="FD270" s="29">
        <v>94.42</v>
      </c>
      <c r="FE270" s="29">
        <v>136.9</v>
      </c>
      <c r="FF270" s="29">
        <f t="shared" si="593"/>
        <v>364.03000000000003</v>
      </c>
      <c r="FG270" s="32">
        <f t="shared" si="594"/>
        <v>527.82000000000005</v>
      </c>
      <c r="FH270" s="29">
        <v>136</v>
      </c>
      <c r="FI270" s="29">
        <v>204</v>
      </c>
      <c r="FJ270" s="29">
        <v>140.13999999999999</v>
      </c>
      <c r="FK270" s="29">
        <v>210.21</v>
      </c>
      <c r="FL270" s="29">
        <v>144.4</v>
      </c>
      <c r="FM270" s="29">
        <v>216.6</v>
      </c>
      <c r="FN270" s="29">
        <v>148.79</v>
      </c>
      <c r="FO270" s="29">
        <v>223.19</v>
      </c>
      <c r="FP270" s="29">
        <f t="shared" si="595"/>
        <v>569.32999999999993</v>
      </c>
      <c r="FQ270" s="32">
        <f t="shared" si="596"/>
        <v>854</v>
      </c>
      <c r="FR270" s="35">
        <v>130</v>
      </c>
      <c r="FS270" s="35">
        <v>162.5</v>
      </c>
      <c r="FT270" s="35">
        <v>131.94999999999999</v>
      </c>
      <c r="FU270" s="35">
        <v>163.31</v>
      </c>
      <c r="FV270" s="35">
        <v>133.93</v>
      </c>
      <c r="FW270" s="35">
        <v>164.13</v>
      </c>
      <c r="FX270" s="35">
        <v>135.94</v>
      </c>
      <c r="FY270" s="35">
        <v>164.95</v>
      </c>
      <c r="FZ270" s="29">
        <f t="shared" si="597"/>
        <v>531.81999999999994</v>
      </c>
      <c r="GA270" s="32">
        <f t="shared" si="598"/>
        <v>654.89</v>
      </c>
    </row>
    <row r="271" spans="1:183" ht="25.2" customHeight="1" x14ac:dyDescent="0.25">
      <c r="A271" s="121"/>
      <c r="B271" s="8">
        <v>31</v>
      </c>
      <c r="C271" s="2" t="s">
        <v>12</v>
      </c>
      <c r="D271" s="29">
        <v>66.69</v>
      </c>
      <c r="E271" s="29">
        <v>88.03</v>
      </c>
      <c r="F271" s="29">
        <v>66.69</v>
      </c>
      <c r="G271" s="29">
        <v>66.69</v>
      </c>
      <c r="H271" s="29">
        <v>66.69</v>
      </c>
      <c r="I271" s="29">
        <v>88.03</v>
      </c>
      <c r="J271" s="29">
        <v>66.69</v>
      </c>
      <c r="K271" s="29">
        <v>88.03</v>
      </c>
      <c r="L271" s="29">
        <f t="shared" si="563"/>
        <v>266.76</v>
      </c>
      <c r="M271" s="32">
        <f t="shared" si="564"/>
        <v>330.78</v>
      </c>
      <c r="N271" s="54">
        <v>95</v>
      </c>
      <c r="O271" s="54">
        <v>142.5</v>
      </c>
      <c r="P271" s="54">
        <v>95</v>
      </c>
      <c r="Q271" s="54">
        <v>142.5</v>
      </c>
      <c r="R271" s="54">
        <v>98.5</v>
      </c>
      <c r="S271" s="54">
        <v>147.75</v>
      </c>
      <c r="T271" s="54">
        <v>98.5</v>
      </c>
      <c r="U271" s="54">
        <v>147.75</v>
      </c>
      <c r="V271" s="54">
        <f t="shared" si="565"/>
        <v>387</v>
      </c>
      <c r="W271" s="80">
        <f t="shared" si="566"/>
        <v>580.5</v>
      </c>
      <c r="X271" s="29">
        <v>99.5</v>
      </c>
      <c r="Y271" s="29">
        <v>149.25</v>
      </c>
      <c r="Z271" s="29">
        <v>100</v>
      </c>
      <c r="AA271" s="29">
        <v>150</v>
      </c>
      <c r="AB271" s="29">
        <v>100.5</v>
      </c>
      <c r="AC271" s="29">
        <v>150.75</v>
      </c>
      <c r="AD271" s="29">
        <v>101</v>
      </c>
      <c r="AE271" s="29">
        <v>151.5</v>
      </c>
      <c r="AF271" s="29">
        <f t="shared" si="567"/>
        <v>401</v>
      </c>
      <c r="AG271" s="32">
        <f t="shared" si="568"/>
        <v>601.5</v>
      </c>
      <c r="AH271" s="54">
        <v>85</v>
      </c>
      <c r="AI271" s="54">
        <v>110.5</v>
      </c>
      <c r="AJ271" s="54">
        <v>85</v>
      </c>
      <c r="AK271" s="54">
        <v>110.5</v>
      </c>
      <c r="AL271" s="54">
        <v>85</v>
      </c>
      <c r="AM271" s="54">
        <v>110.5</v>
      </c>
      <c r="AN271" s="54">
        <v>85</v>
      </c>
      <c r="AO271" s="54">
        <v>110.5</v>
      </c>
      <c r="AP271" s="54">
        <f t="shared" si="569"/>
        <v>340</v>
      </c>
      <c r="AQ271" s="80">
        <f t="shared" si="570"/>
        <v>442</v>
      </c>
      <c r="AR271" s="92">
        <v>58.64</v>
      </c>
      <c r="AS271" s="92">
        <v>88.46</v>
      </c>
      <c r="AT271" s="92">
        <v>59.06</v>
      </c>
      <c r="AU271" s="92">
        <v>89.09</v>
      </c>
      <c r="AV271" s="92">
        <v>59.48</v>
      </c>
      <c r="AW271" s="92">
        <v>89.72</v>
      </c>
      <c r="AX271" s="92">
        <v>59.9</v>
      </c>
      <c r="AY271" s="92">
        <v>90.35</v>
      </c>
      <c r="AZ271" s="54">
        <f t="shared" si="571"/>
        <v>237.08</v>
      </c>
      <c r="BA271" s="80">
        <f t="shared" si="572"/>
        <v>357.62</v>
      </c>
      <c r="BB271" s="33" t="s">
        <v>3</v>
      </c>
      <c r="BC271" s="33" t="s">
        <v>3</v>
      </c>
      <c r="BD271" s="33" t="s">
        <v>3</v>
      </c>
      <c r="BE271" s="33" t="s">
        <v>3</v>
      </c>
      <c r="BF271" s="33" t="s">
        <v>3</v>
      </c>
      <c r="BG271" s="33" t="s">
        <v>3</v>
      </c>
      <c r="BH271" s="33" t="s">
        <v>3</v>
      </c>
      <c r="BI271" s="33" t="s">
        <v>3</v>
      </c>
      <c r="BJ271" s="33"/>
      <c r="BK271" s="33"/>
      <c r="BL271" s="29">
        <v>79.739999999999995</v>
      </c>
      <c r="BM271" s="30">
        <v>119.61</v>
      </c>
      <c r="BN271" s="35">
        <v>81.33</v>
      </c>
      <c r="BO271" s="30">
        <v>122</v>
      </c>
      <c r="BP271" s="35">
        <v>82.96</v>
      </c>
      <c r="BQ271" s="30">
        <v>124.44</v>
      </c>
      <c r="BR271" s="35">
        <v>84.62</v>
      </c>
      <c r="BS271" s="30">
        <v>126.93</v>
      </c>
      <c r="BT271" s="29">
        <f t="shared" si="573"/>
        <v>328.65</v>
      </c>
      <c r="BU271" s="32">
        <f t="shared" si="574"/>
        <v>492.98</v>
      </c>
      <c r="BV271" s="29">
        <v>180</v>
      </c>
      <c r="BW271" s="29">
        <v>270</v>
      </c>
      <c r="BX271" s="29">
        <v>185.4</v>
      </c>
      <c r="BY271" s="29">
        <v>278.10000000000002</v>
      </c>
      <c r="BZ271" s="29">
        <v>190.96</v>
      </c>
      <c r="CA271" s="29">
        <v>286.44</v>
      </c>
      <c r="CB271" s="29">
        <v>196.69</v>
      </c>
      <c r="CC271" s="29">
        <v>295.02999999999997</v>
      </c>
      <c r="CD271" s="29">
        <f t="shared" si="575"/>
        <v>753.05</v>
      </c>
      <c r="CE271" s="32">
        <f t="shared" si="576"/>
        <v>1129.57</v>
      </c>
      <c r="CF271" s="29">
        <v>170</v>
      </c>
      <c r="CG271" s="29">
        <v>212.5</v>
      </c>
      <c r="CH271" s="29">
        <v>170</v>
      </c>
      <c r="CI271" s="29">
        <v>212.5</v>
      </c>
      <c r="CJ271" s="29">
        <v>180</v>
      </c>
      <c r="CK271" s="29">
        <v>225</v>
      </c>
      <c r="CL271" s="29">
        <v>180</v>
      </c>
      <c r="CM271" s="29">
        <v>225</v>
      </c>
      <c r="CN271" s="29">
        <f t="shared" si="577"/>
        <v>700</v>
      </c>
      <c r="CO271" s="32">
        <f t="shared" si="578"/>
        <v>875</v>
      </c>
      <c r="CP271" s="29">
        <v>89</v>
      </c>
      <c r="CQ271" s="29">
        <v>133.5</v>
      </c>
      <c r="CR271" s="29">
        <v>89</v>
      </c>
      <c r="CS271" s="29">
        <v>133.5</v>
      </c>
      <c r="CT271" s="29">
        <v>89</v>
      </c>
      <c r="CU271" s="29">
        <v>133.5</v>
      </c>
      <c r="CV271" s="29">
        <v>89</v>
      </c>
      <c r="CW271" s="29">
        <v>133.5</v>
      </c>
      <c r="CX271" s="29">
        <f t="shared" si="579"/>
        <v>356</v>
      </c>
      <c r="CY271" s="32">
        <f t="shared" si="580"/>
        <v>534</v>
      </c>
      <c r="CZ271" s="35">
        <v>100</v>
      </c>
      <c r="DA271" s="35">
        <f t="shared" si="581"/>
        <v>130</v>
      </c>
      <c r="DB271" s="29">
        <f t="shared" si="582"/>
        <v>100</v>
      </c>
      <c r="DC271" s="29">
        <f t="shared" si="582"/>
        <v>130</v>
      </c>
      <c r="DD271" s="29">
        <f t="shared" si="583"/>
        <v>103</v>
      </c>
      <c r="DE271" s="29">
        <f t="shared" si="583"/>
        <v>133.9</v>
      </c>
      <c r="DF271" s="29">
        <f t="shared" si="584"/>
        <v>103</v>
      </c>
      <c r="DG271" s="29">
        <f t="shared" si="584"/>
        <v>133.9</v>
      </c>
      <c r="DH271" s="31">
        <f t="shared" si="585"/>
        <v>406</v>
      </c>
      <c r="DI271" s="37">
        <f t="shared" si="586"/>
        <v>527.79999999999995</v>
      </c>
      <c r="DJ271" s="165">
        <v>127</v>
      </c>
      <c r="DK271" s="165">
        <v>169</v>
      </c>
      <c r="DL271" s="165">
        <v>129</v>
      </c>
      <c r="DM271" s="165">
        <v>172</v>
      </c>
      <c r="DN271" s="165">
        <v>130</v>
      </c>
      <c r="DO271" s="165">
        <v>173</v>
      </c>
      <c r="DP271" s="165">
        <v>132</v>
      </c>
      <c r="DQ271" s="165">
        <v>175</v>
      </c>
      <c r="DR271" s="165">
        <f t="shared" si="587"/>
        <v>518</v>
      </c>
      <c r="DS271" s="166">
        <f t="shared" si="588"/>
        <v>689</v>
      </c>
      <c r="DT271" s="35">
        <v>90</v>
      </c>
      <c r="DU271" s="35">
        <v>135</v>
      </c>
      <c r="DV271" s="35">
        <v>90</v>
      </c>
      <c r="DW271" s="35">
        <v>135</v>
      </c>
      <c r="DX271" s="35">
        <v>90</v>
      </c>
      <c r="DY271" s="35">
        <v>135</v>
      </c>
      <c r="DZ271" s="35">
        <v>90</v>
      </c>
      <c r="EA271" s="35">
        <v>135</v>
      </c>
      <c r="EB271" s="29">
        <f t="shared" si="589"/>
        <v>360</v>
      </c>
      <c r="EC271" s="32">
        <f t="shared" si="590"/>
        <v>540</v>
      </c>
      <c r="ED271" s="35">
        <v>85.5</v>
      </c>
      <c r="EE271" s="35">
        <v>128.25</v>
      </c>
      <c r="EF271" s="35">
        <v>85.5</v>
      </c>
      <c r="EG271" s="35">
        <v>128.25</v>
      </c>
      <c r="EH271" s="35">
        <v>85.5</v>
      </c>
      <c r="EI271" s="35">
        <v>128.25</v>
      </c>
      <c r="EJ271" s="35">
        <v>85.5</v>
      </c>
      <c r="EK271" s="35">
        <v>128.25</v>
      </c>
      <c r="EL271" s="29">
        <f t="shared" si="591"/>
        <v>342</v>
      </c>
      <c r="EM271" s="32">
        <f t="shared" si="592"/>
        <v>513</v>
      </c>
      <c r="EN271" s="54" t="s">
        <v>3</v>
      </c>
      <c r="EO271" s="54" t="s">
        <v>3</v>
      </c>
      <c r="EP271" s="54" t="s">
        <v>3</v>
      </c>
      <c r="EQ271" s="54" t="s">
        <v>3</v>
      </c>
      <c r="ER271" s="54" t="s">
        <v>3</v>
      </c>
      <c r="ES271" s="54" t="s">
        <v>3</v>
      </c>
      <c r="ET271" s="54" t="s">
        <v>3</v>
      </c>
      <c r="EU271" s="54" t="s">
        <v>3</v>
      </c>
      <c r="EV271" s="54"/>
      <c r="EW271" s="54"/>
      <c r="EX271" s="29">
        <v>87.65</v>
      </c>
      <c r="EY271" s="29">
        <v>127.09</v>
      </c>
      <c r="EZ271" s="29">
        <v>89.85</v>
      </c>
      <c r="FA271" s="29">
        <v>130.28</v>
      </c>
      <c r="FB271" s="29">
        <v>92.11</v>
      </c>
      <c r="FC271" s="29">
        <v>133.55000000000001</v>
      </c>
      <c r="FD271" s="29">
        <v>94.42</v>
      </c>
      <c r="FE271" s="29">
        <v>136.9</v>
      </c>
      <c r="FF271" s="29">
        <f t="shared" si="593"/>
        <v>364.03000000000003</v>
      </c>
      <c r="FG271" s="32">
        <f t="shared" si="594"/>
        <v>527.82000000000005</v>
      </c>
      <c r="FH271" s="29">
        <v>136</v>
      </c>
      <c r="FI271" s="29">
        <v>204</v>
      </c>
      <c r="FJ271" s="29">
        <v>140.13999999999999</v>
      </c>
      <c r="FK271" s="29">
        <v>210.21</v>
      </c>
      <c r="FL271" s="29">
        <v>144.4</v>
      </c>
      <c r="FM271" s="29">
        <v>216.6</v>
      </c>
      <c r="FN271" s="29">
        <v>148.79</v>
      </c>
      <c r="FO271" s="29">
        <v>223.19</v>
      </c>
      <c r="FP271" s="29">
        <f t="shared" si="595"/>
        <v>569.32999999999993</v>
      </c>
      <c r="FQ271" s="32">
        <f t="shared" si="596"/>
        <v>854</v>
      </c>
      <c r="FR271" s="35">
        <v>130</v>
      </c>
      <c r="FS271" s="35">
        <v>162.5</v>
      </c>
      <c r="FT271" s="35">
        <v>131.94999999999999</v>
      </c>
      <c r="FU271" s="35">
        <v>163.31</v>
      </c>
      <c r="FV271" s="35">
        <v>133.93</v>
      </c>
      <c r="FW271" s="35">
        <v>164.13</v>
      </c>
      <c r="FX271" s="35">
        <v>135.94</v>
      </c>
      <c r="FY271" s="35">
        <v>164.95</v>
      </c>
      <c r="FZ271" s="29">
        <f t="shared" si="597"/>
        <v>531.81999999999994</v>
      </c>
      <c r="GA271" s="32">
        <f t="shared" si="598"/>
        <v>654.89</v>
      </c>
    </row>
    <row r="272" spans="1:183" s="56" customFormat="1" ht="13.8" thickBot="1" x14ac:dyDescent="0.3">
      <c r="A272" s="105" t="s">
        <v>57</v>
      </c>
      <c r="B272" s="106"/>
      <c r="C272" s="107"/>
      <c r="D272" s="51"/>
      <c r="E272" s="51"/>
      <c r="F272" s="51"/>
      <c r="G272" s="51"/>
      <c r="H272" s="51"/>
      <c r="I272" s="51"/>
      <c r="J272" s="51"/>
      <c r="K272" s="51"/>
      <c r="L272" s="38">
        <f>SUM(L260+L261+L262+L263+L264+L265+L266+L267+L268+L269+L270+L271)</f>
        <v>3201.1200000000008</v>
      </c>
      <c r="M272" s="38">
        <f>SUM(M260+M261+M262+M263+M264+M265+M266+M267+M268+M269+M270+M271)</f>
        <v>3969.3599999999988</v>
      </c>
      <c r="N272" s="52"/>
      <c r="O272" s="51"/>
      <c r="P272" s="51"/>
      <c r="Q272" s="51"/>
      <c r="R272" s="51"/>
      <c r="S272" s="51"/>
      <c r="T272" s="51"/>
      <c r="U272" s="51"/>
      <c r="V272" s="81">
        <f>SUM(V260+V261+V262+V263+V264+V265+V266+V267+V268+V269+V270+V271)</f>
        <v>4644</v>
      </c>
      <c r="W272" s="81">
        <f>SUM(W260+W261+W262+W263+W264+W265+W266+W267+W268+W269+W270+W271)</f>
        <v>6966</v>
      </c>
      <c r="X272" s="52"/>
      <c r="Y272" s="51"/>
      <c r="Z272" s="51"/>
      <c r="AA272" s="51"/>
      <c r="AB272" s="51"/>
      <c r="AC272" s="51"/>
      <c r="AD272" s="51"/>
      <c r="AE272" s="51" t="s">
        <v>79</v>
      </c>
      <c r="AF272" s="38">
        <f>SUM(AF260+AF261+AF262+AF263+AF264+AF265+AF266+AF267+AF268+AF269+AF270+AF271)</f>
        <v>4812</v>
      </c>
      <c r="AG272" s="38">
        <f>SUM(AG260+AG261+AG262+AG263+AG264+AG265+AG266+AG267+AG268+AG269+AG270+AG271)</f>
        <v>7218</v>
      </c>
      <c r="AH272" s="53"/>
      <c r="AI272" s="54"/>
      <c r="AJ272" s="54"/>
      <c r="AK272" s="54"/>
      <c r="AL272" s="54"/>
      <c r="AM272" s="54"/>
      <c r="AN272" s="54"/>
      <c r="AO272" s="54" t="s">
        <v>79</v>
      </c>
      <c r="AP272" s="81">
        <f>SUM(AP260+AP261+AP262+AP263+AP264+AP265+AP266+AP267+AP268+AP269+AP270+AP271)</f>
        <v>4080</v>
      </c>
      <c r="AQ272" s="81">
        <f>SUM(AQ260+AQ261+AQ262+AQ263+AQ264+AQ265+AQ266+AQ267+AQ268+AQ269+AQ270+AQ271)</f>
        <v>5304</v>
      </c>
      <c r="AR272" s="54"/>
      <c r="AS272" s="54"/>
      <c r="AT272" s="54"/>
      <c r="AU272" s="54"/>
      <c r="AV272" s="54"/>
      <c r="AW272" s="54"/>
      <c r="AX272" s="54"/>
      <c r="AY272" s="54"/>
      <c r="AZ272" s="81">
        <f>SUM(AZ260+AZ261+AZ262+AZ263+AZ264+AZ265+AZ266+AZ267+AZ268+AZ269+AZ270+AZ271)</f>
        <v>2925.32</v>
      </c>
      <c r="BA272" s="81">
        <f>SUM(BA260+BA261+BA262+BA263+BA264+BA265+BA266+BA267+BA268+BA269+BA270+BA271)</f>
        <v>4412.0199999999995</v>
      </c>
      <c r="BB272" s="54"/>
      <c r="BC272" s="54"/>
      <c r="BD272" s="54"/>
      <c r="BE272" s="54"/>
      <c r="BF272" s="54"/>
      <c r="BG272" s="54"/>
      <c r="BH272" s="54"/>
      <c r="BI272" s="54"/>
      <c r="BJ272" s="55"/>
      <c r="BK272" s="55"/>
      <c r="BL272" s="54"/>
      <c r="BM272" s="54"/>
      <c r="BN272" s="54"/>
      <c r="BO272" s="54"/>
      <c r="BP272" s="54"/>
      <c r="BQ272" s="54"/>
      <c r="BR272" s="54"/>
      <c r="BS272" s="54"/>
      <c r="BT272" s="38">
        <f>SUM(BT260+BT261+BT262+BT263+BT264+BT265+BT266+BT267+BT268+BT269+BT270+BT271)</f>
        <v>3842.53</v>
      </c>
      <c r="BU272" s="38">
        <f>SUM(BU260+BU261+BU262+BU263+BU264+BU265+BU266+BU267+BU268+BU269+BU270+BU271)</f>
        <v>5763.9</v>
      </c>
      <c r="BV272" s="54"/>
      <c r="BW272" s="54"/>
      <c r="BX272" s="54"/>
      <c r="BY272" s="54"/>
      <c r="BZ272" s="54"/>
      <c r="CA272" s="54"/>
      <c r="CB272" s="54"/>
      <c r="CC272" s="54"/>
      <c r="CD272" s="38">
        <f>SUM(CD260+CD261+CD262+CD263+CD264+CD265+CD266+CD267+CD268+CD269+CD270+CD271)</f>
        <v>9036.6</v>
      </c>
      <c r="CE272" s="38">
        <f>SUM(CE260+CE261+CE262+CE263+CE264+CE265+CE266+CE267+CE268+CE269+CE270+CE271)</f>
        <v>13554.839999999998</v>
      </c>
      <c r="CF272" s="54"/>
      <c r="CG272" s="54"/>
      <c r="CH272" s="54"/>
      <c r="CI272" s="54"/>
      <c r="CJ272" s="54"/>
      <c r="CK272" s="54"/>
      <c r="CL272" s="54"/>
      <c r="CM272" s="54"/>
      <c r="CN272" s="38">
        <f>SUM(CN260+CN261+CN262+CN263+CN264+CN265+CN266+CN267+CN268+CN269+CN270+CN271)</f>
        <v>8400</v>
      </c>
      <c r="CO272" s="38">
        <f>SUM(CO260+CO261+CO262+CO263+CO264+CO265+CO266+CO267+CO268+CO269+CO270+CO271)</f>
        <v>10500</v>
      </c>
      <c r="CP272" s="54"/>
      <c r="CQ272" s="54"/>
      <c r="CR272" s="54"/>
      <c r="CS272" s="54"/>
      <c r="CT272" s="54"/>
      <c r="CU272" s="54"/>
      <c r="CV272" s="54"/>
      <c r="CW272" s="54"/>
      <c r="CX272" s="38">
        <f>SUM(CX260+CX261+CX262+CX263+CX264+CX265+CX266+CX267+CX268+CX269+CX270+CX271)</f>
        <v>4272</v>
      </c>
      <c r="CY272" s="38">
        <f>SUM(CY260+CY261+CY262+CY263+CY264+CY265+CY266+CY267+CY268+CY269+CY270+CY271)</f>
        <v>6408</v>
      </c>
      <c r="CZ272" s="54"/>
      <c r="DA272" s="54"/>
      <c r="DB272" s="54"/>
      <c r="DC272" s="54"/>
      <c r="DD272" s="54"/>
      <c r="DE272" s="54"/>
      <c r="DF272" s="54"/>
      <c r="DG272" s="54"/>
      <c r="DH272" s="38">
        <f>SUM(DH260+DH261+DH262+DH263+DH264+DH265+DH266+DH267+DH268+DH269+DH270+DH271)</f>
        <v>4872</v>
      </c>
      <c r="DI272" s="38">
        <f>SUM(DI260+DI261+DI262+DI263+DI264+DI265+DI266+DI267+DI268+DI269+DI270+DI271)</f>
        <v>6333.6000000000013</v>
      </c>
      <c r="DJ272" s="165"/>
      <c r="DK272" s="165"/>
      <c r="DL272" s="165"/>
      <c r="DM272" s="165"/>
      <c r="DN272" s="165"/>
      <c r="DO272" s="165"/>
      <c r="DP272" s="165"/>
      <c r="DQ272" s="165"/>
      <c r="DR272" s="167">
        <f>SUM(DR260+DR261+DR262+DR263+DR264+DR265+DR266+DR267+DR268+DR269+DR270+DR271)</f>
        <v>6228</v>
      </c>
      <c r="DS272" s="167">
        <f>SUM(DS260+DS261+DS262+DS263+DS264+DS265+DS266+DS267+DS268+DS269+DS270+DS271)</f>
        <v>8283</v>
      </c>
      <c r="DT272" s="54"/>
      <c r="DU272" s="54"/>
      <c r="DV272" s="54"/>
      <c r="DW272" s="54"/>
      <c r="DX272" s="54"/>
      <c r="DY272" s="54"/>
      <c r="DZ272" s="54"/>
      <c r="EA272" s="54"/>
      <c r="EB272" s="38">
        <f>SUM(EB260+EB261+EB262+EB263+EB264+EB265+EB266+EB267+EB268+EB269+EB270+EB271)</f>
        <v>4320</v>
      </c>
      <c r="EC272" s="38">
        <f>SUM(EC260+EC261+EC262+EC263+EC264+EC265+EC266+EC267+EC268+EC269+EC270+EC271)</f>
        <v>6480</v>
      </c>
      <c r="ED272" s="54"/>
      <c r="EE272" s="54"/>
      <c r="EF272" s="54"/>
      <c r="EG272" s="54"/>
      <c r="EH272" s="54"/>
      <c r="EI272" s="54"/>
      <c r="EJ272" s="54"/>
      <c r="EK272" s="54"/>
      <c r="EL272" s="38">
        <f>SUM(EL260+EL261+EL262+EL263+EL264+EL265+EL266+EL267+EL268+EL269+EL270+EL271)</f>
        <v>4104</v>
      </c>
      <c r="EM272" s="38">
        <f>SUM(EM260+EM261+EM262+EM263+EM264+EM265+EM266+EM267+EM268+EM269+EM270+EM271)</f>
        <v>6156</v>
      </c>
      <c r="EN272" s="54"/>
      <c r="EO272" s="54"/>
      <c r="EP272" s="54"/>
      <c r="EQ272" s="54"/>
      <c r="ER272" s="54"/>
      <c r="ES272" s="54"/>
      <c r="ET272" s="54"/>
      <c r="EU272" s="54"/>
      <c r="EV272" s="81"/>
      <c r="EW272" s="81"/>
      <c r="EX272" s="54"/>
      <c r="EY272" s="54"/>
      <c r="EZ272" s="54"/>
      <c r="FA272" s="54"/>
      <c r="FB272" s="54"/>
      <c r="FC272" s="54"/>
      <c r="FD272" s="54"/>
      <c r="FE272" s="54"/>
      <c r="FF272" s="38">
        <f>SUM(FF260+FF261+FF262+FF263+FF264+FF265+FF266+FF267+FF268+FF269+FF270+FF271)</f>
        <v>4368.3600000000015</v>
      </c>
      <c r="FG272" s="38">
        <f>SUM(FG260+FG261+FG262+FG263+FG264+FG265+FG266+FG267+FG268+FG269+FG270+FG271)</f>
        <v>6333.8399999999992</v>
      </c>
      <c r="FH272" s="54"/>
      <c r="FI272" s="54"/>
      <c r="FJ272" s="54"/>
      <c r="FK272" s="54"/>
      <c r="FL272" s="54"/>
      <c r="FM272" s="54"/>
      <c r="FN272" s="54"/>
      <c r="FO272" s="54"/>
      <c r="FP272" s="38">
        <f>SUM(FP260+FP261+FP262+FP263+FP264+FP265+FP266+FP267+FP268+FP269+FP270+FP271)</f>
        <v>6831.9599999999991</v>
      </c>
      <c r="FQ272" s="38">
        <f>SUM(FQ260+FQ261+FQ262+FQ263+FQ264+FQ265+FQ266+FQ267+FQ268+FQ269+FQ270+FQ271)</f>
        <v>10248</v>
      </c>
      <c r="FR272" s="54"/>
      <c r="FS272" s="54"/>
      <c r="FT272" s="54"/>
      <c r="FU272" s="54"/>
      <c r="FV272" s="54"/>
      <c r="FW272" s="54"/>
      <c r="FX272" s="54"/>
      <c r="FY272" s="54"/>
      <c r="FZ272" s="38">
        <f>SUM(FZ260+FZ261+FZ262+FZ263+FZ264+FZ265+FZ266+FZ267+FZ268+FZ269+FZ270+FZ271)</f>
        <v>6381.8399999999974</v>
      </c>
      <c r="GA272" s="38">
        <f>SUM(GA260+GA261+GA262+GA263+GA264+GA265+GA266+GA267+GA268+GA269+GA270+GA271)</f>
        <v>7858.6800000000012</v>
      </c>
    </row>
    <row r="273" spans="1:183" ht="13.2" customHeight="1" x14ac:dyDescent="0.25">
      <c r="A273" s="115" t="s">
        <v>0</v>
      </c>
      <c r="B273" s="116" t="s">
        <v>1</v>
      </c>
      <c r="C273" s="116" t="s">
        <v>14</v>
      </c>
      <c r="D273" s="116" t="s">
        <v>4</v>
      </c>
      <c r="E273" s="116"/>
      <c r="F273" s="116" t="s">
        <v>5</v>
      </c>
      <c r="G273" s="116"/>
      <c r="H273" s="116" t="s">
        <v>6</v>
      </c>
      <c r="I273" s="116"/>
      <c r="J273" s="116" t="s">
        <v>7</v>
      </c>
      <c r="K273" s="116"/>
      <c r="L273" s="16" t="s">
        <v>57</v>
      </c>
      <c r="M273" s="16" t="s">
        <v>57</v>
      </c>
      <c r="N273" s="133" t="s">
        <v>4</v>
      </c>
      <c r="O273" s="133"/>
      <c r="P273" s="133" t="s">
        <v>5</v>
      </c>
      <c r="Q273" s="133"/>
      <c r="R273" s="133" t="s">
        <v>6</v>
      </c>
      <c r="S273" s="133"/>
      <c r="T273" s="133" t="s">
        <v>7</v>
      </c>
      <c r="U273" s="133"/>
      <c r="V273" s="73" t="s">
        <v>57</v>
      </c>
      <c r="W273" s="73" t="s">
        <v>57</v>
      </c>
      <c r="X273" s="116" t="s">
        <v>4</v>
      </c>
      <c r="Y273" s="116"/>
      <c r="Z273" s="116" t="s">
        <v>5</v>
      </c>
      <c r="AA273" s="116"/>
      <c r="AB273" s="116" t="s">
        <v>6</v>
      </c>
      <c r="AC273" s="116"/>
      <c r="AD273" s="116" t="s">
        <v>7</v>
      </c>
      <c r="AE273" s="116"/>
      <c r="AF273" s="16" t="s">
        <v>57</v>
      </c>
      <c r="AG273" s="20" t="s">
        <v>57</v>
      </c>
      <c r="AH273" s="133" t="s">
        <v>4</v>
      </c>
      <c r="AI273" s="133"/>
      <c r="AJ273" s="133" t="s">
        <v>5</v>
      </c>
      <c r="AK273" s="133"/>
      <c r="AL273" s="133" t="s">
        <v>6</v>
      </c>
      <c r="AM273" s="133"/>
      <c r="AN273" s="133" t="s">
        <v>7</v>
      </c>
      <c r="AO273" s="133"/>
      <c r="AP273" s="87" t="s">
        <v>57</v>
      </c>
      <c r="AQ273" s="74" t="s">
        <v>57</v>
      </c>
      <c r="AR273" s="133" t="s">
        <v>4</v>
      </c>
      <c r="AS273" s="133"/>
      <c r="AT273" s="133" t="s">
        <v>5</v>
      </c>
      <c r="AU273" s="133"/>
      <c r="AV273" s="133" t="s">
        <v>6</v>
      </c>
      <c r="AW273" s="133"/>
      <c r="AX273" s="133" t="s">
        <v>7</v>
      </c>
      <c r="AY273" s="133"/>
      <c r="AZ273" s="90" t="s">
        <v>57</v>
      </c>
      <c r="BA273" s="74" t="s">
        <v>57</v>
      </c>
      <c r="BB273" s="116" t="s">
        <v>4</v>
      </c>
      <c r="BC273" s="116"/>
      <c r="BD273" s="116" t="s">
        <v>5</v>
      </c>
      <c r="BE273" s="116"/>
      <c r="BF273" s="116" t="s">
        <v>6</v>
      </c>
      <c r="BG273" s="116"/>
      <c r="BH273" s="116" t="s">
        <v>7</v>
      </c>
      <c r="BI273" s="116"/>
      <c r="BJ273" s="16" t="s">
        <v>57</v>
      </c>
      <c r="BK273" s="20" t="s">
        <v>57</v>
      </c>
      <c r="BL273" s="116" t="s">
        <v>4</v>
      </c>
      <c r="BM273" s="116"/>
      <c r="BN273" s="116" t="s">
        <v>5</v>
      </c>
      <c r="BO273" s="116"/>
      <c r="BP273" s="116" t="s">
        <v>6</v>
      </c>
      <c r="BQ273" s="116"/>
      <c r="BR273" s="116" t="s">
        <v>7</v>
      </c>
      <c r="BS273" s="116"/>
      <c r="BT273" s="16" t="s">
        <v>57</v>
      </c>
      <c r="BU273" s="20" t="s">
        <v>57</v>
      </c>
      <c r="BV273" s="116" t="s">
        <v>4</v>
      </c>
      <c r="BW273" s="116"/>
      <c r="BX273" s="116" t="s">
        <v>5</v>
      </c>
      <c r="BY273" s="116"/>
      <c r="BZ273" s="116" t="s">
        <v>6</v>
      </c>
      <c r="CA273" s="116"/>
      <c r="CB273" s="116" t="s">
        <v>7</v>
      </c>
      <c r="CC273" s="116"/>
      <c r="CD273" s="16" t="s">
        <v>57</v>
      </c>
      <c r="CE273" s="20" t="s">
        <v>57</v>
      </c>
      <c r="CF273" s="116" t="s">
        <v>4</v>
      </c>
      <c r="CG273" s="116"/>
      <c r="CH273" s="116" t="s">
        <v>5</v>
      </c>
      <c r="CI273" s="116"/>
      <c r="CJ273" s="116" t="s">
        <v>6</v>
      </c>
      <c r="CK273" s="116"/>
      <c r="CL273" s="116" t="s">
        <v>7</v>
      </c>
      <c r="CM273" s="116"/>
      <c r="CN273" s="16" t="s">
        <v>57</v>
      </c>
      <c r="CO273" s="20" t="s">
        <v>57</v>
      </c>
      <c r="CP273" s="116" t="s">
        <v>4</v>
      </c>
      <c r="CQ273" s="116"/>
      <c r="CR273" s="116" t="s">
        <v>5</v>
      </c>
      <c r="CS273" s="116"/>
      <c r="CT273" s="116" t="s">
        <v>6</v>
      </c>
      <c r="CU273" s="116"/>
      <c r="CV273" s="116" t="s">
        <v>7</v>
      </c>
      <c r="CW273" s="116"/>
      <c r="CX273" s="16" t="s">
        <v>57</v>
      </c>
      <c r="CY273" s="20" t="s">
        <v>57</v>
      </c>
      <c r="CZ273" s="116" t="s">
        <v>4</v>
      </c>
      <c r="DA273" s="116"/>
      <c r="DB273" s="116" t="s">
        <v>5</v>
      </c>
      <c r="DC273" s="116"/>
      <c r="DD273" s="116" t="s">
        <v>6</v>
      </c>
      <c r="DE273" s="116"/>
      <c r="DF273" s="116" t="s">
        <v>7</v>
      </c>
      <c r="DG273" s="116"/>
      <c r="DH273" s="16" t="s">
        <v>57</v>
      </c>
      <c r="DI273" s="20" t="s">
        <v>57</v>
      </c>
      <c r="DJ273" s="158" t="s">
        <v>4</v>
      </c>
      <c r="DK273" s="158"/>
      <c r="DL273" s="158" t="s">
        <v>5</v>
      </c>
      <c r="DM273" s="158"/>
      <c r="DN273" s="158" t="s">
        <v>6</v>
      </c>
      <c r="DO273" s="158"/>
      <c r="DP273" s="158" t="s">
        <v>7</v>
      </c>
      <c r="DQ273" s="158"/>
      <c r="DR273" s="160" t="s">
        <v>57</v>
      </c>
      <c r="DS273" s="161" t="s">
        <v>57</v>
      </c>
      <c r="DT273" s="116" t="s">
        <v>4</v>
      </c>
      <c r="DU273" s="116"/>
      <c r="DV273" s="116" t="s">
        <v>5</v>
      </c>
      <c r="DW273" s="116"/>
      <c r="DX273" s="116" t="s">
        <v>6</v>
      </c>
      <c r="DY273" s="116"/>
      <c r="DZ273" s="116" t="s">
        <v>7</v>
      </c>
      <c r="EA273" s="116"/>
      <c r="EB273" s="16" t="s">
        <v>57</v>
      </c>
      <c r="EC273" s="20" t="s">
        <v>57</v>
      </c>
      <c r="ED273" s="116" t="s">
        <v>4</v>
      </c>
      <c r="EE273" s="116"/>
      <c r="EF273" s="116" t="s">
        <v>5</v>
      </c>
      <c r="EG273" s="116"/>
      <c r="EH273" s="116" t="s">
        <v>6</v>
      </c>
      <c r="EI273" s="116"/>
      <c r="EJ273" s="116" t="s">
        <v>7</v>
      </c>
      <c r="EK273" s="116"/>
      <c r="EL273" s="16" t="s">
        <v>57</v>
      </c>
      <c r="EM273" s="20" t="s">
        <v>57</v>
      </c>
      <c r="EN273" s="133" t="s">
        <v>4</v>
      </c>
      <c r="EO273" s="133"/>
      <c r="EP273" s="133" t="s">
        <v>5</v>
      </c>
      <c r="EQ273" s="133"/>
      <c r="ER273" s="133" t="s">
        <v>6</v>
      </c>
      <c r="ES273" s="133"/>
      <c r="ET273" s="133" t="s">
        <v>7</v>
      </c>
      <c r="EU273" s="133"/>
      <c r="EV273" s="73" t="s">
        <v>57</v>
      </c>
      <c r="EW273" s="74" t="s">
        <v>57</v>
      </c>
      <c r="EX273" s="116" t="s">
        <v>4</v>
      </c>
      <c r="EY273" s="116"/>
      <c r="EZ273" s="116" t="s">
        <v>5</v>
      </c>
      <c r="FA273" s="116"/>
      <c r="FB273" s="116" t="s">
        <v>6</v>
      </c>
      <c r="FC273" s="116"/>
      <c r="FD273" s="116" t="s">
        <v>7</v>
      </c>
      <c r="FE273" s="116"/>
      <c r="FF273" s="16" t="s">
        <v>57</v>
      </c>
      <c r="FG273" s="20" t="s">
        <v>57</v>
      </c>
      <c r="FH273" s="116" t="s">
        <v>4</v>
      </c>
      <c r="FI273" s="116"/>
      <c r="FJ273" s="116" t="s">
        <v>5</v>
      </c>
      <c r="FK273" s="116"/>
      <c r="FL273" s="116" t="s">
        <v>6</v>
      </c>
      <c r="FM273" s="116"/>
      <c r="FN273" s="116" t="s">
        <v>7</v>
      </c>
      <c r="FO273" s="116"/>
      <c r="FP273" s="16" t="s">
        <v>57</v>
      </c>
      <c r="FQ273" s="20" t="s">
        <v>57</v>
      </c>
      <c r="FR273" s="116" t="s">
        <v>4</v>
      </c>
      <c r="FS273" s="116"/>
      <c r="FT273" s="116" t="s">
        <v>5</v>
      </c>
      <c r="FU273" s="116"/>
      <c r="FV273" s="116" t="s">
        <v>6</v>
      </c>
      <c r="FW273" s="116"/>
      <c r="FX273" s="116" t="s">
        <v>7</v>
      </c>
      <c r="FY273" s="116"/>
      <c r="FZ273" s="16" t="s">
        <v>57</v>
      </c>
      <c r="GA273" s="20" t="s">
        <v>57</v>
      </c>
    </row>
    <row r="274" spans="1:183" ht="26.4" x14ac:dyDescent="0.25">
      <c r="A274" s="115"/>
      <c r="B274" s="116"/>
      <c r="C274" s="116"/>
      <c r="D274" s="4" t="s">
        <v>8</v>
      </c>
      <c r="E274" s="5" t="s">
        <v>9</v>
      </c>
      <c r="F274" s="4" t="s">
        <v>8</v>
      </c>
      <c r="G274" s="4" t="s">
        <v>9</v>
      </c>
      <c r="H274" s="4" t="s">
        <v>8</v>
      </c>
      <c r="I274" s="4" t="s">
        <v>9</v>
      </c>
      <c r="J274" s="4" t="s">
        <v>8</v>
      </c>
      <c r="K274" s="4" t="s">
        <v>9</v>
      </c>
      <c r="L274" s="17" t="s">
        <v>8</v>
      </c>
      <c r="M274" s="17" t="s">
        <v>9</v>
      </c>
      <c r="N274" s="77" t="s">
        <v>8</v>
      </c>
      <c r="O274" s="76" t="s">
        <v>9</v>
      </c>
      <c r="P274" s="77" t="s">
        <v>8</v>
      </c>
      <c r="Q274" s="77" t="s">
        <v>9</v>
      </c>
      <c r="R274" s="77" t="s">
        <v>8</v>
      </c>
      <c r="S274" s="77" t="s">
        <v>9</v>
      </c>
      <c r="T274" s="77" t="s">
        <v>8</v>
      </c>
      <c r="U274" s="77" t="s">
        <v>9</v>
      </c>
      <c r="V274" s="77" t="s">
        <v>8</v>
      </c>
      <c r="W274" s="77" t="s">
        <v>9</v>
      </c>
      <c r="X274" s="14" t="s">
        <v>8</v>
      </c>
      <c r="Y274" s="5" t="s">
        <v>9</v>
      </c>
      <c r="Z274" s="14" t="s">
        <v>8</v>
      </c>
      <c r="AA274" s="14" t="s">
        <v>9</v>
      </c>
      <c r="AB274" s="14" t="s">
        <v>8</v>
      </c>
      <c r="AC274" s="14" t="s">
        <v>9</v>
      </c>
      <c r="AD274" s="14" t="s">
        <v>8</v>
      </c>
      <c r="AE274" s="14" t="s">
        <v>9</v>
      </c>
      <c r="AF274" s="17" t="s">
        <v>8</v>
      </c>
      <c r="AG274" s="21" t="s">
        <v>9</v>
      </c>
      <c r="AH274" s="86" t="s">
        <v>8</v>
      </c>
      <c r="AI274" s="76" t="s">
        <v>9</v>
      </c>
      <c r="AJ274" s="86" t="s">
        <v>8</v>
      </c>
      <c r="AK274" s="86" t="s">
        <v>9</v>
      </c>
      <c r="AL274" s="86" t="s">
        <v>8</v>
      </c>
      <c r="AM274" s="86" t="s">
        <v>9</v>
      </c>
      <c r="AN274" s="86" t="s">
        <v>8</v>
      </c>
      <c r="AO274" s="86" t="s">
        <v>9</v>
      </c>
      <c r="AP274" s="86" t="s">
        <v>8</v>
      </c>
      <c r="AQ274" s="78" t="s">
        <v>9</v>
      </c>
      <c r="AR274" s="89" t="s">
        <v>8</v>
      </c>
      <c r="AS274" s="76" t="s">
        <v>9</v>
      </c>
      <c r="AT274" s="89" t="s">
        <v>8</v>
      </c>
      <c r="AU274" s="89" t="s">
        <v>9</v>
      </c>
      <c r="AV274" s="89" t="s">
        <v>8</v>
      </c>
      <c r="AW274" s="89" t="s">
        <v>9</v>
      </c>
      <c r="AX274" s="89" t="s">
        <v>8</v>
      </c>
      <c r="AY274" s="89" t="s">
        <v>9</v>
      </c>
      <c r="AZ274" s="89" t="s">
        <v>8</v>
      </c>
      <c r="BA274" s="78" t="s">
        <v>9</v>
      </c>
      <c r="BB274" s="14" t="s">
        <v>8</v>
      </c>
      <c r="BC274" s="5" t="s">
        <v>9</v>
      </c>
      <c r="BD274" s="14" t="s">
        <v>8</v>
      </c>
      <c r="BE274" s="14" t="s">
        <v>9</v>
      </c>
      <c r="BF274" s="14" t="s">
        <v>8</v>
      </c>
      <c r="BG274" s="14" t="s">
        <v>9</v>
      </c>
      <c r="BH274" s="14" t="s">
        <v>8</v>
      </c>
      <c r="BI274" s="14" t="s">
        <v>9</v>
      </c>
      <c r="BJ274" s="17" t="s">
        <v>8</v>
      </c>
      <c r="BK274" s="21" t="s">
        <v>9</v>
      </c>
      <c r="BL274" s="14" t="s">
        <v>8</v>
      </c>
      <c r="BM274" s="5" t="s">
        <v>9</v>
      </c>
      <c r="BN274" s="14" t="s">
        <v>8</v>
      </c>
      <c r="BO274" s="14" t="s">
        <v>9</v>
      </c>
      <c r="BP274" s="14" t="s">
        <v>8</v>
      </c>
      <c r="BQ274" s="14" t="s">
        <v>9</v>
      </c>
      <c r="BR274" s="14" t="s">
        <v>8</v>
      </c>
      <c r="BS274" s="14" t="s">
        <v>9</v>
      </c>
      <c r="BT274" s="17" t="s">
        <v>8</v>
      </c>
      <c r="BU274" s="21" t="s">
        <v>9</v>
      </c>
      <c r="BV274" s="14" t="s">
        <v>8</v>
      </c>
      <c r="BW274" s="5" t="s">
        <v>9</v>
      </c>
      <c r="BX274" s="14" t="s">
        <v>8</v>
      </c>
      <c r="BY274" s="14" t="s">
        <v>9</v>
      </c>
      <c r="BZ274" s="14" t="s">
        <v>8</v>
      </c>
      <c r="CA274" s="14" t="s">
        <v>9</v>
      </c>
      <c r="CB274" s="14" t="s">
        <v>8</v>
      </c>
      <c r="CC274" s="14" t="s">
        <v>9</v>
      </c>
      <c r="CD274" s="17" t="s">
        <v>8</v>
      </c>
      <c r="CE274" s="21" t="s">
        <v>9</v>
      </c>
      <c r="CF274" s="14" t="s">
        <v>8</v>
      </c>
      <c r="CG274" s="5" t="s">
        <v>9</v>
      </c>
      <c r="CH274" s="14" t="s">
        <v>8</v>
      </c>
      <c r="CI274" s="14" t="s">
        <v>9</v>
      </c>
      <c r="CJ274" s="14" t="s">
        <v>8</v>
      </c>
      <c r="CK274" s="14" t="s">
        <v>9</v>
      </c>
      <c r="CL274" s="14" t="s">
        <v>8</v>
      </c>
      <c r="CM274" s="14" t="s">
        <v>9</v>
      </c>
      <c r="CN274" s="17" t="s">
        <v>8</v>
      </c>
      <c r="CO274" s="21" t="s">
        <v>9</v>
      </c>
      <c r="CP274" s="14" t="s">
        <v>8</v>
      </c>
      <c r="CQ274" s="5" t="s">
        <v>9</v>
      </c>
      <c r="CR274" s="14" t="s">
        <v>8</v>
      </c>
      <c r="CS274" s="14" t="s">
        <v>9</v>
      </c>
      <c r="CT274" s="14" t="s">
        <v>8</v>
      </c>
      <c r="CU274" s="14" t="s">
        <v>9</v>
      </c>
      <c r="CV274" s="14" t="s">
        <v>8</v>
      </c>
      <c r="CW274" s="14" t="s">
        <v>9</v>
      </c>
      <c r="CX274" s="17" t="s">
        <v>8</v>
      </c>
      <c r="CY274" s="21" t="s">
        <v>9</v>
      </c>
      <c r="CZ274" s="14" t="s">
        <v>8</v>
      </c>
      <c r="DA274" s="5" t="s">
        <v>9</v>
      </c>
      <c r="DB274" s="14" t="s">
        <v>8</v>
      </c>
      <c r="DC274" s="14" t="s">
        <v>9</v>
      </c>
      <c r="DD274" s="14" t="s">
        <v>8</v>
      </c>
      <c r="DE274" s="14" t="s">
        <v>9</v>
      </c>
      <c r="DF274" s="14" t="s">
        <v>8</v>
      </c>
      <c r="DG274" s="14" t="s">
        <v>9</v>
      </c>
      <c r="DH274" s="17" t="s">
        <v>8</v>
      </c>
      <c r="DI274" s="21" t="s">
        <v>9</v>
      </c>
      <c r="DJ274" s="162" t="s">
        <v>8</v>
      </c>
      <c r="DK274" s="163" t="s">
        <v>9</v>
      </c>
      <c r="DL274" s="162" t="s">
        <v>8</v>
      </c>
      <c r="DM274" s="162" t="s">
        <v>9</v>
      </c>
      <c r="DN274" s="162" t="s">
        <v>8</v>
      </c>
      <c r="DO274" s="162" t="s">
        <v>9</v>
      </c>
      <c r="DP274" s="162" t="s">
        <v>8</v>
      </c>
      <c r="DQ274" s="162" t="s">
        <v>9</v>
      </c>
      <c r="DR274" s="162" t="s">
        <v>8</v>
      </c>
      <c r="DS274" s="164" t="s">
        <v>9</v>
      </c>
      <c r="DT274" s="14" t="s">
        <v>8</v>
      </c>
      <c r="DU274" s="5" t="s">
        <v>9</v>
      </c>
      <c r="DV274" s="14" t="s">
        <v>8</v>
      </c>
      <c r="DW274" s="14" t="s">
        <v>9</v>
      </c>
      <c r="DX274" s="14" t="s">
        <v>8</v>
      </c>
      <c r="DY274" s="14" t="s">
        <v>9</v>
      </c>
      <c r="DZ274" s="14" t="s">
        <v>8</v>
      </c>
      <c r="EA274" s="14" t="s">
        <v>9</v>
      </c>
      <c r="EB274" s="17" t="s">
        <v>8</v>
      </c>
      <c r="EC274" s="21" t="s">
        <v>9</v>
      </c>
      <c r="ED274" s="14" t="s">
        <v>8</v>
      </c>
      <c r="EE274" s="5" t="s">
        <v>9</v>
      </c>
      <c r="EF274" s="14" t="s">
        <v>8</v>
      </c>
      <c r="EG274" s="14" t="s">
        <v>9</v>
      </c>
      <c r="EH274" s="14" t="s">
        <v>8</v>
      </c>
      <c r="EI274" s="14" t="s">
        <v>9</v>
      </c>
      <c r="EJ274" s="14" t="s">
        <v>8</v>
      </c>
      <c r="EK274" s="14" t="s">
        <v>9</v>
      </c>
      <c r="EL274" s="17" t="s">
        <v>8</v>
      </c>
      <c r="EM274" s="21" t="s">
        <v>9</v>
      </c>
      <c r="EN274" s="77" t="s">
        <v>8</v>
      </c>
      <c r="EO274" s="76" t="s">
        <v>9</v>
      </c>
      <c r="EP274" s="77" t="s">
        <v>8</v>
      </c>
      <c r="EQ274" s="77" t="s">
        <v>9</v>
      </c>
      <c r="ER274" s="77" t="s">
        <v>8</v>
      </c>
      <c r="ES274" s="77" t="s">
        <v>9</v>
      </c>
      <c r="ET274" s="77" t="s">
        <v>8</v>
      </c>
      <c r="EU274" s="77" t="s">
        <v>9</v>
      </c>
      <c r="EV274" s="77" t="s">
        <v>8</v>
      </c>
      <c r="EW274" s="78" t="s">
        <v>9</v>
      </c>
      <c r="EX274" s="14" t="s">
        <v>8</v>
      </c>
      <c r="EY274" s="5" t="s">
        <v>9</v>
      </c>
      <c r="EZ274" s="14" t="s">
        <v>8</v>
      </c>
      <c r="FA274" s="14" t="s">
        <v>9</v>
      </c>
      <c r="FB274" s="14" t="s">
        <v>8</v>
      </c>
      <c r="FC274" s="14" t="s">
        <v>9</v>
      </c>
      <c r="FD274" s="14" t="s">
        <v>8</v>
      </c>
      <c r="FE274" s="14" t="s">
        <v>9</v>
      </c>
      <c r="FF274" s="17" t="s">
        <v>8</v>
      </c>
      <c r="FG274" s="21" t="s">
        <v>9</v>
      </c>
      <c r="FH274" s="14" t="s">
        <v>8</v>
      </c>
      <c r="FI274" s="5" t="s">
        <v>9</v>
      </c>
      <c r="FJ274" s="14" t="s">
        <v>8</v>
      </c>
      <c r="FK274" s="14" t="s">
        <v>9</v>
      </c>
      <c r="FL274" s="14" t="s">
        <v>8</v>
      </c>
      <c r="FM274" s="14" t="s">
        <v>9</v>
      </c>
      <c r="FN274" s="14" t="s">
        <v>8</v>
      </c>
      <c r="FO274" s="14" t="s">
        <v>9</v>
      </c>
      <c r="FP274" s="17" t="s">
        <v>8</v>
      </c>
      <c r="FQ274" s="21" t="s">
        <v>9</v>
      </c>
      <c r="FR274" s="14" t="s">
        <v>8</v>
      </c>
      <c r="FS274" s="5" t="s">
        <v>9</v>
      </c>
      <c r="FT274" s="14" t="s">
        <v>8</v>
      </c>
      <c r="FU274" s="14" t="s">
        <v>9</v>
      </c>
      <c r="FV274" s="14" t="s">
        <v>8</v>
      </c>
      <c r="FW274" s="14" t="s">
        <v>9</v>
      </c>
      <c r="FX274" s="14" t="s">
        <v>8</v>
      </c>
      <c r="FY274" s="14" t="s">
        <v>9</v>
      </c>
      <c r="FZ274" s="17" t="s">
        <v>8</v>
      </c>
      <c r="GA274" s="21" t="s">
        <v>9</v>
      </c>
    </row>
    <row r="275" spans="1:183" ht="25.2" customHeight="1" x14ac:dyDescent="0.25">
      <c r="A275" s="119" t="s">
        <v>28</v>
      </c>
      <c r="B275" s="13">
        <v>0</v>
      </c>
      <c r="C275" s="2" t="s">
        <v>50</v>
      </c>
      <c r="D275" s="29">
        <v>66.69</v>
      </c>
      <c r="E275" s="29">
        <v>88.03</v>
      </c>
      <c r="F275" s="29">
        <v>66.69</v>
      </c>
      <c r="G275" s="29">
        <v>66.69</v>
      </c>
      <c r="H275" s="29">
        <v>66.69</v>
      </c>
      <c r="I275" s="29">
        <v>88.03</v>
      </c>
      <c r="J275" s="29">
        <v>66.69</v>
      </c>
      <c r="K275" s="29">
        <v>88.03</v>
      </c>
      <c r="L275" s="29">
        <f>SUM(D275+F275+H275+J275)</f>
        <v>266.76</v>
      </c>
      <c r="M275" s="32">
        <f>SUM(E275+G275+I275+K275)</f>
        <v>330.78</v>
      </c>
      <c r="N275" s="54">
        <v>90</v>
      </c>
      <c r="O275" s="54">
        <v>135</v>
      </c>
      <c r="P275" s="54">
        <v>90</v>
      </c>
      <c r="Q275" s="54">
        <v>135</v>
      </c>
      <c r="R275" s="54">
        <v>94</v>
      </c>
      <c r="S275" s="54">
        <v>141</v>
      </c>
      <c r="T275" s="54">
        <v>94</v>
      </c>
      <c r="U275" s="54">
        <v>141</v>
      </c>
      <c r="V275" s="54">
        <f>SUM(N275+P275+R275+T275)</f>
        <v>368</v>
      </c>
      <c r="W275" s="80">
        <f>SUM(O275+Q275+S275+U275)</f>
        <v>552</v>
      </c>
      <c r="X275" s="29">
        <v>65</v>
      </c>
      <c r="Y275" s="29">
        <v>97.5</v>
      </c>
      <c r="Z275" s="29">
        <v>65.5</v>
      </c>
      <c r="AA275" s="29">
        <v>98.25</v>
      </c>
      <c r="AB275" s="29">
        <v>66</v>
      </c>
      <c r="AC275" s="29">
        <v>99</v>
      </c>
      <c r="AD275" s="29">
        <v>66.5</v>
      </c>
      <c r="AE275" s="29">
        <v>99.75</v>
      </c>
      <c r="AF275" s="29">
        <f>SUM(X275+Z275+AB275+AD275)</f>
        <v>263</v>
      </c>
      <c r="AG275" s="32">
        <f>SUM(Y275+AA275+AC275+AE275)</f>
        <v>394.5</v>
      </c>
      <c r="AH275" s="54">
        <v>56</v>
      </c>
      <c r="AI275" s="54">
        <v>72.8</v>
      </c>
      <c r="AJ275" s="54">
        <v>56</v>
      </c>
      <c r="AK275" s="54">
        <v>72.8</v>
      </c>
      <c r="AL275" s="54">
        <v>56</v>
      </c>
      <c r="AM275" s="54">
        <v>72.8</v>
      </c>
      <c r="AN275" s="54">
        <v>56</v>
      </c>
      <c r="AO275" s="54">
        <v>72.8</v>
      </c>
      <c r="AP275" s="54">
        <f>SUM(AH275+AJ275+AL275+AN275)</f>
        <v>224</v>
      </c>
      <c r="AQ275" s="80">
        <f>SUM(AI275+AK275+AM275+AO275)</f>
        <v>291.2</v>
      </c>
      <c r="AR275" s="92">
        <v>54.38</v>
      </c>
      <c r="AS275" s="92">
        <v>82.07</v>
      </c>
      <c r="AT275" s="92">
        <v>54.77</v>
      </c>
      <c r="AU275" s="92">
        <v>82.66</v>
      </c>
      <c r="AV275" s="92">
        <v>55.16</v>
      </c>
      <c r="AW275" s="92">
        <v>83.24</v>
      </c>
      <c r="AX275" s="92">
        <v>55.55</v>
      </c>
      <c r="AY275" s="92">
        <v>83.83</v>
      </c>
      <c r="AZ275" s="54">
        <f>SUM(AR275+AT275+AV275+AX275)</f>
        <v>219.86</v>
      </c>
      <c r="BA275" s="80">
        <f>SUM(AS275+AU275+AW275+AY275)</f>
        <v>331.79999999999995</v>
      </c>
      <c r="BB275" s="33" t="s">
        <v>3</v>
      </c>
      <c r="BC275" s="33" t="s">
        <v>3</v>
      </c>
      <c r="BD275" s="33" t="s">
        <v>3</v>
      </c>
      <c r="BE275" s="33" t="s">
        <v>3</v>
      </c>
      <c r="BF275" s="33" t="s">
        <v>3</v>
      </c>
      <c r="BG275" s="33" t="s">
        <v>3</v>
      </c>
      <c r="BH275" s="33" t="s">
        <v>3</v>
      </c>
      <c r="BI275" s="33" t="s">
        <v>3</v>
      </c>
      <c r="BJ275" s="33" t="e">
        <f>SUM(BB275+BD275+BF275+BH275)</f>
        <v>#VALUE!</v>
      </c>
      <c r="BK275" s="34" t="e">
        <f>SUM(BC275+BE275+BG275+BI275)</f>
        <v>#VALUE!</v>
      </c>
      <c r="BL275" s="29">
        <v>62.63</v>
      </c>
      <c r="BM275" s="30">
        <v>93.95</v>
      </c>
      <c r="BN275" s="35">
        <v>63.88</v>
      </c>
      <c r="BO275" s="30">
        <v>95.82</v>
      </c>
      <c r="BP275" s="35">
        <v>65.16</v>
      </c>
      <c r="BQ275" s="30">
        <v>97.74</v>
      </c>
      <c r="BR275" s="35">
        <v>66.459999999999994</v>
      </c>
      <c r="BS275" s="30">
        <v>99.69</v>
      </c>
      <c r="BT275" s="29">
        <f>SUM(BL275+BN275+BP275+BR275)</f>
        <v>258.13</v>
      </c>
      <c r="BU275" s="32">
        <f>SUM(BM275+BO275+BQ275+BS275)</f>
        <v>387.2</v>
      </c>
      <c r="BV275" s="33" t="s">
        <v>3</v>
      </c>
      <c r="BW275" s="33" t="s">
        <v>3</v>
      </c>
      <c r="BX275" s="33" t="s">
        <v>3</v>
      </c>
      <c r="BY275" s="33" t="s">
        <v>3</v>
      </c>
      <c r="BZ275" s="33" t="s">
        <v>3</v>
      </c>
      <c r="CA275" s="33" t="s">
        <v>3</v>
      </c>
      <c r="CB275" s="33" t="s">
        <v>3</v>
      </c>
      <c r="CC275" s="33" t="s">
        <v>3</v>
      </c>
      <c r="CD275" s="33" t="e">
        <f>SUM(BV275+BX275+BZ275+CB275)</f>
        <v>#VALUE!</v>
      </c>
      <c r="CE275" s="34" t="e">
        <f>SUM(BW275+BY275+CA275+CC275)</f>
        <v>#VALUE!</v>
      </c>
      <c r="CF275" s="33" t="s">
        <v>3</v>
      </c>
      <c r="CG275" s="33" t="s">
        <v>3</v>
      </c>
      <c r="CH275" s="33" t="s">
        <v>3</v>
      </c>
      <c r="CI275" s="33" t="s">
        <v>3</v>
      </c>
      <c r="CJ275" s="33" t="s">
        <v>3</v>
      </c>
      <c r="CK275" s="33" t="s">
        <v>3</v>
      </c>
      <c r="CL275" s="33" t="s">
        <v>3</v>
      </c>
      <c r="CM275" s="33" t="s">
        <v>3</v>
      </c>
      <c r="CN275" s="33" t="e">
        <f>SUM(CF275+CH275+CJ275+CL275)</f>
        <v>#VALUE!</v>
      </c>
      <c r="CO275" s="34" t="e">
        <f>SUM(CG275+CI275+CK275+CM275)</f>
        <v>#VALUE!</v>
      </c>
      <c r="CP275" s="29">
        <v>60</v>
      </c>
      <c r="CQ275" s="29">
        <v>90</v>
      </c>
      <c r="CR275" s="29">
        <v>60</v>
      </c>
      <c r="CS275" s="29">
        <v>90</v>
      </c>
      <c r="CT275" s="29">
        <v>60</v>
      </c>
      <c r="CU275" s="29">
        <v>90</v>
      </c>
      <c r="CV275" s="29">
        <v>60</v>
      </c>
      <c r="CW275" s="29">
        <v>90</v>
      </c>
      <c r="CX275" s="29">
        <f>SUM(CP275+CR275+CT275+CV275)</f>
        <v>240</v>
      </c>
      <c r="CY275" s="32">
        <f>SUM(CQ275+CS275+CU275+CW275)</f>
        <v>360</v>
      </c>
      <c r="CZ275" s="36">
        <v>50</v>
      </c>
      <c r="DA275" s="36">
        <f>CZ275*1.3</f>
        <v>65</v>
      </c>
      <c r="DB275" s="31">
        <f>CZ275</f>
        <v>50</v>
      </c>
      <c r="DC275" s="31">
        <f>DA275</f>
        <v>65</v>
      </c>
      <c r="DD275" s="31">
        <f>DB275*1.03</f>
        <v>51.5</v>
      </c>
      <c r="DE275" s="31">
        <f>DC275*1.03</f>
        <v>66.95</v>
      </c>
      <c r="DF275" s="31">
        <f>DD275</f>
        <v>51.5</v>
      </c>
      <c r="DG275" s="31">
        <f>DE275</f>
        <v>66.95</v>
      </c>
      <c r="DH275" s="31">
        <f>SUM(CZ275+DB275+DD275+DF275)</f>
        <v>203</v>
      </c>
      <c r="DI275" s="37">
        <f>SUM(DA275+DC275+DE275+DG275)</f>
        <v>263.89999999999998</v>
      </c>
      <c r="DJ275" s="165">
        <v>67</v>
      </c>
      <c r="DK275" s="165">
        <v>89</v>
      </c>
      <c r="DL275" s="165">
        <v>68</v>
      </c>
      <c r="DM275" s="165">
        <v>90</v>
      </c>
      <c r="DN275" s="165">
        <v>69</v>
      </c>
      <c r="DO275" s="165">
        <v>92</v>
      </c>
      <c r="DP275" s="165">
        <v>70</v>
      </c>
      <c r="DQ275" s="165">
        <v>93</v>
      </c>
      <c r="DR275" s="165">
        <f>SUM(DJ275+DL275+DN275+DP275)</f>
        <v>274</v>
      </c>
      <c r="DS275" s="166">
        <f>SUM(DK275+DM275+DO275+DQ275)</f>
        <v>364</v>
      </c>
      <c r="DT275" s="35">
        <v>72</v>
      </c>
      <c r="DU275" s="35">
        <v>108</v>
      </c>
      <c r="DV275" s="35">
        <v>72</v>
      </c>
      <c r="DW275" s="35">
        <v>108</v>
      </c>
      <c r="DX275" s="35">
        <v>72</v>
      </c>
      <c r="DY275" s="35">
        <v>108</v>
      </c>
      <c r="DZ275" s="35">
        <v>72</v>
      </c>
      <c r="EA275" s="35">
        <v>108</v>
      </c>
      <c r="EB275" s="29">
        <f>SUM(DT275+DV275+DX275+DZ275)</f>
        <v>288</v>
      </c>
      <c r="EC275" s="32">
        <f>SUM(DU275+DW275+DY275+EA275)</f>
        <v>432</v>
      </c>
      <c r="ED275" s="35">
        <v>52.5</v>
      </c>
      <c r="EE275" s="35">
        <v>78.75</v>
      </c>
      <c r="EF275" s="35">
        <v>52.5</v>
      </c>
      <c r="EG275" s="35">
        <v>78.75</v>
      </c>
      <c r="EH275" s="35">
        <v>52.5</v>
      </c>
      <c r="EI275" s="35">
        <v>78.75</v>
      </c>
      <c r="EJ275" s="35">
        <v>52.5</v>
      </c>
      <c r="EK275" s="35">
        <v>78.75</v>
      </c>
      <c r="EL275" s="29">
        <f>SUM(ED275+EF275+EH275+EJ275)</f>
        <v>210</v>
      </c>
      <c r="EM275" s="32">
        <f>SUM(EE275+EG275+EI275+EK275)</f>
        <v>315</v>
      </c>
      <c r="EN275" s="54" t="s">
        <v>3</v>
      </c>
      <c r="EO275" s="54" t="s">
        <v>3</v>
      </c>
      <c r="EP275" s="54" t="s">
        <v>3</v>
      </c>
      <c r="EQ275" s="54" t="s">
        <v>3</v>
      </c>
      <c r="ER275" s="54" t="s">
        <v>3</v>
      </c>
      <c r="ES275" s="54" t="s">
        <v>3</v>
      </c>
      <c r="ET275" s="54" t="s">
        <v>3</v>
      </c>
      <c r="EU275" s="54" t="s">
        <v>3</v>
      </c>
      <c r="EV275" s="54" t="e">
        <f>SUM(EN275+EP275+ER275+ET275)</f>
        <v>#VALUE!</v>
      </c>
      <c r="EW275" s="80" t="e">
        <f>SUM(EO275+EQ275+ES275+EU275)</f>
        <v>#VALUE!</v>
      </c>
      <c r="EX275" s="29">
        <v>75.849999999999994</v>
      </c>
      <c r="EY275" s="29">
        <v>109.98</v>
      </c>
      <c r="EZ275" s="29">
        <v>77.95</v>
      </c>
      <c r="FA275" s="29">
        <v>113.03</v>
      </c>
      <c r="FB275" s="29">
        <v>80.11</v>
      </c>
      <c r="FC275" s="29">
        <v>116.16</v>
      </c>
      <c r="FD275" s="29">
        <v>82.33</v>
      </c>
      <c r="FE275" s="29">
        <v>119.38</v>
      </c>
      <c r="FF275" s="29">
        <f>SUM(EX275+EZ275+FB275+FD275)</f>
        <v>316.24</v>
      </c>
      <c r="FG275" s="32">
        <f>SUM(EY275+FA275+FC275+FE275)</f>
        <v>458.54999999999995</v>
      </c>
      <c r="FH275" s="29">
        <v>64</v>
      </c>
      <c r="FI275" s="29">
        <v>96</v>
      </c>
      <c r="FJ275" s="29">
        <v>65.98</v>
      </c>
      <c r="FK275" s="29">
        <v>98.97</v>
      </c>
      <c r="FL275" s="29">
        <v>68.02</v>
      </c>
      <c r="FM275" s="29">
        <v>102.03</v>
      </c>
      <c r="FN275" s="29">
        <v>70.12</v>
      </c>
      <c r="FO275" s="29">
        <v>105.18</v>
      </c>
      <c r="FP275" s="29">
        <f>SUM(FH275+FJ275+FL275+FN275)</f>
        <v>268.12</v>
      </c>
      <c r="FQ275" s="32">
        <f>SUM(FI275+FK275+FM275+FO275)</f>
        <v>402.18</v>
      </c>
      <c r="FR275" s="35">
        <v>75</v>
      </c>
      <c r="FS275" s="35">
        <v>93.75</v>
      </c>
      <c r="FT275" s="35">
        <v>76.13</v>
      </c>
      <c r="FU275" s="35">
        <v>94.22</v>
      </c>
      <c r="FV275" s="35">
        <v>77.27</v>
      </c>
      <c r="FW275" s="35">
        <v>94.69</v>
      </c>
      <c r="FX275" s="35">
        <v>78.430000000000007</v>
      </c>
      <c r="FY275" s="35">
        <v>95.16</v>
      </c>
      <c r="FZ275" s="29">
        <f>SUM(FR275+FT275+FV275+FX275)</f>
        <v>306.83</v>
      </c>
      <c r="GA275" s="32">
        <f>SUM(FS275+FU275+FW275+FY275)</f>
        <v>377.81999999999994</v>
      </c>
    </row>
    <row r="276" spans="1:183" ht="25.2" customHeight="1" x14ac:dyDescent="0.25">
      <c r="A276" s="120"/>
      <c r="B276" s="13">
        <v>0</v>
      </c>
      <c r="C276" s="2" t="s">
        <v>56</v>
      </c>
      <c r="D276" s="29">
        <v>66.69</v>
      </c>
      <c r="E276" s="29">
        <v>88.03</v>
      </c>
      <c r="F276" s="29">
        <v>66.69</v>
      </c>
      <c r="G276" s="29">
        <v>66.69</v>
      </c>
      <c r="H276" s="29">
        <v>66.69</v>
      </c>
      <c r="I276" s="29">
        <v>88.03</v>
      </c>
      <c r="J276" s="29">
        <v>66.69</v>
      </c>
      <c r="K276" s="29">
        <v>88.03</v>
      </c>
      <c r="L276" s="29">
        <f t="shared" ref="L276:L286" si="599">SUM(D276+F276+H276+J276)</f>
        <v>266.76</v>
      </c>
      <c r="M276" s="32">
        <f t="shared" ref="M276:M286" si="600">SUM(E276+G276+I276+K276)</f>
        <v>330.78</v>
      </c>
      <c r="N276" s="54">
        <v>90</v>
      </c>
      <c r="O276" s="54">
        <v>135</v>
      </c>
      <c r="P276" s="54">
        <v>90</v>
      </c>
      <c r="Q276" s="54">
        <v>135</v>
      </c>
      <c r="R276" s="54">
        <v>94</v>
      </c>
      <c r="S276" s="54">
        <v>141</v>
      </c>
      <c r="T276" s="54">
        <v>94</v>
      </c>
      <c r="U276" s="54">
        <v>141</v>
      </c>
      <c r="V276" s="54">
        <f t="shared" ref="V276:V286" si="601">SUM(N276+P276+R276+T276)</f>
        <v>368</v>
      </c>
      <c r="W276" s="80">
        <f t="shared" ref="W276:W286" si="602">SUM(O276+Q276+S276+U276)</f>
        <v>552</v>
      </c>
      <c r="X276" s="29">
        <v>65</v>
      </c>
      <c r="Y276" s="29">
        <v>97.5</v>
      </c>
      <c r="Z276" s="29">
        <v>65.5</v>
      </c>
      <c r="AA276" s="29">
        <v>98.25</v>
      </c>
      <c r="AB276" s="29">
        <v>66</v>
      </c>
      <c r="AC276" s="29">
        <v>99</v>
      </c>
      <c r="AD276" s="29">
        <v>66.5</v>
      </c>
      <c r="AE276" s="29">
        <v>99.75</v>
      </c>
      <c r="AF276" s="29">
        <f t="shared" ref="AF276:AF286" si="603">SUM(X276+Z276+AB276+AD276)</f>
        <v>263</v>
      </c>
      <c r="AG276" s="32">
        <f t="shared" ref="AG276:AG286" si="604">SUM(Y276+AA276+AC276+AE276)</f>
        <v>394.5</v>
      </c>
      <c r="AH276" s="54">
        <v>56</v>
      </c>
      <c r="AI276" s="54">
        <v>72.8</v>
      </c>
      <c r="AJ276" s="54">
        <v>56</v>
      </c>
      <c r="AK276" s="54">
        <v>72.8</v>
      </c>
      <c r="AL276" s="54">
        <v>56</v>
      </c>
      <c r="AM276" s="54">
        <v>72.8</v>
      </c>
      <c r="AN276" s="54">
        <v>56</v>
      </c>
      <c r="AO276" s="54">
        <v>72.8</v>
      </c>
      <c r="AP276" s="54">
        <f t="shared" ref="AP276:AP286" si="605">SUM(AH276+AJ276+AL276+AN276)</f>
        <v>224</v>
      </c>
      <c r="AQ276" s="80">
        <f t="shared" ref="AQ276:AQ286" si="606">SUM(AI276+AK276+AM276+AO276)</f>
        <v>291.2</v>
      </c>
      <c r="AR276" s="92">
        <v>44.44</v>
      </c>
      <c r="AS276" s="92">
        <v>67.16</v>
      </c>
      <c r="AT276" s="92">
        <v>44.76</v>
      </c>
      <c r="AU276" s="92">
        <v>67.64</v>
      </c>
      <c r="AV276" s="92">
        <v>45.08</v>
      </c>
      <c r="AW276" s="92">
        <v>68.12</v>
      </c>
      <c r="AX276" s="92">
        <v>45.4</v>
      </c>
      <c r="AY276" s="92">
        <v>68.599999999999994</v>
      </c>
      <c r="AZ276" s="54">
        <f t="shared" ref="AZ276:AZ286" si="607">SUM(AR276+AT276+AV276+AX276)</f>
        <v>179.67999999999998</v>
      </c>
      <c r="BA276" s="80">
        <f t="shared" ref="BA276:BA286" si="608">SUM(AS276+AU276+AW276+AY276)</f>
        <v>271.52</v>
      </c>
      <c r="BB276" s="33" t="s">
        <v>3</v>
      </c>
      <c r="BC276" s="33" t="s">
        <v>3</v>
      </c>
      <c r="BD276" s="33" t="s">
        <v>3</v>
      </c>
      <c r="BE276" s="33" t="s">
        <v>3</v>
      </c>
      <c r="BF276" s="33" t="s">
        <v>3</v>
      </c>
      <c r="BG276" s="33" t="s">
        <v>3</v>
      </c>
      <c r="BH276" s="33" t="s">
        <v>3</v>
      </c>
      <c r="BI276" s="33" t="s">
        <v>3</v>
      </c>
      <c r="BJ276" s="33"/>
      <c r="BK276" s="33"/>
      <c r="BL276" s="29">
        <v>63.79</v>
      </c>
      <c r="BM276" s="30">
        <v>95.69</v>
      </c>
      <c r="BN276" s="35">
        <v>65.069999999999993</v>
      </c>
      <c r="BO276" s="30">
        <v>97.61</v>
      </c>
      <c r="BP276" s="35">
        <v>66.37</v>
      </c>
      <c r="BQ276" s="30">
        <v>99.56</v>
      </c>
      <c r="BR276" s="35">
        <v>67.7</v>
      </c>
      <c r="BS276" s="30">
        <v>101.55</v>
      </c>
      <c r="BT276" s="29">
        <f t="shared" ref="BT276:BT286" si="609">SUM(BL276+BN276+BP276+BR276)</f>
        <v>262.93</v>
      </c>
      <c r="BU276" s="32">
        <f t="shared" ref="BU276:BU286" si="610">SUM(BM276+BO276+BQ276+BS276)</f>
        <v>394.41</v>
      </c>
      <c r="BV276" s="33" t="s">
        <v>3</v>
      </c>
      <c r="BW276" s="33" t="s">
        <v>3</v>
      </c>
      <c r="BX276" s="33" t="s">
        <v>3</v>
      </c>
      <c r="BY276" s="33" t="s">
        <v>3</v>
      </c>
      <c r="BZ276" s="33" t="s">
        <v>3</v>
      </c>
      <c r="CA276" s="33" t="s">
        <v>3</v>
      </c>
      <c r="CB276" s="33" t="s">
        <v>3</v>
      </c>
      <c r="CC276" s="33" t="s">
        <v>3</v>
      </c>
      <c r="CD276" s="33"/>
      <c r="CE276" s="33"/>
      <c r="CF276" s="33" t="s">
        <v>3</v>
      </c>
      <c r="CG276" s="33" t="s">
        <v>3</v>
      </c>
      <c r="CH276" s="33" t="s">
        <v>3</v>
      </c>
      <c r="CI276" s="33" t="s">
        <v>3</v>
      </c>
      <c r="CJ276" s="33" t="s">
        <v>3</v>
      </c>
      <c r="CK276" s="33" t="s">
        <v>3</v>
      </c>
      <c r="CL276" s="33" t="s">
        <v>3</v>
      </c>
      <c r="CM276" s="33" t="s">
        <v>3</v>
      </c>
      <c r="CN276" s="33"/>
      <c r="CO276" s="33"/>
      <c r="CP276" s="29">
        <v>60</v>
      </c>
      <c r="CQ276" s="29">
        <v>90</v>
      </c>
      <c r="CR276" s="29">
        <v>60</v>
      </c>
      <c r="CS276" s="29">
        <v>90</v>
      </c>
      <c r="CT276" s="29">
        <v>60</v>
      </c>
      <c r="CU276" s="29">
        <v>90</v>
      </c>
      <c r="CV276" s="29">
        <v>60</v>
      </c>
      <c r="CW276" s="29">
        <v>90</v>
      </c>
      <c r="CX276" s="29">
        <f t="shared" ref="CX276:CX286" si="611">SUM(CP276+CR276+CT276+CV276)</f>
        <v>240</v>
      </c>
      <c r="CY276" s="32">
        <f t="shared" ref="CY276:CY286" si="612">SUM(CQ276+CS276+CU276+CW276)</f>
        <v>360</v>
      </c>
      <c r="CZ276" s="36">
        <v>50</v>
      </c>
      <c r="DA276" s="36">
        <f t="shared" ref="DA276:DA286" si="613">CZ276*1.3</f>
        <v>65</v>
      </c>
      <c r="DB276" s="31">
        <f t="shared" ref="DB276:DC286" si="614">CZ276</f>
        <v>50</v>
      </c>
      <c r="DC276" s="31">
        <f t="shared" si="614"/>
        <v>65</v>
      </c>
      <c r="DD276" s="31">
        <f t="shared" ref="DD276:DE286" si="615">DB276*1.03</f>
        <v>51.5</v>
      </c>
      <c r="DE276" s="31">
        <f t="shared" si="615"/>
        <v>66.95</v>
      </c>
      <c r="DF276" s="31">
        <f t="shared" ref="DF276:DG286" si="616">DD276</f>
        <v>51.5</v>
      </c>
      <c r="DG276" s="31">
        <f t="shared" si="616"/>
        <v>66.95</v>
      </c>
      <c r="DH276" s="31">
        <f t="shared" ref="DH276:DH286" si="617">SUM(CZ276+DB276+DD276+DF276)</f>
        <v>203</v>
      </c>
      <c r="DI276" s="37">
        <f t="shared" ref="DI276:DI286" si="618">SUM(DA276+DC276+DE276+DG276)</f>
        <v>263.89999999999998</v>
      </c>
      <c r="DJ276" s="165">
        <v>66</v>
      </c>
      <c r="DK276" s="165">
        <v>88</v>
      </c>
      <c r="DL276" s="165">
        <v>67</v>
      </c>
      <c r="DM276" s="165">
        <v>89</v>
      </c>
      <c r="DN276" s="165">
        <v>68</v>
      </c>
      <c r="DO276" s="165">
        <v>90</v>
      </c>
      <c r="DP276" s="165">
        <v>69</v>
      </c>
      <c r="DQ276" s="165">
        <v>92</v>
      </c>
      <c r="DR276" s="165">
        <f t="shared" ref="DR276:DR286" si="619">SUM(DJ276+DL276+DN276+DP276)</f>
        <v>270</v>
      </c>
      <c r="DS276" s="166">
        <f t="shared" ref="DS276:DS286" si="620">SUM(DK276+DM276+DO276+DQ276)</f>
        <v>359</v>
      </c>
      <c r="DT276" s="35">
        <v>72</v>
      </c>
      <c r="DU276" s="35">
        <v>108</v>
      </c>
      <c r="DV276" s="35">
        <v>72</v>
      </c>
      <c r="DW276" s="35">
        <v>108</v>
      </c>
      <c r="DX276" s="35">
        <v>72</v>
      </c>
      <c r="DY276" s="35">
        <v>108</v>
      </c>
      <c r="DZ276" s="35">
        <v>72</v>
      </c>
      <c r="EA276" s="35">
        <v>108</v>
      </c>
      <c r="EB276" s="29">
        <f t="shared" ref="EB276:EB286" si="621">SUM(DT276+DV276+DX276+DZ276)</f>
        <v>288</v>
      </c>
      <c r="EC276" s="32">
        <f t="shared" ref="EC276:EC286" si="622">SUM(DU276+DW276+DY276+EA276)</f>
        <v>432</v>
      </c>
      <c r="ED276" s="35">
        <v>52.5</v>
      </c>
      <c r="EE276" s="35">
        <v>78.75</v>
      </c>
      <c r="EF276" s="35">
        <v>52.5</v>
      </c>
      <c r="EG276" s="35">
        <v>78.75</v>
      </c>
      <c r="EH276" s="35">
        <v>52.5</v>
      </c>
      <c r="EI276" s="35">
        <v>78.75</v>
      </c>
      <c r="EJ276" s="35">
        <v>52.5</v>
      </c>
      <c r="EK276" s="35">
        <v>78.75</v>
      </c>
      <c r="EL276" s="29">
        <f t="shared" ref="EL276:EL286" si="623">SUM(ED276+EF276+EH276+EJ276)</f>
        <v>210</v>
      </c>
      <c r="EM276" s="32">
        <f t="shared" ref="EM276:EM286" si="624">SUM(EE276+EG276+EI276+EK276)</f>
        <v>315</v>
      </c>
      <c r="EN276" s="54" t="s">
        <v>3</v>
      </c>
      <c r="EO276" s="54" t="s">
        <v>3</v>
      </c>
      <c r="EP276" s="54" t="s">
        <v>3</v>
      </c>
      <c r="EQ276" s="54" t="s">
        <v>3</v>
      </c>
      <c r="ER276" s="54" t="s">
        <v>3</v>
      </c>
      <c r="ES276" s="54" t="s">
        <v>3</v>
      </c>
      <c r="ET276" s="54" t="s">
        <v>3</v>
      </c>
      <c r="EU276" s="54" t="s">
        <v>3</v>
      </c>
      <c r="EV276" s="54"/>
      <c r="EW276" s="54"/>
      <c r="EX276" s="29">
        <v>75.849999999999994</v>
      </c>
      <c r="EY276" s="29">
        <v>109.98</v>
      </c>
      <c r="EZ276" s="29">
        <v>77.95</v>
      </c>
      <c r="FA276" s="29">
        <v>113.03</v>
      </c>
      <c r="FB276" s="29">
        <v>80.11</v>
      </c>
      <c r="FC276" s="29">
        <v>116.16</v>
      </c>
      <c r="FD276" s="29">
        <v>82.33</v>
      </c>
      <c r="FE276" s="29">
        <v>119.38</v>
      </c>
      <c r="FF276" s="29">
        <f t="shared" ref="FF276:FF286" si="625">SUM(EX276+EZ276+FB276+FD276)</f>
        <v>316.24</v>
      </c>
      <c r="FG276" s="32">
        <f t="shared" ref="FG276:FG286" si="626">SUM(EY276+FA276+FC276+FE276)</f>
        <v>458.54999999999995</v>
      </c>
      <c r="FH276" s="29">
        <v>64</v>
      </c>
      <c r="FI276" s="29">
        <v>96</v>
      </c>
      <c r="FJ276" s="29">
        <v>65.98</v>
      </c>
      <c r="FK276" s="29">
        <v>98.97</v>
      </c>
      <c r="FL276" s="29">
        <v>68.02</v>
      </c>
      <c r="FM276" s="29">
        <v>102.03</v>
      </c>
      <c r="FN276" s="29">
        <v>70.12</v>
      </c>
      <c r="FO276" s="29">
        <v>105.18</v>
      </c>
      <c r="FP276" s="29">
        <f t="shared" ref="FP276:FP286" si="627">SUM(FH276+FJ276+FL276+FN276)</f>
        <v>268.12</v>
      </c>
      <c r="FQ276" s="32">
        <f t="shared" ref="FQ276:FQ286" si="628">SUM(FI276+FK276+FM276+FO276)</f>
        <v>402.18</v>
      </c>
      <c r="FR276" s="35">
        <v>75</v>
      </c>
      <c r="FS276" s="35">
        <v>93.75</v>
      </c>
      <c r="FT276" s="35">
        <v>76.13</v>
      </c>
      <c r="FU276" s="35">
        <v>94.22</v>
      </c>
      <c r="FV276" s="35">
        <v>77.27</v>
      </c>
      <c r="FW276" s="35">
        <v>94.69</v>
      </c>
      <c r="FX276" s="35">
        <v>78.430000000000007</v>
      </c>
      <c r="FY276" s="35">
        <v>95.16</v>
      </c>
      <c r="FZ276" s="29">
        <f t="shared" ref="FZ276:FZ286" si="629">SUM(FR276+FT276+FV276+FX276)</f>
        <v>306.83</v>
      </c>
      <c r="GA276" s="32">
        <f t="shared" ref="GA276:GA286" si="630">SUM(FS276+FU276+FW276+FY276)</f>
        <v>377.81999999999994</v>
      </c>
    </row>
    <row r="277" spans="1:183" ht="25.2" customHeight="1" x14ac:dyDescent="0.25">
      <c r="A277" s="120"/>
      <c r="B277" s="13">
        <v>0</v>
      </c>
      <c r="C277" s="2" t="s">
        <v>51</v>
      </c>
      <c r="D277" s="29">
        <v>66.69</v>
      </c>
      <c r="E277" s="29">
        <v>88.03</v>
      </c>
      <c r="F277" s="29">
        <v>66.69</v>
      </c>
      <c r="G277" s="29">
        <v>66.69</v>
      </c>
      <c r="H277" s="29">
        <v>66.69</v>
      </c>
      <c r="I277" s="29">
        <v>88.03</v>
      </c>
      <c r="J277" s="29">
        <v>66.69</v>
      </c>
      <c r="K277" s="29">
        <v>88.03</v>
      </c>
      <c r="L277" s="29">
        <f t="shared" si="599"/>
        <v>266.76</v>
      </c>
      <c r="M277" s="32">
        <f t="shared" si="600"/>
        <v>330.78</v>
      </c>
      <c r="N277" s="54">
        <v>90</v>
      </c>
      <c r="O277" s="54">
        <v>135</v>
      </c>
      <c r="P277" s="54">
        <v>90</v>
      </c>
      <c r="Q277" s="54">
        <v>135</v>
      </c>
      <c r="R277" s="54">
        <v>94</v>
      </c>
      <c r="S277" s="54">
        <v>141</v>
      </c>
      <c r="T277" s="54">
        <v>94</v>
      </c>
      <c r="U277" s="54">
        <v>141</v>
      </c>
      <c r="V277" s="54">
        <f t="shared" si="601"/>
        <v>368</v>
      </c>
      <c r="W277" s="80">
        <f t="shared" si="602"/>
        <v>552</v>
      </c>
      <c r="X277" s="29">
        <v>65</v>
      </c>
      <c r="Y277" s="29">
        <v>97.5</v>
      </c>
      <c r="Z277" s="29">
        <v>65.5</v>
      </c>
      <c r="AA277" s="29">
        <v>98.25</v>
      </c>
      <c r="AB277" s="29">
        <v>66</v>
      </c>
      <c r="AC277" s="29">
        <v>99</v>
      </c>
      <c r="AD277" s="29">
        <v>66.5</v>
      </c>
      <c r="AE277" s="29">
        <v>99.75</v>
      </c>
      <c r="AF277" s="29">
        <f t="shared" si="603"/>
        <v>263</v>
      </c>
      <c r="AG277" s="32">
        <f t="shared" si="604"/>
        <v>394.5</v>
      </c>
      <c r="AH277" s="54">
        <v>56</v>
      </c>
      <c r="AI277" s="54">
        <v>72.8</v>
      </c>
      <c r="AJ277" s="54">
        <v>56</v>
      </c>
      <c r="AK277" s="54">
        <v>72.8</v>
      </c>
      <c r="AL277" s="54">
        <v>56</v>
      </c>
      <c r="AM277" s="54">
        <v>72.8</v>
      </c>
      <c r="AN277" s="54">
        <v>56</v>
      </c>
      <c r="AO277" s="54">
        <v>72.8</v>
      </c>
      <c r="AP277" s="54">
        <f t="shared" si="605"/>
        <v>224</v>
      </c>
      <c r="AQ277" s="80">
        <f t="shared" si="606"/>
        <v>291.2</v>
      </c>
      <c r="AR277" s="92">
        <v>43.02</v>
      </c>
      <c r="AS277" s="92">
        <v>65.03</v>
      </c>
      <c r="AT277" s="92">
        <v>43.33</v>
      </c>
      <c r="AU277" s="92">
        <v>65.5</v>
      </c>
      <c r="AV277" s="92">
        <v>43.64</v>
      </c>
      <c r="AW277" s="92">
        <v>65.959999999999994</v>
      </c>
      <c r="AX277" s="92">
        <v>43.95</v>
      </c>
      <c r="AY277" s="92">
        <v>66.430000000000007</v>
      </c>
      <c r="AZ277" s="54">
        <f t="shared" si="607"/>
        <v>173.94</v>
      </c>
      <c r="BA277" s="80">
        <f t="shared" si="608"/>
        <v>262.92</v>
      </c>
      <c r="BB277" s="33" t="s">
        <v>3</v>
      </c>
      <c r="BC277" s="33" t="s">
        <v>3</v>
      </c>
      <c r="BD277" s="33" t="s">
        <v>3</v>
      </c>
      <c r="BE277" s="33" t="s">
        <v>3</v>
      </c>
      <c r="BF277" s="33" t="s">
        <v>3</v>
      </c>
      <c r="BG277" s="33" t="s">
        <v>3</v>
      </c>
      <c r="BH277" s="33" t="s">
        <v>3</v>
      </c>
      <c r="BI277" s="33" t="s">
        <v>3</v>
      </c>
      <c r="BJ277" s="33"/>
      <c r="BK277" s="33"/>
      <c r="BL277" s="29">
        <v>62.63</v>
      </c>
      <c r="BM277" s="30">
        <v>93.95</v>
      </c>
      <c r="BN277" s="35">
        <v>63.88</v>
      </c>
      <c r="BO277" s="30">
        <v>95.82</v>
      </c>
      <c r="BP277" s="35">
        <v>65.16</v>
      </c>
      <c r="BQ277" s="30">
        <v>97.74</v>
      </c>
      <c r="BR277" s="35">
        <v>66.459999999999994</v>
      </c>
      <c r="BS277" s="30">
        <v>99.69</v>
      </c>
      <c r="BT277" s="29">
        <f t="shared" si="609"/>
        <v>258.13</v>
      </c>
      <c r="BU277" s="32">
        <f t="shared" si="610"/>
        <v>387.2</v>
      </c>
      <c r="BV277" s="33" t="s">
        <v>3</v>
      </c>
      <c r="BW277" s="33" t="s">
        <v>3</v>
      </c>
      <c r="BX277" s="33" t="s">
        <v>3</v>
      </c>
      <c r="BY277" s="33" t="s">
        <v>3</v>
      </c>
      <c r="BZ277" s="33" t="s">
        <v>3</v>
      </c>
      <c r="CA277" s="33" t="s">
        <v>3</v>
      </c>
      <c r="CB277" s="33" t="s">
        <v>3</v>
      </c>
      <c r="CC277" s="33" t="s">
        <v>3</v>
      </c>
      <c r="CD277" s="33"/>
      <c r="CE277" s="33"/>
      <c r="CF277" s="33" t="s">
        <v>3</v>
      </c>
      <c r="CG277" s="33" t="s">
        <v>3</v>
      </c>
      <c r="CH277" s="33" t="s">
        <v>3</v>
      </c>
      <c r="CI277" s="33" t="s">
        <v>3</v>
      </c>
      <c r="CJ277" s="33" t="s">
        <v>3</v>
      </c>
      <c r="CK277" s="33" t="s">
        <v>3</v>
      </c>
      <c r="CL277" s="33" t="s">
        <v>3</v>
      </c>
      <c r="CM277" s="33" t="s">
        <v>3</v>
      </c>
      <c r="CN277" s="33"/>
      <c r="CO277" s="33"/>
      <c r="CP277" s="29">
        <v>60</v>
      </c>
      <c r="CQ277" s="29">
        <v>90</v>
      </c>
      <c r="CR277" s="29">
        <v>60</v>
      </c>
      <c r="CS277" s="29">
        <v>90</v>
      </c>
      <c r="CT277" s="29">
        <v>60</v>
      </c>
      <c r="CU277" s="29">
        <v>90</v>
      </c>
      <c r="CV277" s="29">
        <v>60</v>
      </c>
      <c r="CW277" s="29">
        <v>90</v>
      </c>
      <c r="CX277" s="29">
        <f t="shared" si="611"/>
        <v>240</v>
      </c>
      <c r="CY277" s="32">
        <f t="shared" si="612"/>
        <v>360</v>
      </c>
      <c r="CZ277" s="36">
        <v>50</v>
      </c>
      <c r="DA277" s="36">
        <f t="shared" si="613"/>
        <v>65</v>
      </c>
      <c r="DB277" s="31">
        <f t="shared" si="614"/>
        <v>50</v>
      </c>
      <c r="DC277" s="31">
        <f t="shared" si="614"/>
        <v>65</v>
      </c>
      <c r="DD277" s="31">
        <f t="shared" si="615"/>
        <v>51.5</v>
      </c>
      <c r="DE277" s="31">
        <f t="shared" si="615"/>
        <v>66.95</v>
      </c>
      <c r="DF277" s="31">
        <f t="shared" si="616"/>
        <v>51.5</v>
      </c>
      <c r="DG277" s="31">
        <f t="shared" si="616"/>
        <v>66.95</v>
      </c>
      <c r="DH277" s="31">
        <f t="shared" si="617"/>
        <v>203</v>
      </c>
      <c r="DI277" s="37">
        <f t="shared" si="618"/>
        <v>263.89999999999998</v>
      </c>
      <c r="DJ277" s="165">
        <v>67</v>
      </c>
      <c r="DK277" s="165">
        <v>89</v>
      </c>
      <c r="DL277" s="165">
        <v>68</v>
      </c>
      <c r="DM277" s="165">
        <v>90</v>
      </c>
      <c r="DN277" s="165">
        <v>69</v>
      </c>
      <c r="DO277" s="165">
        <v>92</v>
      </c>
      <c r="DP277" s="165">
        <v>70</v>
      </c>
      <c r="DQ277" s="165">
        <v>93</v>
      </c>
      <c r="DR277" s="165">
        <f t="shared" si="619"/>
        <v>274</v>
      </c>
      <c r="DS277" s="166">
        <f t="shared" si="620"/>
        <v>364</v>
      </c>
      <c r="DT277" s="35">
        <v>72</v>
      </c>
      <c r="DU277" s="35">
        <v>108</v>
      </c>
      <c r="DV277" s="35">
        <v>72</v>
      </c>
      <c r="DW277" s="35">
        <v>108</v>
      </c>
      <c r="DX277" s="35">
        <v>72</v>
      </c>
      <c r="DY277" s="35">
        <v>108</v>
      </c>
      <c r="DZ277" s="35">
        <v>72</v>
      </c>
      <c r="EA277" s="35">
        <v>108</v>
      </c>
      <c r="EB277" s="29">
        <f t="shared" si="621"/>
        <v>288</v>
      </c>
      <c r="EC277" s="32">
        <f t="shared" si="622"/>
        <v>432</v>
      </c>
      <c r="ED277" s="35">
        <v>52.5</v>
      </c>
      <c r="EE277" s="35">
        <v>78.75</v>
      </c>
      <c r="EF277" s="35">
        <v>52.5</v>
      </c>
      <c r="EG277" s="35">
        <v>78.75</v>
      </c>
      <c r="EH277" s="35">
        <v>52.5</v>
      </c>
      <c r="EI277" s="35">
        <v>78.75</v>
      </c>
      <c r="EJ277" s="35">
        <v>52.5</v>
      </c>
      <c r="EK277" s="35">
        <v>78.75</v>
      </c>
      <c r="EL277" s="29">
        <f t="shared" si="623"/>
        <v>210</v>
      </c>
      <c r="EM277" s="32">
        <f t="shared" si="624"/>
        <v>315</v>
      </c>
      <c r="EN277" s="54" t="s">
        <v>3</v>
      </c>
      <c r="EO277" s="54" t="s">
        <v>3</v>
      </c>
      <c r="EP277" s="54" t="s">
        <v>3</v>
      </c>
      <c r="EQ277" s="54" t="s">
        <v>3</v>
      </c>
      <c r="ER277" s="54" t="s">
        <v>3</v>
      </c>
      <c r="ES277" s="54" t="s">
        <v>3</v>
      </c>
      <c r="ET277" s="54" t="s">
        <v>3</v>
      </c>
      <c r="EU277" s="54" t="s">
        <v>3</v>
      </c>
      <c r="EV277" s="54"/>
      <c r="EW277" s="54"/>
      <c r="EX277" s="29">
        <v>75.849999999999994</v>
      </c>
      <c r="EY277" s="29">
        <v>109.98</v>
      </c>
      <c r="EZ277" s="29">
        <v>77.95</v>
      </c>
      <c r="FA277" s="29">
        <v>113.03</v>
      </c>
      <c r="FB277" s="29">
        <v>80.11</v>
      </c>
      <c r="FC277" s="29">
        <v>116.16</v>
      </c>
      <c r="FD277" s="29">
        <v>82.33</v>
      </c>
      <c r="FE277" s="29">
        <v>119.38</v>
      </c>
      <c r="FF277" s="29">
        <f t="shared" si="625"/>
        <v>316.24</v>
      </c>
      <c r="FG277" s="32">
        <f t="shared" si="626"/>
        <v>458.54999999999995</v>
      </c>
      <c r="FH277" s="29">
        <v>64</v>
      </c>
      <c r="FI277" s="29">
        <v>96</v>
      </c>
      <c r="FJ277" s="29">
        <v>65.98</v>
      </c>
      <c r="FK277" s="29">
        <v>98.97</v>
      </c>
      <c r="FL277" s="29">
        <v>68.02</v>
      </c>
      <c r="FM277" s="29">
        <v>102.03</v>
      </c>
      <c r="FN277" s="29">
        <v>70.12</v>
      </c>
      <c r="FO277" s="29">
        <v>105.18</v>
      </c>
      <c r="FP277" s="29">
        <f t="shared" si="627"/>
        <v>268.12</v>
      </c>
      <c r="FQ277" s="32">
        <f t="shared" si="628"/>
        <v>402.18</v>
      </c>
      <c r="FR277" s="35">
        <v>75</v>
      </c>
      <c r="FS277" s="35">
        <v>93.75</v>
      </c>
      <c r="FT277" s="35">
        <v>76.13</v>
      </c>
      <c r="FU277" s="35">
        <v>94.22</v>
      </c>
      <c r="FV277" s="35">
        <v>77.27</v>
      </c>
      <c r="FW277" s="35">
        <v>94.69</v>
      </c>
      <c r="FX277" s="35">
        <v>78.430000000000007</v>
      </c>
      <c r="FY277" s="35">
        <v>95.16</v>
      </c>
      <c r="FZ277" s="29">
        <f t="shared" si="629"/>
        <v>306.83</v>
      </c>
      <c r="GA277" s="32">
        <f t="shared" si="630"/>
        <v>377.81999999999994</v>
      </c>
    </row>
    <row r="278" spans="1:183" ht="25.2" customHeight="1" x14ac:dyDescent="0.25">
      <c r="A278" s="120"/>
      <c r="B278" s="13">
        <v>0</v>
      </c>
      <c r="C278" s="2" t="s">
        <v>52</v>
      </c>
      <c r="D278" s="29">
        <v>66.69</v>
      </c>
      <c r="E278" s="29">
        <v>88.03</v>
      </c>
      <c r="F278" s="29">
        <v>66.69</v>
      </c>
      <c r="G278" s="29">
        <v>66.69</v>
      </c>
      <c r="H278" s="29">
        <v>66.69</v>
      </c>
      <c r="I278" s="29">
        <v>88.03</v>
      </c>
      <c r="J278" s="29">
        <v>66.69</v>
      </c>
      <c r="K278" s="29">
        <v>88.03</v>
      </c>
      <c r="L278" s="29">
        <f t="shared" si="599"/>
        <v>266.76</v>
      </c>
      <c r="M278" s="32">
        <f t="shared" si="600"/>
        <v>330.78</v>
      </c>
      <c r="N278" s="54">
        <v>90</v>
      </c>
      <c r="O278" s="54">
        <v>135</v>
      </c>
      <c r="P278" s="54">
        <v>90</v>
      </c>
      <c r="Q278" s="54">
        <v>135</v>
      </c>
      <c r="R278" s="54">
        <v>94</v>
      </c>
      <c r="S278" s="54">
        <v>141</v>
      </c>
      <c r="T278" s="54">
        <v>94</v>
      </c>
      <c r="U278" s="54">
        <v>141</v>
      </c>
      <c r="V278" s="54">
        <f t="shared" si="601"/>
        <v>368</v>
      </c>
      <c r="W278" s="80">
        <f t="shared" si="602"/>
        <v>552</v>
      </c>
      <c r="X278" s="29">
        <v>65</v>
      </c>
      <c r="Y278" s="29">
        <v>97.5</v>
      </c>
      <c r="Z278" s="29">
        <v>65.5</v>
      </c>
      <c r="AA278" s="29">
        <v>98.25</v>
      </c>
      <c r="AB278" s="29">
        <v>66</v>
      </c>
      <c r="AC278" s="29">
        <v>99</v>
      </c>
      <c r="AD278" s="29">
        <v>66.5</v>
      </c>
      <c r="AE278" s="29">
        <v>99.75</v>
      </c>
      <c r="AF278" s="29">
        <f t="shared" si="603"/>
        <v>263</v>
      </c>
      <c r="AG278" s="32">
        <f t="shared" si="604"/>
        <v>394.5</v>
      </c>
      <c r="AH278" s="54">
        <v>56</v>
      </c>
      <c r="AI278" s="54">
        <v>72.8</v>
      </c>
      <c r="AJ278" s="54">
        <v>56</v>
      </c>
      <c r="AK278" s="54">
        <v>72.8</v>
      </c>
      <c r="AL278" s="54">
        <v>56</v>
      </c>
      <c r="AM278" s="54">
        <v>72.8</v>
      </c>
      <c r="AN278" s="54">
        <v>56</v>
      </c>
      <c r="AO278" s="54">
        <v>72.8</v>
      </c>
      <c r="AP278" s="54">
        <f t="shared" si="605"/>
        <v>224</v>
      </c>
      <c r="AQ278" s="80">
        <f t="shared" si="606"/>
        <v>291.2</v>
      </c>
      <c r="AR278" s="92">
        <v>41.6</v>
      </c>
      <c r="AS278" s="92">
        <v>62.9</v>
      </c>
      <c r="AT278" s="92">
        <v>41.9</v>
      </c>
      <c r="AU278" s="92">
        <v>63.349999999999994</v>
      </c>
      <c r="AV278" s="92">
        <v>42.2</v>
      </c>
      <c r="AW278" s="92">
        <v>63.8</v>
      </c>
      <c r="AX278" s="92">
        <v>42.5</v>
      </c>
      <c r="AY278" s="92">
        <v>64.25</v>
      </c>
      <c r="AZ278" s="54">
        <f t="shared" si="607"/>
        <v>168.2</v>
      </c>
      <c r="BA278" s="80">
        <f t="shared" si="608"/>
        <v>254.3</v>
      </c>
      <c r="BB278" s="33" t="s">
        <v>3</v>
      </c>
      <c r="BC278" s="33" t="s">
        <v>3</v>
      </c>
      <c r="BD278" s="33" t="s">
        <v>3</v>
      </c>
      <c r="BE278" s="33" t="s">
        <v>3</v>
      </c>
      <c r="BF278" s="33" t="s">
        <v>3</v>
      </c>
      <c r="BG278" s="33" t="s">
        <v>3</v>
      </c>
      <c r="BH278" s="33" t="s">
        <v>3</v>
      </c>
      <c r="BI278" s="33" t="s">
        <v>3</v>
      </c>
      <c r="BJ278" s="33"/>
      <c r="BK278" s="33"/>
      <c r="BL278" s="29">
        <v>62.63</v>
      </c>
      <c r="BM278" s="30">
        <v>93.95</v>
      </c>
      <c r="BN278" s="35">
        <v>63.88</v>
      </c>
      <c r="BO278" s="30">
        <v>95.82</v>
      </c>
      <c r="BP278" s="35">
        <v>65.16</v>
      </c>
      <c r="BQ278" s="30">
        <v>97.74</v>
      </c>
      <c r="BR278" s="35">
        <v>66.459999999999994</v>
      </c>
      <c r="BS278" s="30">
        <v>99.69</v>
      </c>
      <c r="BT278" s="29">
        <f t="shared" si="609"/>
        <v>258.13</v>
      </c>
      <c r="BU278" s="32">
        <f t="shared" si="610"/>
        <v>387.2</v>
      </c>
      <c r="BV278" s="33" t="s">
        <v>3</v>
      </c>
      <c r="BW278" s="33" t="s">
        <v>3</v>
      </c>
      <c r="BX278" s="33" t="s">
        <v>3</v>
      </c>
      <c r="BY278" s="33" t="s">
        <v>3</v>
      </c>
      <c r="BZ278" s="33" t="s">
        <v>3</v>
      </c>
      <c r="CA278" s="33" t="s">
        <v>3</v>
      </c>
      <c r="CB278" s="33" t="s">
        <v>3</v>
      </c>
      <c r="CC278" s="33" t="s">
        <v>3</v>
      </c>
      <c r="CD278" s="33"/>
      <c r="CE278" s="33"/>
      <c r="CF278" s="33" t="s">
        <v>3</v>
      </c>
      <c r="CG278" s="33" t="s">
        <v>3</v>
      </c>
      <c r="CH278" s="33" t="s">
        <v>3</v>
      </c>
      <c r="CI278" s="33" t="s">
        <v>3</v>
      </c>
      <c r="CJ278" s="33" t="s">
        <v>3</v>
      </c>
      <c r="CK278" s="33" t="s">
        <v>3</v>
      </c>
      <c r="CL278" s="33" t="s">
        <v>3</v>
      </c>
      <c r="CM278" s="33" t="s">
        <v>3</v>
      </c>
      <c r="CN278" s="33"/>
      <c r="CO278" s="33"/>
      <c r="CP278" s="29">
        <v>60</v>
      </c>
      <c r="CQ278" s="29">
        <v>90</v>
      </c>
      <c r="CR278" s="29">
        <v>60</v>
      </c>
      <c r="CS278" s="29">
        <v>90</v>
      </c>
      <c r="CT278" s="29">
        <v>60</v>
      </c>
      <c r="CU278" s="29">
        <v>90</v>
      </c>
      <c r="CV278" s="29">
        <v>60</v>
      </c>
      <c r="CW278" s="29">
        <v>90</v>
      </c>
      <c r="CX278" s="29">
        <f t="shared" si="611"/>
        <v>240</v>
      </c>
      <c r="CY278" s="32">
        <f t="shared" si="612"/>
        <v>360</v>
      </c>
      <c r="CZ278" s="36">
        <v>50</v>
      </c>
      <c r="DA278" s="36">
        <f t="shared" si="613"/>
        <v>65</v>
      </c>
      <c r="DB278" s="31">
        <f t="shared" si="614"/>
        <v>50</v>
      </c>
      <c r="DC278" s="31">
        <f t="shared" si="614"/>
        <v>65</v>
      </c>
      <c r="DD278" s="31">
        <f t="shared" si="615"/>
        <v>51.5</v>
      </c>
      <c r="DE278" s="31">
        <f t="shared" si="615"/>
        <v>66.95</v>
      </c>
      <c r="DF278" s="31">
        <f t="shared" si="616"/>
        <v>51.5</v>
      </c>
      <c r="DG278" s="31">
        <f t="shared" si="616"/>
        <v>66.95</v>
      </c>
      <c r="DH278" s="31">
        <f t="shared" si="617"/>
        <v>203</v>
      </c>
      <c r="DI278" s="37">
        <f t="shared" si="618"/>
        <v>263.89999999999998</v>
      </c>
      <c r="DJ278" s="165">
        <v>68</v>
      </c>
      <c r="DK278" s="165">
        <v>90</v>
      </c>
      <c r="DL278" s="165">
        <v>69</v>
      </c>
      <c r="DM278" s="165">
        <v>92</v>
      </c>
      <c r="DN278" s="165">
        <v>70</v>
      </c>
      <c r="DO278" s="165">
        <v>93</v>
      </c>
      <c r="DP278" s="165">
        <v>71</v>
      </c>
      <c r="DQ278" s="165">
        <v>94</v>
      </c>
      <c r="DR278" s="165">
        <f t="shared" si="619"/>
        <v>278</v>
      </c>
      <c r="DS278" s="166">
        <f t="shared" si="620"/>
        <v>369</v>
      </c>
      <c r="DT278" s="35">
        <v>72</v>
      </c>
      <c r="DU278" s="35">
        <v>108</v>
      </c>
      <c r="DV278" s="35">
        <v>72</v>
      </c>
      <c r="DW278" s="35">
        <v>108</v>
      </c>
      <c r="DX278" s="35">
        <v>72</v>
      </c>
      <c r="DY278" s="35">
        <v>108</v>
      </c>
      <c r="DZ278" s="35">
        <v>72</v>
      </c>
      <c r="EA278" s="35">
        <v>108</v>
      </c>
      <c r="EB278" s="29">
        <f t="shared" si="621"/>
        <v>288</v>
      </c>
      <c r="EC278" s="32">
        <f t="shared" si="622"/>
        <v>432</v>
      </c>
      <c r="ED278" s="35">
        <v>52.5</v>
      </c>
      <c r="EE278" s="35">
        <v>78.75</v>
      </c>
      <c r="EF278" s="35">
        <v>52.5</v>
      </c>
      <c r="EG278" s="35">
        <v>78.75</v>
      </c>
      <c r="EH278" s="35">
        <v>52.5</v>
      </c>
      <c r="EI278" s="35">
        <v>78.75</v>
      </c>
      <c r="EJ278" s="35">
        <v>52.5</v>
      </c>
      <c r="EK278" s="35">
        <v>78.75</v>
      </c>
      <c r="EL278" s="29">
        <f t="shared" si="623"/>
        <v>210</v>
      </c>
      <c r="EM278" s="32">
        <f t="shared" si="624"/>
        <v>315</v>
      </c>
      <c r="EN278" s="54" t="s">
        <v>3</v>
      </c>
      <c r="EO278" s="54" t="s">
        <v>3</v>
      </c>
      <c r="EP278" s="54" t="s">
        <v>3</v>
      </c>
      <c r="EQ278" s="54" t="s">
        <v>3</v>
      </c>
      <c r="ER278" s="54" t="s">
        <v>3</v>
      </c>
      <c r="ES278" s="54" t="s">
        <v>3</v>
      </c>
      <c r="ET278" s="54" t="s">
        <v>3</v>
      </c>
      <c r="EU278" s="54" t="s">
        <v>3</v>
      </c>
      <c r="EV278" s="54"/>
      <c r="EW278" s="54"/>
      <c r="EX278" s="29">
        <v>75.849999999999994</v>
      </c>
      <c r="EY278" s="29">
        <v>109.98</v>
      </c>
      <c r="EZ278" s="29">
        <v>77.95</v>
      </c>
      <c r="FA278" s="29">
        <v>113.03</v>
      </c>
      <c r="FB278" s="29">
        <v>80.11</v>
      </c>
      <c r="FC278" s="29">
        <v>116.16</v>
      </c>
      <c r="FD278" s="29">
        <v>82.33</v>
      </c>
      <c r="FE278" s="29">
        <v>119.38</v>
      </c>
      <c r="FF278" s="29">
        <f t="shared" si="625"/>
        <v>316.24</v>
      </c>
      <c r="FG278" s="32">
        <f t="shared" si="626"/>
        <v>458.54999999999995</v>
      </c>
      <c r="FH278" s="29">
        <v>64</v>
      </c>
      <c r="FI278" s="29">
        <v>96</v>
      </c>
      <c r="FJ278" s="29">
        <v>65.98</v>
      </c>
      <c r="FK278" s="29">
        <v>98.97</v>
      </c>
      <c r="FL278" s="29">
        <v>68.02</v>
      </c>
      <c r="FM278" s="29">
        <v>102.03</v>
      </c>
      <c r="FN278" s="29">
        <v>70.12</v>
      </c>
      <c r="FO278" s="29">
        <v>105.18</v>
      </c>
      <c r="FP278" s="29">
        <f t="shared" si="627"/>
        <v>268.12</v>
      </c>
      <c r="FQ278" s="32">
        <f t="shared" si="628"/>
        <v>402.18</v>
      </c>
      <c r="FR278" s="35">
        <v>75</v>
      </c>
      <c r="FS278" s="35">
        <v>93.75</v>
      </c>
      <c r="FT278" s="35">
        <v>76.13</v>
      </c>
      <c r="FU278" s="35">
        <v>94.22</v>
      </c>
      <c r="FV278" s="35">
        <v>77.27</v>
      </c>
      <c r="FW278" s="35">
        <v>94.69</v>
      </c>
      <c r="FX278" s="35">
        <v>78.430000000000007</v>
      </c>
      <c r="FY278" s="35">
        <v>95.16</v>
      </c>
      <c r="FZ278" s="29">
        <f t="shared" si="629"/>
        <v>306.83</v>
      </c>
      <c r="GA278" s="32">
        <f t="shared" si="630"/>
        <v>377.81999999999994</v>
      </c>
    </row>
    <row r="279" spans="1:183" ht="25.2" customHeight="1" x14ac:dyDescent="0.25">
      <c r="A279" s="120"/>
      <c r="B279" s="13">
        <v>0</v>
      </c>
      <c r="C279" s="2" t="s">
        <v>53</v>
      </c>
      <c r="D279" s="29">
        <v>66.69</v>
      </c>
      <c r="E279" s="29">
        <v>88.03</v>
      </c>
      <c r="F279" s="29">
        <v>66.69</v>
      </c>
      <c r="G279" s="29">
        <v>66.69</v>
      </c>
      <c r="H279" s="29">
        <v>66.69</v>
      </c>
      <c r="I279" s="29">
        <v>88.03</v>
      </c>
      <c r="J279" s="29">
        <v>66.69</v>
      </c>
      <c r="K279" s="29">
        <v>88.03</v>
      </c>
      <c r="L279" s="29">
        <f t="shared" si="599"/>
        <v>266.76</v>
      </c>
      <c r="M279" s="32">
        <f t="shared" si="600"/>
        <v>330.78</v>
      </c>
      <c r="N279" s="54">
        <v>90</v>
      </c>
      <c r="O279" s="54">
        <v>135</v>
      </c>
      <c r="P279" s="54">
        <v>90</v>
      </c>
      <c r="Q279" s="54">
        <v>135</v>
      </c>
      <c r="R279" s="54">
        <v>94</v>
      </c>
      <c r="S279" s="54">
        <v>141</v>
      </c>
      <c r="T279" s="54">
        <v>94</v>
      </c>
      <c r="U279" s="54">
        <v>141</v>
      </c>
      <c r="V279" s="54">
        <f t="shared" si="601"/>
        <v>368</v>
      </c>
      <c r="W279" s="80">
        <f t="shared" si="602"/>
        <v>552</v>
      </c>
      <c r="X279" s="29">
        <v>65</v>
      </c>
      <c r="Y279" s="29">
        <v>97.5</v>
      </c>
      <c r="Z279" s="29">
        <v>65.5</v>
      </c>
      <c r="AA279" s="29">
        <v>98.25</v>
      </c>
      <c r="AB279" s="29">
        <v>66</v>
      </c>
      <c r="AC279" s="29">
        <v>99</v>
      </c>
      <c r="AD279" s="29">
        <v>66.5</v>
      </c>
      <c r="AE279" s="29">
        <v>99.75</v>
      </c>
      <c r="AF279" s="29">
        <f t="shared" si="603"/>
        <v>263</v>
      </c>
      <c r="AG279" s="32">
        <f t="shared" si="604"/>
        <v>394.5</v>
      </c>
      <c r="AH279" s="54">
        <v>56</v>
      </c>
      <c r="AI279" s="54">
        <v>72.8</v>
      </c>
      <c r="AJ279" s="54">
        <v>56</v>
      </c>
      <c r="AK279" s="54">
        <v>72.8</v>
      </c>
      <c r="AL279" s="54">
        <v>56</v>
      </c>
      <c r="AM279" s="54">
        <v>72.8</v>
      </c>
      <c r="AN279" s="54">
        <v>56</v>
      </c>
      <c r="AO279" s="54">
        <v>72.8</v>
      </c>
      <c r="AP279" s="54">
        <f t="shared" si="605"/>
        <v>224</v>
      </c>
      <c r="AQ279" s="80">
        <f t="shared" si="606"/>
        <v>291.2</v>
      </c>
      <c r="AR279" s="92">
        <v>50.12</v>
      </c>
      <c r="AS279" s="92">
        <v>75.680000000000007</v>
      </c>
      <c r="AT279" s="92">
        <v>50.48</v>
      </c>
      <c r="AU279" s="92">
        <v>76.22</v>
      </c>
      <c r="AV279" s="92">
        <v>50.84</v>
      </c>
      <c r="AW279" s="92">
        <v>76.760000000000005</v>
      </c>
      <c r="AX279" s="92">
        <v>51.2</v>
      </c>
      <c r="AY279" s="92">
        <v>77.3</v>
      </c>
      <c r="AZ279" s="54">
        <f t="shared" si="607"/>
        <v>202.64</v>
      </c>
      <c r="BA279" s="80">
        <f t="shared" si="608"/>
        <v>305.96000000000004</v>
      </c>
      <c r="BB279" s="33" t="s">
        <v>3</v>
      </c>
      <c r="BC279" s="33" t="s">
        <v>3</v>
      </c>
      <c r="BD279" s="33" t="s">
        <v>3</v>
      </c>
      <c r="BE279" s="33" t="s">
        <v>3</v>
      </c>
      <c r="BF279" s="33" t="s">
        <v>3</v>
      </c>
      <c r="BG279" s="33" t="s">
        <v>3</v>
      </c>
      <c r="BH279" s="33" t="s">
        <v>3</v>
      </c>
      <c r="BI279" s="33" t="s">
        <v>3</v>
      </c>
      <c r="BJ279" s="33"/>
      <c r="BK279" s="33"/>
      <c r="BL279" s="29">
        <v>62.63</v>
      </c>
      <c r="BM279" s="30">
        <v>93.95</v>
      </c>
      <c r="BN279" s="35">
        <v>63.88</v>
      </c>
      <c r="BO279" s="30">
        <v>95.82</v>
      </c>
      <c r="BP279" s="35">
        <v>65.16</v>
      </c>
      <c r="BQ279" s="30">
        <v>97.74</v>
      </c>
      <c r="BR279" s="35">
        <v>66.459999999999994</v>
      </c>
      <c r="BS279" s="30">
        <v>99.69</v>
      </c>
      <c r="BT279" s="29">
        <f t="shared" si="609"/>
        <v>258.13</v>
      </c>
      <c r="BU279" s="32">
        <f t="shared" si="610"/>
        <v>387.2</v>
      </c>
      <c r="BV279" s="33" t="s">
        <v>3</v>
      </c>
      <c r="BW279" s="33" t="s">
        <v>3</v>
      </c>
      <c r="BX279" s="33" t="s">
        <v>3</v>
      </c>
      <c r="BY279" s="33" t="s">
        <v>3</v>
      </c>
      <c r="BZ279" s="33" t="s">
        <v>3</v>
      </c>
      <c r="CA279" s="33" t="s">
        <v>3</v>
      </c>
      <c r="CB279" s="33" t="s">
        <v>3</v>
      </c>
      <c r="CC279" s="33" t="s">
        <v>3</v>
      </c>
      <c r="CD279" s="33"/>
      <c r="CE279" s="33"/>
      <c r="CF279" s="33" t="s">
        <v>3</v>
      </c>
      <c r="CG279" s="33" t="s">
        <v>3</v>
      </c>
      <c r="CH279" s="33" t="s">
        <v>3</v>
      </c>
      <c r="CI279" s="33" t="s">
        <v>3</v>
      </c>
      <c r="CJ279" s="33" t="s">
        <v>3</v>
      </c>
      <c r="CK279" s="33" t="s">
        <v>3</v>
      </c>
      <c r="CL279" s="33" t="s">
        <v>3</v>
      </c>
      <c r="CM279" s="33" t="s">
        <v>3</v>
      </c>
      <c r="CN279" s="33"/>
      <c r="CO279" s="33"/>
      <c r="CP279" s="29">
        <v>60</v>
      </c>
      <c r="CQ279" s="29">
        <v>90</v>
      </c>
      <c r="CR279" s="29">
        <v>60</v>
      </c>
      <c r="CS279" s="29">
        <v>90</v>
      </c>
      <c r="CT279" s="29">
        <v>60</v>
      </c>
      <c r="CU279" s="29">
        <v>90</v>
      </c>
      <c r="CV279" s="29">
        <v>60</v>
      </c>
      <c r="CW279" s="29">
        <v>90</v>
      </c>
      <c r="CX279" s="29">
        <f t="shared" si="611"/>
        <v>240</v>
      </c>
      <c r="CY279" s="32">
        <f t="shared" si="612"/>
        <v>360</v>
      </c>
      <c r="CZ279" s="36">
        <v>50</v>
      </c>
      <c r="DA279" s="36">
        <f t="shared" si="613"/>
        <v>65</v>
      </c>
      <c r="DB279" s="31">
        <f t="shared" si="614"/>
        <v>50</v>
      </c>
      <c r="DC279" s="31">
        <f t="shared" si="614"/>
        <v>65</v>
      </c>
      <c r="DD279" s="31">
        <f t="shared" si="615"/>
        <v>51.5</v>
      </c>
      <c r="DE279" s="31">
        <f t="shared" si="615"/>
        <v>66.95</v>
      </c>
      <c r="DF279" s="31">
        <f t="shared" si="616"/>
        <v>51.5</v>
      </c>
      <c r="DG279" s="31">
        <f t="shared" si="616"/>
        <v>66.95</v>
      </c>
      <c r="DH279" s="31">
        <f t="shared" si="617"/>
        <v>203</v>
      </c>
      <c r="DI279" s="37">
        <f t="shared" si="618"/>
        <v>263.89999999999998</v>
      </c>
      <c r="DJ279" s="165">
        <v>68</v>
      </c>
      <c r="DK279" s="165">
        <v>90</v>
      </c>
      <c r="DL279" s="165">
        <v>69</v>
      </c>
      <c r="DM279" s="165">
        <v>92</v>
      </c>
      <c r="DN279" s="165">
        <v>70</v>
      </c>
      <c r="DO279" s="165">
        <v>93</v>
      </c>
      <c r="DP279" s="165">
        <v>71</v>
      </c>
      <c r="DQ279" s="165">
        <v>94</v>
      </c>
      <c r="DR279" s="165">
        <f t="shared" si="619"/>
        <v>278</v>
      </c>
      <c r="DS279" s="166">
        <f t="shared" si="620"/>
        <v>369</v>
      </c>
      <c r="DT279" s="35">
        <v>72</v>
      </c>
      <c r="DU279" s="35">
        <v>108</v>
      </c>
      <c r="DV279" s="35">
        <v>72</v>
      </c>
      <c r="DW279" s="35">
        <v>108</v>
      </c>
      <c r="DX279" s="35">
        <v>72</v>
      </c>
      <c r="DY279" s="35">
        <v>108</v>
      </c>
      <c r="DZ279" s="35">
        <v>72</v>
      </c>
      <c r="EA279" s="35">
        <v>108</v>
      </c>
      <c r="EB279" s="29">
        <f t="shared" si="621"/>
        <v>288</v>
      </c>
      <c r="EC279" s="32">
        <f t="shared" si="622"/>
        <v>432</v>
      </c>
      <c r="ED279" s="35">
        <v>52.5</v>
      </c>
      <c r="EE279" s="35">
        <v>78.75</v>
      </c>
      <c r="EF279" s="35">
        <v>52.5</v>
      </c>
      <c r="EG279" s="35">
        <v>78.75</v>
      </c>
      <c r="EH279" s="35">
        <v>52.5</v>
      </c>
      <c r="EI279" s="35">
        <v>78.75</v>
      </c>
      <c r="EJ279" s="35">
        <v>52.5</v>
      </c>
      <c r="EK279" s="35">
        <v>78.75</v>
      </c>
      <c r="EL279" s="29">
        <f t="shared" si="623"/>
        <v>210</v>
      </c>
      <c r="EM279" s="32">
        <f t="shared" si="624"/>
        <v>315</v>
      </c>
      <c r="EN279" s="54" t="s">
        <v>3</v>
      </c>
      <c r="EO279" s="54" t="s">
        <v>3</v>
      </c>
      <c r="EP279" s="54" t="s">
        <v>3</v>
      </c>
      <c r="EQ279" s="54" t="s">
        <v>3</v>
      </c>
      <c r="ER279" s="54" t="s">
        <v>3</v>
      </c>
      <c r="ES279" s="54" t="s">
        <v>3</v>
      </c>
      <c r="ET279" s="54" t="s">
        <v>3</v>
      </c>
      <c r="EU279" s="54" t="s">
        <v>3</v>
      </c>
      <c r="EV279" s="54"/>
      <c r="EW279" s="54"/>
      <c r="EX279" s="29">
        <v>75.849999999999994</v>
      </c>
      <c r="EY279" s="29">
        <v>109.98</v>
      </c>
      <c r="EZ279" s="29">
        <v>77.95</v>
      </c>
      <c r="FA279" s="29">
        <v>113.03</v>
      </c>
      <c r="FB279" s="29">
        <v>80.11</v>
      </c>
      <c r="FC279" s="29">
        <v>116.16</v>
      </c>
      <c r="FD279" s="29">
        <v>82.33</v>
      </c>
      <c r="FE279" s="29">
        <v>119.38</v>
      </c>
      <c r="FF279" s="29">
        <f t="shared" si="625"/>
        <v>316.24</v>
      </c>
      <c r="FG279" s="32">
        <f t="shared" si="626"/>
        <v>458.54999999999995</v>
      </c>
      <c r="FH279" s="29">
        <v>64</v>
      </c>
      <c r="FI279" s="29">
        <v>96</v>
      </c>
      <c r="FJ279" s="29">
        <v>65.98</v>
      </c>
      <c r="FK279" s="29">
        <v>98.97</v>
      </c>
      <c r="FL279" s="29">
        <v>68.02</v>
      </c>
      <c r="FM279" s="29">
        <v>102.03</v>
      </c>
      <c r="FN279" s="29">
        <v>70.12</v>
      </c>
      <c r="FO279" s="29">
        <v>105.18</v>
      </c>
      <c r="FP279" s="29">
        <f t="shared" si="627"/>
        <v>268.12</v>
      </c>
      <c r="FQ279" s="32">
        <f t="shared" si="628"/>
        <v>402.18</v>
      </c>
      <c r="FR279" s="35">
        <v>75</v>
      </c>
      <c r="FS279" s="35">
        <v>93.75</v>
      </c>
      <c r="FT279" s="35">
        <v>76.13</v>
      </c>
      <c r="FU279" s="35">
        <v>94.22</v>
      </c>
      <c r="FV279" s="35">
        <v>77.27</v>
      </c>
      <c r="FW279" s="35">
        <v>94.69</v>
      </c>
      <c r="FX279" s="35">
        <v>78.430000000000007</v>
      </c>
      <c r="FY279" s="35">
        <v>95.16</v>
      </c>
      <c r="FZ279" s="29">
        <f t="shared" si="629"/>
        <v>306.83</v>
      </c>
      <c r="GA279" s="32">
        <f t="shared" si="630"/>
        <v>377.81999999999994</v>
      </c>
    </row>
    <row r="280" spans="1:183" ht="25.2" customHeight="1" x14ac:dyDescent="0.25">
      <c r="A280" s="120"/>
      <c r="B280" s="13">
        <v>0</v>
      </c>
      <c r="C280" s="2" t="s">
        <v>2</v>
      </c>
      <c r="D280" s="29">
        <v>66.69</v>
      </c>
      <c r="E280" s="29">
        <v>88.03</v>
      </c>
      <c r="F280" s="29">
        <v>66.69</v>
      </c>
      <c r="G280" s="29">
        <v>66.69</v>
      </c>
      <c r="H280" s="29">
        <v>66.69</v>
      </c>
      <c r="I280" s="29">
        <v>88.03</v>
      </c>
      <c r="J280" s="29">
        <v>66.69</v>
      </c>
      <c r="K280" s="29">
        <v>88.03</v>
      </c>
      <c r="L280" s="29">
        <f t="shared" si="599"/>
        <v>266.76</v>
      </c>
      <c r="M280" s="32">
        <f t="shared" si="600"/>
        <v>330.78</v>
      </c>
      <c r="N280" s="54">
        <v>90</v>
      </c>
      <c r="O280" s="54">
        <v>135</v>
      </c>
      <c r="P280" s="54">
        <v>90</v>
      </c>
      <c r="Q280" s="54">
        <v>135</v>
      </c>
      <c r="R280" s="54">
        <v>94</v>
      </c>
      <c r="S280" s="54">
        <v>141</v>
      </c>
      <c r="T280" s="54">
        <v>94</v>
      </c>
      <c r="U280" s="54">
        <v>141</v>
      </c>
      <c r="V280" s="54">
        <f t="shared" si="601"/>
        <v>368</v>
      </c>
      <c r="W280" s="80">
        <f t="shared" si="602"/>
        <v>552</v>
      </c>
      <c r="X280" s="29">
        <v>65</v>
      </c>
      <c r="Y280" s="29">
        <v>97.5</v>
      </c>
      <c r="Z280" s="29">
        <v>65.5</v>
      </c>
      <c r="AA280" s="29">
        <v>98.25</v>
      </c>
      <c r="AB280" s="29">
        <v>66</v>
      </c>
      <c r="AC280" s="29">
        <v>99</v>
      </c>
      <c r="AD280" s="29">
        <v>66.5</v>
      </c>
      <c r="AE280" s="29">
        <v>99.75</v>
      </c>
      <c r="AF280" s="29">
        <f t="shared" si="603"/>
        <v>263</v>
      </c>
      <c r="AG280" s="32">
        <f t="shared" si="604"/>
        <v>394.5</v>
      </c>
      <c r="AH280" s="54">
        <v>56</v>
      </c>
      <c r="AI280" s="54">
        <v>72.8</v>
      </c>
      <c r="AJ280" s="54">
        <v>56</v>
      </c>
      <c r="AK280" s="54">
        <v>72.8</v>
      </c>
      <c r="AL280" s="54">
        <v>56</v>
      </c>
      <c r="AM280" s="54">
        <v>72.8</v>
      </c>
      <c r="AN280" s="54">
        <v>56</v>
      </c>
      <c r="AO280" s="54">
        <v>72.8</v>
      </c>
      <c r="AP280" s="54">
        <f t="shared" si="605"/>
        <v>224</v>
      </c>
      <c r="AQ280" s="80">
        <f t="shared" si="606"/>
        <v>291.2</v>
      </c>
      <c r="AR280" s="92">
        <v>47.28</v>
      </c>
      <c r="AS280" s="92">
        <v>71.42</v>
      </c>
      <c r="AT280" s="92">
        <v>47.62</v>
      </c>
      <c r="AU280" s="92">
        <v>71.930000000000007</v>
      </c>
      <c r="AV280" s="92">
        <v>47.96</v>
      </c>
      <c r="AW280" s="92">
        <v>72.44</v>
      </c>
      <c r="AX280" s="92">
        <v>48.3</v>
      </c>
      <c r="AY280" s="92">
        <v>72.95</v>
      </c>
      <c r="AZ280" s="54">
        <f t="shared" si="607"/>
        <v>191.16000000000003</v>
      </c>
      <c r="BA280" s="80">
        <f t="shared" si="608"/>
        <v>288.74</v>
      </c>
      <c r="BB280" s="33" t="s">
        <v>3</v>
      </c>
      <c r="BC280" s="33" t="s">
        <v>3</v>
      </c>
      <c r="BD280" s="33" t="s">
        <v>3</v>
      </c>
      <c r="BE280" s="33" t="s">
        <v>3</v>
      </c>
      <c r="BF280" s="33" t="s">
        <v>3</v>
      </c>
      <c r="BG280" s="33" t="s">
        <v>3</v>
      </c>
      <c r="BH280" s="33" t="s">
        <v>3</v>
      </c>
      <c r="BI280" s="33" t="s">
        <v>3</v>
      </c>
      <c r="BJ280" s="33"/>
      <c r="BK280" s="33"/>
      <c r="BL280" s="29">
        <v>65.02</v>
      </c>
      <c r="BM280" s="30">
        <v>97.53</v>
      </c>
      <c r="BN280" s="35">
        <v>66.319999999999993</v>
      </c>
      <c r="BO280" s="30">
        <v>99.48</v>
      </c>
      <c r="BP280" s="35">
        <v>67.650000000000006</v>
      </c>
      <c r="BQ280" s="30">
        <v>101.48</v>
      </c>
      <c r="BR280" s="35">
        <v>69</v>
      </c>
      <c r="BS280" s="30">
        <v>103.5</v>
      </c>
      <c r="BT280" s="29">
        <f t="shared" si="609"/>
        <v>267.99</v>
      </c>
      <c r="BU280" s="32">
        <f t="shared" si="610"/>
        <v>401.99</v>
      </c>
      <c r="BV280" s="33" t="s">
        <v>3</v>
      </c>
      <c r="BW280" s="33" t="s">
        <v>3</v>
      </c>
      <c r="BX280" s="33" t="s">
        <v>3</v>
      </c>
      <c r="BY280" s="33" t="s">
        <v>3</v>
      </c>
      <c r="BZ280" s="33" t="s">
        <v>3</v>
      </c>
      <c r="CA280" s="33" t="s">
        <v>3</v>
      </c>
      <c r="CB280" s="33" t="s">
        <v>3</v>
      </c>
      <c r="CC280" s="33" t="s">
        <v>3</v>
      </c>
      <c r="CD280" s="33"/>
      <c r="CE280" s="33"/>
      <c r="CF280" s="33" t="s">
        <v>3</v>
      </c>
      <c r="CG280" s="33" t="s">
        <v>3</v>
      </c>
      <c r="CH280" s="33" t="s">
        <v>3</v>
      </c>
      <c r="CI280" s="33" t="s">
        <v>3</v>
      </c>
      <c r="CJ280" s="33" t="s">
        <v>3</v>
      </c>
      <c r="CK280" s="33" t="s">
        <v>3</v>
      </c>
      <c r="CL280" s="33" t="s">
        <v>3</v>
      </c>
      <c r="CM280" s="33" t="s">
        <v>3</v>
      </c>
      <c r="CN280" s="33"/>
      <c r="CO280" s="33"/>
      <c r="CP280" s="29">
        <v>60</v>
      </c>
      <c r="CQ280" s="29">
        <v>90</v>
      </c>
      <c r="CR280" s="29">
        <v>60</v>
      </c>
      <c r="CS280" s="29">
        <v>90</v>
      </c>
      <c r="CT280" s="29">
        <v>60</v>
      </c>
      <c r="CU280" s="29">
        <v>90</v>
      </c>
      <c r="CV280" s="29">
        <v>60</v>
      </c>
      <c r="CW280" s="29">
        <v>90</v>
      </c>
      <c r="CX280" s="29">
        <f t="shared" si="611"/>
        <v>240</v>
      </c>
      <c r="CY280" s="32">
        <f t="shared" si="612"/>
        <v>360</v>
      </c>
      <c r="CZ280" s="36">
        <v>50</v>
      </c>
      <c r="DA280" s="36">
        <f t="shared" si="613"/>
        <v>65</v>
      </c>
      <c r="DB280" s="31">
        <f t="shared" si="614"/>
        <v>50</v>
      </c>
      <c r="DC280" s="31">
        <f t="shared" si="614"/>
        <v>65</v>
      </c>
      <c r="DD280" s="31">
        <f t="shared" si="615"/>
        <v>51.5</v>
      </c>
      <c r="DE280" s="31">
        <f t="shared" si="615"/>
        <v>66.95</v>
      </c>
      <c r="DF280" s="31">
        <f t="shared" si="616"/>
        <v>51.5</v>
      </c>
      <c r="DG280" s="31">
        <f t="shared" si="616"/>
        <v>66.95</v>
      </c>
      <c r="DH280" s="31">
        <f t="shared" si="617"/>
        <v>203</v>
      </c>
      <c r="DI280" s="37">
        <f t="shared" si="618"/>
        <v>263.89999999999998</v>
      </c>
      <c r="DJ280" s="165">
        <v>66</v>
      </c>
      <c r="DK280" s="165">
        <v>88</v>
      </c>
      <c r="DL280" s="165">
        <v>67</v>
      </c>
      <c r="DM280" s="165">
        <v>89</v>
      </c>
      <c r="DN280" s="165">
        <v>68</v>
      </c>
      <c r="DO280" s="165">
        <v>90</v>
      </c>
      <c r="DP280" s="165">
        <v>69</v>
      </c>
      <c r="DQ280" s="165">
        <v>92</v>
      </c>
      <c r="DR280" s="165">
        <f t="shared" si="619"/>
        <v>270</v>
      </c>
      <c r="DS280" s="166">
        <f t="shared" si="620"/>
        <v>359</v>
      </c>
      <c r="DT280" s="35">
        <v>72</v>
      </c>
      <c r="DU280" s="35">
        <v>108</v>
      </c>
      <c r="DV280" s="35">
        <v>72</v>
      </c>
      <c r="DW280" s="35">
        <v>108</v>
      </c>
      <c r="DX280" s="35">
        <v>72</v>
      </c>
      <c r="DY280" s="35">
        <v>108</v>
      </c>
      <c r="DZ280" s="35">
        <v>72</v>
      </c>
      <c r="EA280" s="35">
        <v>108</v>
      </c>
      <c r="EB280" s="29">
        <f t="shared" si="621"/>
        <v>288</v>
      </c>
      <c r="EC280" s="32">
        <f t="shared" si="622"/>
        <v>432</v>
      </c>
      <c r="ED280" s="35">
        <v>52.5</v>
      </c>
      <c r="EE280" s="35">
        <v>78.75</v>
      </c>
      <c r="EF280" s="35">
        <v>52.5</v>
      </c>
      <c r="EG280" s="35">
        <v>78.75</v>
      </c>
      <c r="EH280" s="35">
        <v>52.5</v>
      </c>
      <c r="EI280" s="35">
        <v>78.75</v>
      </c>
      <c r="EJ280" s="35">
        <v>52.5</v>
      </c>
      <c r="EK280" s="35">
        <v>78.75</v>
      </c>
      <c r="EL280" s="29">
        <f t="shared" si="623"/>
        <v>210</v>
      </c>
      <c r="EM280" s="32">
        <f t="shared" si="624"/>
        <v>315</v>
      </c>
      <c r="EN280" s="54" t="s">
        <v>3</v>
      </c>
      <c r="EO280" s="54" t="s">
        <v>3</v>
      </c>
      <c r="EP280" s="54" t="s">
        <v>3</v>
      </c>
      <c r="EQ280" s="54" t="s">
        <v>3</v>
      </c>
      <c r="ER280" s="54" t="s">
        <v>3</v>
      </c>
      <c r="ES280" s="54" t="s">
        <v>3</v>
      </c>
      <c r="ET280" s="54" t="s">
        <v>3</v>
      </c>
      <c r="EU280" s="54" t="s">
        <v>3</v>
      </c>
      <c r="EV280" s="54"/>
      <c r="EW280" s="54"/>
      <c r="EX280" s="29">
        <v>75.849999999999994</v>
      </c>
      <c r="EY280" s="29">
        <v>109.98</v>
      </c>
      <c r="EZ280" s="29">
        <v>77.95</v>
      </c>
      <c r="FA280" s="29">
        <v>113.03</v>
      </c>
      <c r="FB280" s="29">
        <v>80.11</v>
      </c>
      <c r="FC280" s="29">
        <v>116.16</v>
      </c>
      <c r="FD280" s="29">
        <v>82.33</v>
      </c>
      <c r="FE280" s="29">
        <v>119.38</v>
      </c>
      <c r="FF280" s="29">
        <f t="shared" si="625"/>
        <v>316.24</v>
      </c>
      <c r="FG280" s="32">
        <f t="shared" si="626"/>
        <v>458.54999999999995</v>
      </c>
      <c r="FH280" s="29">
        <v>64</v>
      </c>
      <c r="FI280" s="29">
        <v>96</v>
      </c>
      <c r="FJ280" s="29">
        <v>65.98</v>
      </c>
      <c r="FK280" s="29">
        <v>98.97</v>
      </c>
      <c r="FL280" s="29">
        <v>68.02</v>
      </c>
      <c r="FM280" s="29">
        <v>102.03</v>
      </c>
      <c r="FN280" s="29">
        <v>70.12</v>
      </c>
      <c r="FO280" s="29">
        <v>105.18</v>
      </c>
      <c r="FP280" s="29">
        <f t="shared" si="627"/>
        <v>268.12</v>
      </c>
      <c r="FQ280" s="32">
        <f t="shared" si="628"/>
        <v>402.18</v>
      </c>
      <c r="FR280" s="35">
        <v>75</v>
      </c>
      <c r="FS280" s="35">
        <v>93.75</v>
      </c>
      <c r="FT280" s="35">
        <v>76.13</v>
      </c>
      <c r="FU280" s="35">
        <v>94.22</v>
      </c>
      <c r="FV280" s="35">
        <v>77.27</v>
      </c>
      <c r="FW280" s="35">
        <v>94.69</v>
      </c>
      <c r="FX280" s="35">
        <v>78.430000000000007</v>
      </c>
      <c r="FY280" s="35">
        <v>95.16</v>
      </c>
      <c r="FZ280" s="29">
        <f t="shared" si="629"/>
        <v>306.83</v>
      </c>
      <c r="GA280" s="32">
        <f t="shared" si="630"/>
        <v>377.81999999999994</v>
      </c>
    </row>
    <row r="281" spans="1:183" ht="25.2" customHeight="1" x14ac:dyDescent="0.25">
      <c r="A281" s="120"/>
      <c r="B281" s="13">
        <v>0</v>
      </c>
      <c r="C281" s="2" t="s">
        <v>13</v>
      </c>
      <c r="D281" s="29">
        <v>66.69</v>
      </c>
      <c r="E281" s="29">
        <v>88.03</v>
      </c>
      <c r="F281" s="29">
        <v>66.69</v>
      </c>
      <c r="G281" s="29">
        <v>66.69</v>
      </c>
      <c r="H281" s="29">
        <v>66.69</v>
      </c>
      <c r="I281" s="29">
        <v>88.03</v>
      </c>
      <c r="J281" s="29">
        <v>66.69</v>
      </c>
      <c r="K281" s="29">
        <v>88.03</v>
      </c>
      <c r="L281" s="29">
        <f t="shared" si="599"/>
        <v>266.76</v>
      </c>
      <c r="M281" s="32">
        <f t="shared" si="600"/>
        <v>330.78</v>
      </c>
      <c r="N281" s="54">
        <v>90</v>
      </c>
      <c r="O281" s="54">
        <v>135</v>
      </c>
      <c r="P281" s="54">
        <v>90</v>
      </c>
      <c r="Q281" s="54">
        <v>135</v>
      </c>
      <c r="R281" s="54">
        <v>94</v>
      </c>
      <c r="S281" s="54">
        <v>141</v>
      </c>
      <c r="T281" s="54">
        <v>94</v>
      </c>
      <c r="U281" s="54">
        <v>141</v>
      </c>
      <c r="V281" s="54">
        <f t="shared" si="601"/>
        <v>368</v>
      </c>
      <c r="W281" s="80">
        <f t="shared" si="602"/>
        <v>552</v>
      </c>
      <c r="X281" s="29">
        <v>65</v>
      </c>
      <c r="Y281" s="29">
        <v>97.5</v>
      </c>
      <c r="Z281" s="29">
        <v>65.5</v>
      </c>
      <c r="AA281" s="29">
        <v>98.25</v>
      </c>
      <c r="AB281" s="29">
        <v>66</v>
      </c>
      <c r="AC281" s="29">
        <v>99</v>
      </c>
      <c r="AD281" s="29">
        <v>66.5</v>
      </c>
      <c r="AE281" s="29">
        <v>99.75</v>
      </c>
      <c r="AF281" s="29">
        <f t="shared" si="603"/>
        <v>263</v>
      </c>
      <c r="AG281" s="32">
        <f t="shared" si="604"/>
        <v>394.5</v>
      </c>
      <c r="AH281" s="54">
        <v>56</v>
      </c>
      <c r="AI281" s="54">
        <v>72.8</v>
      </c>
      <c r="AJ281" s="54">
        <v>56</v>
      </c>
      <c r="AK281" s="54">
        <v>72.8</v>
      </c>
      <c r="AL281" s="54">
        <v>56</v>
      </c>
      <c r="AM281" s="54">
        <v>72.8</v>
      </c>
      <c r="AN281" s="54">
        <v>56</v>
      </c>
      <c r="AO281" s="54">
        <v>72.8</v>
      </c>
      <c r="AP281" s="54">
        <f t="shared" si="605"/>
        <v>224</v>
      </c>
      <c r="AQ281" s="80">
        <f t="shared" si="606"/>
        <v>291.2</v>
      </c>
      <c r="AR281" s="92">
        <v>44.44</v>
      </c>
      <c r="AS281" s="92">
        <v>67.16</v>
      </c>
      <c r="AT281" s="92">
        <v>44.76</v>
      </c>
      <c r="AU281" s="92">
        <v>67.64</v>
      </c>
      <c r="AV281" s="92">
        <v>45.08</v>
      </c>
      <c r="AW281" s="92">
        <v>68.12</v>
      </c>
      <c r="AX281" s="92">
        <v>45.4</v>
      </c>
      <c r="AY281" s="92">
        <v>68.599999999999994</v>
      </c>
      <c r="AZ281" s="54">
        <f t="shared" si="607"/>
        <v>179.67999999999998</v>
      </c>
      <c r="BA281" s="80">
        <f t="shared" si="608"/>
        <v>271.52</v>
      </c>
      <c r="BB281" s="33" t="s">
        <v>3</v>
      </c>
      <c r="BC281" s="33" t="s">
        <v>3</v>
      </c>
      <c r="BD281" s="33" t="s">
        <v>3</v>
      </c>
      <c r="BE281" s="33" t="s">
        <v>3</v>
      </c>
      <c r="BF281" s="33" t="s">
        <v>3</v>
      </c>
      <c r="BG281" s="33" t="s">
        <v>3</v>
      </c>
      <c r="BH281" s="33" t="s">
        <v>3</v>
      </c>
      <c r="BI281" s="33" t="s">
        <v>3</v>
      </c>
      <c r="BJ281" s="33"/>
      <c r="BK281" s="33"/>
      <c r="BL281" s="29">
        <v>61.45</v>
      </c>
      <c r="BM281" s="30">
        <v>92.18</v>
      </c>
      <c r="BN281" s="35">
        <v>62.68</v>
      </c>
      <c r="BO281" s="30">
        <v>94.02</v>
      </c>
      <c r="BP281" s="35">
        <v>63.93</v>
      </c>
      <c r="BQ281" s="30">
        <v>95.9</v>
      </c>
      <c r="BR281" s="35">
        <v>65.209999999999994</v>
      </c>
      <c r="BS281" s="30">
        <v>97.82</v>
      </c>
      <c r="BT281" s="29">
        <f t="shared" si="609"/>
        <v>253.26999999999998</v>
      </c>
      <c r="BU281" s="32">
        <f t="shared" si="610"/>
        <v>379.92</v>
      </c>
      <c r="BV281" s="33" t="s">
        <v>3</v>
      </c>
      <c r="BW281" s="33" t="s">
        <v>3</v>
      </c>
      <c r="BX281" s="33" t="s">
        <v>3</v>
      </c>
      <c r="BY281" s="33" t="s">
        <v>3</v>
      </c>
      <c r="BZ281" s="33" t="s">
        <v>3</v>
      </c>
      <c r="CA281" s="33" t="s">
        <v>3</v>
      </c>
      <c r="CB281" s="33" t="s">
        <v>3</v>
      </c>
      <c r="CC281" s="33" t="s">
        <v>3</v>
      </c>
      <c r="CD281" s="33"/>
      <c r="CE281" s="33"/>
      <c r="CF281" s="33" t="s">
        <v>3</v>
      </c>
      <c r="CG281" s="33" t="s">
        <v>3</v>
      </c>
      <c r="CH281" s="33" t="s">
        <v>3</v>
      </c>
      <c r="CI281" s="33" t="s">
        <v>3</v>
      </c>
      <c r="CJ281" s="33" t="s">
        <v>3</v>
      </c>
      <c r="CK281" s="33" t="s">
        <v>3</v>
      </c>
      <c r="CL281" s="33" t="s">
        <v>3</v>
      </c>
      <c r="CM281" s="33" t="s">
        <v>3</v>
      </c>
      <c r="CN281" s="33"/>
      <c r="CO281" s="33"/>
      <c r="CP281" s="29">
        <v>60</v>
      </c>
      <c r="CQ281" s="29">
        <v>90</v>
      </c>
      <c r="CR281" s="29">
        <v>60</v>
      </c>
      <c r="CS281" s="29">
        <v>90</v>
      </c>
      <c r="CT281" s="29">
        <v>60</v>
      </c>
      <c r="CU281" s="29">
        <v>90</v>
      </c>
      <c r="CV281" s="29">
        <v>60</v>
      </c>
      <c r="CW281" s="29">
        <v>90</v>
      </c>
      <c r="CX281" s="29">
        <f t="shared" si="611"/>
        <v>240</v>
      </c>
      <c r="CY281" s="32">
        <f t="shared" si="612"/>
        <v>360</v>
      </c>
      <c r="CZ281" s="36">
        <v>50</v>
      </c>
      <c r="DA281" s="36">
        <f t="shared" si="613"/>
        <v>65</v>
      </c>
      <c r="DB281" s="31">
        <f t="shared" si="614"/>
        <v>50</v>
      </c>
      <c r="DC281" s="31">
        <f t="shared" si="614"/>
        <v>65</v>
      </c>
      <c r="DD281" s="31">
        <f t="shared" si="615"/>
        <v>51.5</v>
      </c>
      <c r="DE281" s="31">
        <f t="shared" si="615"/>
        <v>66.95</v>
      </c>
      <c r="DF281" s="31">
        <f t="shared" si="616"/>
        <v>51.5</v>
      </c>
      <c r="DG281" s="31">
        <f t="shared" si="616"/>
        <v>66.95</v>
      </c>
      <c r="DH281" s="31">
        <f t="shared" si="617"/>
        <v>203</v>
      </c>
      <c r="DI281" s="37">
        <f t="shared" si="618"/>
        <v>263.89999999999998</v>
      </c>
      <c r="DJ281" s="165">
        <v>68</v>
      </c>
      <c r="DK281" s="165">
        <v>90</v>
      </c>
      <c r="DL281" s="165">
        <v>69</v>
      </c>
      <c r="DM281" s="165">
        <v>92</v>
      </c>
      <c r="DN281" s="165">
        <v>70</v>
      </c>
      <c r="DO281" s="165">
        <v>93</v>
      </c>
      <c r="DP281" s="165">
        <v>71</v>
      </c>
      <c r="DQ281" s="165">
        <v>94</v>
      </c>
      <c r="DR281" s="165">
        <f t="shared" si="619"/>
        <v>278</v>
      </c>
      <c r="DS281" s="166">
        <f t="shared" si="620"/>
        <v>369</v>
      </c>
      <c r="DT281" s="35">
        <v>72</v>
      </c>
      <c r="DU281" s="35">
        <v>108</v>
      </c>
      <c r="DV281" s="35">
        <v>72</v>
      </c>
      <c r="DW281" s="35">
        <v>108</v>
      </c>
      <c r="DX281" s="35">
        <v>72</v>
      </c>
      <c r="DY281" s="35">
        <v>108</v>
      </c>
      <c r="DZ281" s="35">
        <v>72</v>
      </c>
      <c r="EA281" s="35">
        <v>108</v>
      </c>
      <c r="EB281" s="29">
        <f t="shared" si="621"/>
        <v>288</v>
      </c>
      <c r="EC281" s="32">
        <f t="shared" si="622"/>
        <v>432</v>
      </c>
      <c r="ED281" s="35">
        <v>52.5</v>
      </c>
      <c r="EE281" s="35">
        <v>78.75</v>
      </c>
      <c r="EF281" s="35">
        <v>52.5</v>
      </c>
      <c r="EG281" s="35">
        <v>78.75</v>
      </c>
      <c r="EH281" s="35">
        <v>52.5</v>
      </c>
      <c r="EI281" s="35">
        <v>78.75</v>
      </c>
      <c r="EJ281" s="35">
        <v>52.5</v>
      </c>
      <c r="EK281" s="35">
        <v>78.75</v>
      </c>
      <c r="EL281" s="29">
        <f t="shared" si="623"/>
        <v>210</v>
      </c>
      <c r="EM281" s="32">
        <f t="shared" si="624"/>
        <v>315</v>
      </c>
      <c r="EN281" s="54" t="s">
        <v>3</v>
      </c>
      <c r="EO281" s="54" t="s">
        <v>3</v>
      </c>
      <c r="EP281" s="54" t="s">
        <v>3</v>
      </c>
      <c r="EQ281" s="54" t="s">
        <v>3</v>
      </c>
      <c r="ER281" s="54" t="s">
        <v>3</v>
      </c>
      <c r="ES281" s="54" t="s">
        <v>3</v>
      </c>
      <c r="ET281" s="54" t="s">
        <v>3</v>
      </c>
      <c r="EU281" s="54" t="s">
        <v>3</v>
      </c>
      <c r="EV281" s="54"/>
      <c r="EW281" s="54"/>
      <c r="EX281" s="29">
        <v>75.849999999999994</v>
      </c>
      <c r="EY281" s="29">
        <v>109.98</v>
      </c>
      <c r="EZ281" s="29">
        <v>77.95</v>
      </c>
      <c r="FA281" s="29">
        <v>113.03</v>
      </c>
      <c r="FB281" s="29">
        <v>80.11</v>
      </c>
      <c r="FC281" s="29">
        <v>116.16</v>
      </c>
      <c r="FD281" s="29">
        <v>82.33</v>
      </c>
      <c r="FE281" s="29">
        <v>119.38</v>
      </c>
      <c r="FF281" s="29">
        <f t="shared" si="625"/>
        <v>316.24</v>
      </c>
      <c r="FG281" s="32">
        <f t="shared" si="626"/>
        <v>458.54999999999995</v>
      </c>
      <c r="FH281" s="29">
        <v>64</v>
      </c>
      <c r="FI281" s="29">
        <v>96</v>
      </c>
      <c r="FJ281" s="29">
        <v>65.98</v>
      </c>
      <c r="FK281" s="29">
        <v>98.97</v>
      </c>
      <c r="FL281" s="29">
        <v>68.02</v>
      </c>
      <c r="FM281" s="29">
        <v>102.03</v>
      </c>
      <c r="FN281" s="29">
        <v>70.12</v>
      </c>
      <c r="FO281" s="29">
        <v>105.18</v>
      </c>
      <c r="FP281" s="29">
        <f t="shared" si="627"/>
        <v>268.12</v>
      </c>
      <c r="FQ281" s="32">
        <f t="shared" si="628"/>
        <v>402.18</v>
      </c>
      <c r="FR281" s="35">
        <v>75</v>
      </c>
      <c r="FS281" s="35">
        <v>93.75</v>
      </c>
      <c r="FT281" s="35">
        <v>76.13</v>
      </c>
      <c r="FU281" s="35">
        <v>94.22</v>
      </c>
      <c r="FV281" s="35">
        <v>77.27</v>
      </c>
      <c r="FW281" s="35">
        <v>94.69</v>
      </c>
      <c r="FX281" s="35">
        <v>78.430000000000007</v>
      </c>
      <c r="FY281" s="35">
        <v>95.16</v>
      </c>
      <c r="FZ281" s="29">
        <f t="shared" si="629"/>
        <v>306.83</v>
      </c>
      <c r="GA281" s="32">
        <f t="shared" si="630"/>
        <v>377.81999999999994</v>
      </c>
    </row>
    <row r="282" spans="1:183" ht="25.2" customHeight="1" x14ac:dyDescent="0.25">
      <c r="A282" s="120"/>
      <c r="B282" s="13">
        <v>0</v>
      </c>
      <c r="C282" s="2" t="s">
        <v>54</v>
      </c>
      <c r="D282" s="29">
        <v>66.69</v>
      </c>
      <c r="E282" s="29">
        <v>88.03</v>
      </c>
      <c r="F282" s="29">
        <v>66.69</v>
      </c>
      <c r="G282" s="29">
        <v>66.69</v>
      </c>
      <c r="H282" s="29">
        <v>66.69</v>
      </c>
      <c r="I282" s="29">
        <v>88.03</v>
      </c>
      <c r="J282" s="29">
        <v>66.69</v>
      </c>
      <c r="K282" s="29">
        <v>88.03</v>
      </c>
      <c r="L282" s="29">
        <f t="shared" si="599"/>
        <v>266.76</v>
      </c>
      <c r="M282" s="32">
        <f t="shared" si="600"/>
        <v>330.78</v>
      </c>
      <c r="N282" s="54">
        <v>90</v>
      </c>
      <c r="O282" s="54">
        <v>135</v>
      </c>
      <c r="P282" s="54">
        <v>90</v>
      </c>
      <c r="Q282" s="54">
        <v>135</v>
      </c>
      <c r="R282" s="54">
        <v>94</v>
      </c>
      <c r="S282" s="54">
        <v>141</v>
      </c>
      <c r="T282" s="54">
        <v>94</v>
      </c>
      <c r="U282" s="54">
        <v>141</v>
      </c>
      <c r="V282" s="54">
        <f t="shared" si="601"/>
        <v>368</v>
      </c>
      <c r="W282" s="80">
        <f t="shared" si="602"/>
        <v>552</v>
      </c>
      <c r="X282" s="29">
        <v>65</v>
      </c>
      <c r="Y282" s="29">
        <v>97.5</v>
      </c>
      <c r="Z282" s="29">
        <v>65.5</v>
      </c>
      <c r="AA282" s="29">
        <v>98.25</v>
      </c>
      <c r="AB282" s="29">
        <v>66</v>
      </c>
      <c r="AC282" s="29">
        <v>99</v>
      </c>
      <c r="AD282" s="29">
        <v>66.5</v>
      </c>
      <c r="AE282" s="29">
        <v>99.75</v>
      </c>
      <c r="AF282" s="29">
        <f t="shared" si="603"/>
        <v>263</v>
      </c>
      <c r="AG282" s="32">
        <f t="shared" si="604"/>
        <v>394.5</v>
      </c>
      <c r="AH282" s="54">
        <v>56</v>
      </c>
      <c r="AI282" s="54">
        <v>72.8</v>
      </c>
      <c r="AJ282" s="54">
        <v>56</v>
      </c>
      <c r="AK282" s="54">
        <v>72.8</v>
      </c>
      <c r="AL282" s="54">
        <v>56</v>
      </c>
      <c r="AM282" s="54">
        <v>72.8</v>
      </c>
      <c r="AN282" s="54">
        <v>56</v>
      </c>
      <c r="AO282" s="54">
        <v>72.8</v>
      </c>
      <c r="AP282" s="54">
        <f t="shared" si="605"/>
        <v>224</v>
      </c>
      <c r="AQ282" s="80">
        <f t="shared" si="606"/>
        <v>291.2</v>
      </c>
      <c r="AR282" s="92">
        <v>43.02</v>
      </c>
      <c r="AS282" s="92">
        <v>65.03</v>
      </c>
      <c r="AT282" s="92">
        <v>43.33</v>
      </c>
      <c r="AU282" s="92">
        <v>65.5</v>
      </c>
      <c r="AV282" s="92">
        <v>43.64</v>
      </c>
      <c r="AW282" s="92">
        <v>65.959999999999994</v>
      </c>
      <c r="AX282" s="92">
        <v>43.95</v>
      </c>
      <c r="AY282" s="92">
        <v>66.430000000000007</v>
      </c>
      <c r="AZ282" s="54">
        <f t="shared" si="607"/>
        <v>173.94</v>
      </c>
      <c r="BA282" s="80">
        <f t="shared" si="608"/>
        <v>262.92</v>
      </c>
      <c r="BB282" s="33" t="s">
        <v>3</v>
      </c>
      <c r="BC282" s="33" t="s">
        <v>3</v>
      </c>
      <c r="BD282" s="33" t="s">
        <v>3</v>
      </c>
      <c r="BE282" s="33" t="s">
        <v>3</v>
      </c>
      <c r="BF282" s="33" t="s">
        <v>3</v>
      </c>
      <c r="BG282" s="33" t="s">
        <v>3</v>
      </c>
      <c r="BH282" s="33" t="s">
        <v>3</v>
      </c>
      <c r="BI282" s="33" t="s">
        <v>3</v>
      </c>
      <c r="BJ282" s="33"/>
      <c r="BK282" s="33"/>
      <c r="BL282" s="29">
        <v>55.68</v>
      </c>
      <c r="BM282" s="30">
        <v>83.52</v>
      </c>
      <c r="BN282" s="35">
        <v>56.79</v>
      </c>
      <c r="BO282" s="30">
        <v>85.19</v>
      </c>
      <c r="BP282" s="35">
        <v>57.93</v>
      </c>
      <c r="BQ282" s="30">
        <v>86.9</v>
      </c>
      <c r="BR282" s="35">
        <v>59.09</v>
      </c>
      <c r="BS282" s="30">
        <v>88.64</v>
      </c>
      <c r="BT282" s="29">
        <f t="shared" si="609"/>
        <v>229.49</v>
      </c>
      <c r="BU282" s="32">
        <f t="shared" si="610"/>
        <v>344.25</v>
      </c>
      <c r="BV282" s="33" t="s">
        <v>3</v>
      </c>
      <c r="BW282" s="33" t="s">
        <v>3</v>
      </c>
      <c r="BX282" s="33" t="s">
        <v>3</v>
      </c>
      <c r="BY282" s="33" t="s">
        <v>3</v>
      </c>
      <c r="BZ282" s="33" t="s">
        <v>3</v>
      </c>
      <c r="CA282" s="33" t="s">
        <v>3</v>
      </c>
      <c r="CB282" s="33" t="s">
        <v>3</v>
      </c>
      <c r="CC282" s="33" t="s">
        <v>3</v>
      </c>
      <c r="CD282" s="33"/>
      <c r="CE282" s="33"/>
      <c r="CF282" s="33" t="s">
        <v>3</v>
      </c>
      <c r="CG282" s="33" t="s">
        <v>3</v>
      </c>
      <c r="CH282" s="33" t="s">
        <v>3</v>
      </c>
      <c r="CI282" s="33" t="s">
        <v>3</v>
      </c>
      <c r="CJ282" s="33" t="s">
        <v>3</v>
      </c>
      <c r="CK282" s="33" t="s">
        <v>3</v>
      </c>
      <c r="CL282" s="33" t="s">
        <v>3</v>
      </c>
      <c r="CM282" s="33" t="s">
        <v>3</v>
      </c>
      <c r="CN282" s="33"/>
      <c r="CO282" s="33"/>
      <c r="CP282" s="29">
        <v>60</v>
      </c>
      <c r="CQ282" s="29">
        <v>90</v>
      </c>
      <c r="CR282" s="29">
        <v>60</v>
      </c>
      <c r="CS282" s="29">
        <v>90</v>
      </c>
      <c r="CT282" s="29">
        <v>60</v>
      </c>
      <c r="CU282" s="29">
        <v>90</v>
      </c>
      <c r="CV282" s="29">
        <v>60</v>
      </c>
      <c r="CW282" s="29">
        <v>90</v>
      </c>
      <c r="CX282" s="29">
        <f t="shared" si="611"/>
        <v>240</v>
      </c>
      <c r="CY282" s="32">
        <f t="shared" si="612"/>
        <v>360</v>
      </c>
      <c r="CZ282" s="36">
        <v>50</v>
      </c>
      <c r="DA282" s="36">
        <f t="shared" si="613"/>
        <v>65</v>
      </c>
      <c r="DB282" s="31">
        <f t="shared" si="614"/>
        <v>50</v>
      </c>
      <c r="DC282" s="31">
        <f t="shared" si="614"/>
        <v>65</v>
      </c>
      <c r="DD282" s="31">
        <f t="shared" si="615"/>
        <v>51.5</v>
      </c>
      <c r="DE282" s="31">
        <f t="shared" si="615"/>
        <v>66.95</v>
      </c>
      <c r="DF282" s="31">
        <f t="shared" si="616"/>
        <v>51.5</v>
      </c>
      <c r="DG282" s="31">
        <f t="shared" si="616"/>
        <v>66.95</v>
      </c>
      <c r="DH282" s="31">
        <f t="shared" si="617"/>
        <v>203</v>
      </c>
      <c r="DI282" s="37">
        <f t="shared" si="618"/>
        <v>263.89999999999998</v>
      </c>
      <c r="DJ282" s="165">
        <v>68</v>
      </c>
      <c r="DK282" s="165">
        <v>90</v>
      </c>
      <c r="DL282" s="165">
        <v>69</v>
      </c>
      <c r="DM282" s="165">
        <v>92</v>
      </c>
      <c r="DN282" s="165">
        <v>70</v>
      </c>
      <c r="DO282" s="165">
        <v>93</v>
      </c>
      <c r="DP282" s="165">
        <v>71</v>
      </c>
      <c r="DQ282" s="165">
        <v>94</v>
      </c>
      <c r="DR282" s="165">
        <f t="shared" si="619"/>
        <v>278</v>
      </c>
      <c r="DS282" s="166">
        <f t="shared" si="620"/>
        <v>369</v>
      </c>
      <c r="DT282" s="35">
        <v>72</v>
      </c>
      <c r="DU282" s="35">
        <v>108</v>
      </c>
      <c r="DV282" s="35">
        <v>72</v>
      </c>
      <c r="DW282" s="35">
        <v>108</v>
      </c>
      <c r="DX282" s="35">
        <v>72</v>
      </c>
      <c r="DY282" s="35">
        <v>108</v>
      </c>
      <c r="DZ282" s="35">
        <v>72</v>
      </c>
      <c r="EA282" s="35">
        <v>108</v>
      </c>
      <c r="EB282" s="29">
        <f t="shared" si="621"/>
        <v>288</v>
      </c>
      <c r="EC282" s="32">
        <f t="shared" si="622"/>
        <v>432</v>
      </c>
      <c r="ED282" s="35">
        <v>52.5</v>
      </c>
      <c r="EE282" s="35">
        <v>78.75</v>
      </c>
      <c r="EF282" s="35">
        <v>52.5</v>
      </c>
      <c r="EG282" s="35">
        <v>78.75</v>
      </c>
      <c r="EH282" s="35">
        <v>52.5</v>
      </c>
      <c r="EI282" s="35">
        <v>78.75</v>
      </c>
      <c r="EJ282" s="35">
        <v>52.5</v>
      </c>
      <c r="EK282" s="35">
        <v>78.75</v>
      </c>
      <c r="EL282" s="29">
        <f t="shared" si="623"/>
        <v>210</v>
      </c>
      <c r="EM282" s="32">
        <f t="shared" si="624"/>
        <v>315</v>
      </c>
      <c r="EN282" s="54" t="s">
        <v>3</v>
      </c>
      <c r="EO282" s="54" t="s">
        <v>3</v>
      </c>
      <c r="EP282" s="54" t="s">
        <v>3</v>
      </c>
      <c r="EQ282" s="54" t="s">
        <v>3</v>
      </c>
      <c r="ER282" s="54" t="s">
        <v>3</v>
      </c>
      <c r="ES282" s="54" t="s">
        <v>3</v>
      </c>
      <c r="ET282" s="54" t="s">
        <v>3</v>
      </c>
      <c r="EU282" s="54" t="s">
        <v>3</v>
      </c>
      <c r="EV282" s="54"/>
      <c r="EW282" s="54"/>
      <c r="EX282" s="29">
        <v>75.849999999999994</v>
      </c>
      <c r="EY282" s="29">
        <v>109.98</v>
      </c>
      <c r="EZ282" s="29">
        <v>77.95</v>
      </c>
      <c r="FA282" s="29">
        <v>113.03</v>
      </c>
      <c r="FB282" s="29">
        <v>80.11</v>
      </c>
      <c r="FC282" s="29">
        <v>116.16</v>
      </c>
      <c r="FD282" s="29">
        <v>82.33</v>
      </c>
      <c r="FE282" s="29">
        <v>119.38</v>
      </c>
      <c r="FF282" s="29">
        <f t="shared" si="625"/>
        <v>316.24</v>
      </c>
      <c r="FG282" s="32">
        <f t="shared" si="626"/>
        <v>458.54999999999995</v>
      </c>
      <c r="FH282" s="29">
        <v>64</v>
      </c>
      <c r="FI282" s="29">
        <v>96</v>
      </c>
      <c r="FJ282" s="29">
        <v>65.98</v>
      </c>
      <c r="FK282" s="29">
        <v>98.97</v>
      </c>
      <c r="FL282" s="29">
        <v>68.02</v>
      </c>
      <c r="FM282" s="29">
        <v>102.03</v>
      </c>
      <c r="FN282" s="29">
        <v>70.12</v>
      </c>
      <c r="FO282" s="29">
        <v>105.18</v>
      </c>
      <c r="FP282" s="29">
        <f t="shared" si="627"/>
        <v>268.12</v>
      </c>
      <c r="FQ282" s="32">
        <f t="shared" si="628"/>
        <v>402.18</v>
      </c>
      <c r="FR282" s="35">
        <v>75</v>
      </c>
      <c r="FS282" s="35">
        <v>93.75</v>
      </c>
      <c r="FT282" s="35">
        <v>76.13</v>
      </c>
      <c r="FU282" s="35">
        <v>94.22</v>
      </c>
      <c r="FV282" s="35">
        <v>77.27</v>
      </c>
      <c r="FW282" s="35">
        <v>94.69</v>
      </c>
      <c r="FX282" s="35">
        <v>78.430000000000007</v>
      </c>
      <c r="FY282" s="35">
        <v>95.16</v>
      </c>
      <c r="FZ282" s="29">
        <f t="shared" si="629"/>
        <v>306.83</v>
      </c>
      <c r="GA282" s="32">
        <f t="shared" si="630"/>
        <v>377.81999999999994</v>
      </c>
    </row>
    <row r="283" spans="1:183" ht="25.2" customHeight="1" x14ac:dyDescent="0.25">
      <c r="A283" s="120"/>
      <c r="B283" s="13">
        <v>0</v>
      </c>
      <c r="C283" s="2" t="s">
        <v>10</v>
      </c>
      <c r="D283" s="29">
        <v>66.69</v>
      </c>
      <c r="E283" s="29">
        <v>88.03</v>
      </c>
      <c r="F283" s="29">
        <v>66.69</v>
      </c>
      <c r="G283" s="29">
        <v>66.69</v>
      </c>
      <c r="H283" s="29">
        <v>66.69</v>
      </c>
      <c r="I283" s="29">
        <v>88.03</v>
      </c>
      <c r="J283" s="29">
        <v>66.69</v>
      </c>
      <c r="K283" s="29">
        <v>88.03</v>
      </c>
      <c r="L283" s="29">
        <f t="shared" si="599"/>
        <v>266.76</v>
      </c>
      <c r="M283" s="32">
        <f t="shared" si="600"/>
        <v>330.78</v>
      </c>
      <c r="N283" s="54">
        <v>90</v>
      </c>
      <c r="O283" s="54">
        <v>135</v>
      </c>
      <c r="P283" s="54">
        <v>90</v>
      </c>
      <c r="Q283" s="54">
        <v>135</v>
      </c>
      <c r="R283" s="54">
        <v>94</v>
      </c>
      <c r="S283" s="54">
        <v>141</v>
      </c>
      <c r="T283" s="54">
        <v>94</v>
      </c>
      <c r="U283" s="54">
        <v>141</v>
      </c>
      <c r="V283" s="54">
        <f t="shared" si="601"/>
        <v>368</v>
      </c>
      <c r="W283" s="80">
        <f t="shared" si="602"/>
        <v>552</v>
      </c>
      <c r="X283" s="29">
        <v>65</v>
      </c>
      <c r="Y283" s="29">
        <v>97.5</v>
      </c>
      <c r="Z283" s="29">
        <v>65.5</v>
      </c>
      <c r="AA283" s="29">
        <v>98.25</v>
      </c>
      <c r="AB283" s="29">
        <v>66</v>
      </c>
      <c r="AC283" s="29">
        <v>99</v>
      </c>
      <c r="AD283" s="29">
        <v>66.5</v>
      </c>
      <c r="AE283" s="29">
        <v>99.75</v>
      </c>
      <c r="AF283" s="29">
        <f t="shared" si="603"/>
        <v>263</v>
      </c>
      <c r="AG283" s="32">
        <f t="shared" si="604"/>
        <v>394.5</v>
      </c>
      <c r="AH283" s="54">
        <v>56</v>
      </c>
      <c r="AI283" s="54">
        <v>72.8</v>
      </c>
      <c r="AJ283" s="54">
        <v>56</v>
      </c>
      <c r="AK283" s="54">
        <v>72.8</v>
      </c>
      <c r="AL283" s="54">
        <v>56</v>
      </c>
      <c r="AM283" s="54">
        <v>72.8</v>
      </c>
      <c r="AN283" s="54">
        <v>56</v>
      </c>
      <c r="AO283" s="54">
        <v>72.8</v>
      </c>
      <c r="AP283" s="54">
        <f t="shared" si="605"/>
        <v>224</v>
      </c>
      <c r="AQ283" s="80">
        <f t="shared" si="606"/>
        <v>291.2</v>
      </c>
      <c r="AR283" s="92">
        <v>41.6</v>
      </c>
      <c r="AS283" s="92">
        <v>62.9</v>
      </c>
      <c r="AT283" s="92">
        <v>41.9</v>
      </c>
      <c r="AU283" s="92">
        <v>63.349999999999994</v>
      </c>
      <c r="AV283" s="92">
        <v>42.2</v>
      </c>
      <c r="AW283" s="92">
        <v>63.8</v>
      </c>
      <c r="AX283" s="92">
        <v>42.5</v>
      </c>
      <c r="AY283" s="92">
        <v>64.25</v>
      </c>
      <c r="AZ283" s="54">
        <f t="shared" si="607"/>
        <v>168.2</v>
      </c>
      <c r="BA283" s="80">
        <f t="shared" si="608"/>
        <v>254.3</v>
      </c>
      <c r="BB283" s="33" t="s">
        <v>3</v>
      </c>
      <c r="BC283" s="33" t="s">
        <v>3</v>
      </c>
      <c r="BD283" s="33" t="s">
        <v>3</v>
      </c>
      <c r="BE283" s="33" t="s">
        <v>3</v>
      </c>
      <c r="BF283" s="33" t="s">
        <v>3</v>
      </c>
      <c r="BG283" s="33" t="s">
        <v>3</v>
      </c>
      <c r="BH283" s="33" t="s">
        <v>3</v>
      </c>
      <c r="BI283" s="33" t="s">
        <v>3</v>
      </c>
      <c r="BJ283" s="33"/>
      <c r="BK283" s="33"/>
      <c r="BL283" s="29">
        <v>65.16</v>
      </c>
      <c r="BM283" s="30">
        <v>97.74</v>
      </c>
      <c r="BN283" s="35">
        <v>66.459999999999994</v>
      </c>
      <c r="BO283" s="30">
        <v>99.69</v>
      </c>
      <c r="BP283" s="35">
        <v>67.790000000000006</v>
      </c>
      <c r="BQ283" s="30">
        <v>101.69</v>
      </c>
      <c r="BR283" s="35">
        <v>69.150000000000006</v>
      </c>
      <c r="BS283" s="30">
        <v>103.73</v>
      </c>
      <c r="BT283" s="29">
        <f t="shared" si="609"/>
        <v>268.56000000000006</v>
      </c>
      <c r="BU283" s="32">
        <f t="shared" si="610"/>
        <v>402.85</v>
      </c>
      <c r="BV283" s="33" t="s">
        <v>3</v>
      </c>
      <c r="BW283" s="33" t="s">
        <v>3</v>
      </c>
      <c r="BX283" s="33" t="s">
        <v>3</v>
      </c>
      <c r="BY283" s="33" t="s">
        <v>3</v>
      </c>
      <c r="BZ283" s="33" t="s">
        <v>3</v>
      </c>
      <c r="CA283" s="33" t="s">
        <v>3</v>
      </c>
      <c r="CB283" s="33" t="s">
        <v>3</v>
      </c>
      <c r="CC283" s="33" t="s">
        <v>3</v>
      </c>
      <c r="CD283" s="33"/>
      <c r="CE283" s="33"/>
      <c r="CF283" s="33" t="s">
        <v>3</v>
      </c>
      <c r="CG283" s="33" t="s">
        <v>3</v>
      </c>
      <c r="CH283" s="33" t="s">
        <v>3</v>
      </c>
      <c r="CI283" s="33" t="s">
        <v>3</v>
      </c>
      <c r="CJ283" s="33" t="s">
        <v>3</v>
      </c>
      <c r="CK283" s="33" t="s">
        <v>3</v>
      </c>
      <c r="CL283" s="33" t="s">
        <v>3</v>
      </c>
      <c r="CM283" s="33" t="s">
        <v>3</v>
      </c>
      <c r="CN283" s="33"/>
      <c r="CO283" s="33"/>
      <c r="CP283" s="29">
        <v>60</v>
      </c>
      <c r="CQ283" s="29">
        <v>90</v>
      </c>
      <c r="CR283" s="29">
        <v>60</v>
      </c>
      <c r="CS283" s="29">
        <v>90</v>
      </c>
      <c r="CT283" s="29">
        <v>60</v>
      </c>
      <c r="CU283" s="29">
        <v>90</v>
      </c>
      <c r="CV283" s="29">
        <v>60</v>
      </c>
      <c r="CW283" s="29">
        <v>90</v>
      </c>
      <c r="CX283" s="29">
        <f t="shared" si="611"/>
        <v>240</v>
      </c>
      <c r="CY283" s="32">
        <f t="shared" si="612"/>
        <v>360</v>
      </c>
      <c r="CZ283" s="36">
        <v>50</v>
      </c>
      <c r="DA283" s="36">
        <f t="shared" si="613"/>
        <v>65</v>
      </c>
      <c r="DB283" s="31">
        <f t="shared" si="614"/>
        <v>50</v>
      </c>
      <c r="DC283" s="31">
        <f t="shared" si="614"/>
        <v>65</v>
      </c>
      <c r="DD283" s="31">
        <f t="shared" si="615"/>
        <v>51.5</v>
      </c>
      <c r="DE283" s="31">
        <f t="shared" si="615"/>
        <v>66.95</v>
      </c>
      <c r="DF283" s="31">
        <f t="shared" si="616"/>
        <v>51.5</v>
      </c>
      <c r="DG283" s="31">
        <f t="shared" si="616"/>
        <v>66.95</v>
      </c>
      <c r="DH283" s="31">
        <f t="shared" si="617"/>
        <v>203</v>
      </c>
      <c r="DI283" s="37">
        <f t="shared" si="618"/>
        <v>263.89999999999998</v>
      </c>
      <c r="DJ283" s="165">
        <v>66</v>
      </c>
      <c r="DK283" s="165">
        <v>88</v>
      </c>
      <c r="DL283" s="165">
        <v>67</v>
      </c>
      <c r="DM283" s="165">
        <v>89</v>
      </c>
      <c r="DN283" s="165">
        <v>68</v>
      </c>
      <c r="DO283" s="165">
        <v>90</v>
      </c>
      <c r="DP283" s="165">
        <v>69</v>
      </c>
      <c r="DQ283" s="165">
        <v>92</v>
      </c>
      <c r="DR283" s="165">
        <f t="shared" si="619"/>
        <v>270</v>
      </c>
      <c r="DS283" s="166">
        <f t="shared" si="620"/>
        <v>359</v>
      </c>
      <c r="DT283" s="35">
        <v>72</v>
      </c>
      <c r="DU283" s="35">
        <v>108</v>
      </c>
      <c r="DV283" s="35">
        <v>72</v>
      </c>
      <c r="DW283" s="35">
        <v>108</v>
      </c>
      <c r="DX283" s="35">
        <v>72</v>
      </c>
      <c r="DY283" s="35">
        <v>108</v>
      </c>
      <c r="DZ283" s="35">
        <v>72</v>
      </c>
      <c r="EA283" s="35">
        <v>108</v>
      </c>
      <c r="EB283" s="29">
        <f t="shared" si="621"/>
        <v>288</v>
      </c>
      <c r="EC283" s="32">
        <f t="shared" si="622"/>
        <v>432</v>
      </c>
      <c r="ED283" s="35">
        <v>52.5</v>
      </c>
      <c r="EE283" s="35">
        <v>78.75</v>
      </c>
      <c r="EF283" s="35">
        <v>52.5</v>
      </c>
      <c r="EG283" s="35">
        <v>78.75</v>
      </c>
      <c r="EH283" s="35">
        <v>52.5</v>
      </c>
      <c r="EI283" s="35">
        <v>78.75</v>
      </c>
      <c r="EJ283" s="35">
        <v>52.5</v>
      </c>
      <c r="EK283" s="35">
        <v>78.75</v>
      </c>
      <c r="EL283" s="29">
        <f t="shared" si="623"/>
        <v>210</v>
      </c>
      <c r="EM283" s="32">
        <f t="shared" si="624"/>
        <v>315</v>
      </c>
      <c r="EN283" s="54" t="s">
        <v>3</v>
      </c>
      <c r="EO283" s="54" t="s">
        <v>3</v>
      </c>
      <c r="EP283" s="54" t="s">
        <v>3</v>
      </c>
      <c r="EQ283" s="54" t="s">
        <v>3</v>
      </c>
      <c r="ER283" s="54" t="s">
        <v>3</v>
      </c>
      <c r="ES283" s="54" t="s">
        <v>3</v>
      </c>
      <c r="ET283" s="54" t="s">
        <v>3</v>
      </c>
      <c r="EU283" s="54" t="s">
        <v>3</v>
      </c>
      <c r="EV283" s="54"/>
      <c r="EW283" s="54"/>
      <c r="EX283" s="29">
        <v>75.849999999999994</v>
      </c>
      <c r="EY283" s="29">
        <v>109.98</v>
      </c>
      <c r="EZ283" s="29">
        <v>77.95</v>
      </c>
      <c r="FA283" s="29">
        <v>113.03</v>
      </c>
      <c r="FB283" s="29">
        <v>80.11</v>
      </c>
      <c r="FC283" s="29">
        <v>116.16</v>
      </c>
      <c r="FD283" s="29">
        <v>82.33</v>
      </c>
      <c r="FE283" s="29">
        <v>119.38</v>
      </c>
      <c r="FF283" s="29">
        <f t="shared" si="625"/>
        <v>316.24</v>
      </c>
      <c r="FG283" s="32">
        <f t="shared" si="626"/>
        <v>458.54999999999995</v>
      </c>
      <c r="FH283" s="29">
        <v>64</v>
      </c>
      <c r="FI283" s="29">
        <v>96</v>
      </c>
      <c r="FJ283" s="29">
        <v>65.98</v>
      </c>
      <c r="FK283" s="29">
        <v>98.97</v>
      </c>
      <c r="FL283" s="29">
        <v>68.02</v>
      </c>
      <c r="FM283" s="29">
        <v>102.03</v>
      </c>
      <c r="FN283" s="29">
        <v>70.12</v>
      </c>
      <c r="FO283" s="29">
        <v>105.18</v>
      </c>
      <c r="FP283" s="29">
        <f t="shared" si="627"/>
        <v>268.12</v>
      </c>
      <c r="FQ283" s="32">
        <f t="shared" si="628"/>
        <v>402.18</v>
      </c>
      <c r="FR283" s="35">
        <v>75</v>
      </c>
      <c r="FS283" s="35">
        <v>93.75</v>
      </c>
      <c r="FT283" s="35">
        <v>76.13</v>
      </c>
      <c r="FU283" s="35">
        <v>94.22</v>
      </c>
      <c r="FV283" s="35">
        <v>77.27</v>
      </c>
      <c r="FW283" s="35">
        <v>94.69</v>
      </c>
      <c r="FX283" s="35">
        <v>78.430000000000007</v>
      </c>
      <c r="FY283" s="35">
        <v>95.16</v>
      </c>
      <c r="FZ283" s="29">
        <f t="shared" si="629"/>
        <v>306.83</v>
      </c>
      <c r="GA283" s="32">
        <f t="shared" si="630"/>
        <v>377.81999999999994</v>
      </c>
    </row>
    <row r="284" spans="1:183" ht="25.2" customHeight="1" x14ac:dyDescent="0.25">
      <c r="A284" s="120"/>
      <c r="B284" s="13">
        <v>0</v>
      </c>
      <c r="C284" s="2" t="s">
        <v>55</v>
      </c>
      <c r="D284" s="29">
        <v>66.69</v>
      </c>
      <c r="E284" s="29">
        <v>88.03</v>
      </c>
      <c r="F284" s="29">
        <v>66.69</v>
      </c>
      <c r="G284" s="29">
        <v>66.69</v>
      </c>
      <c r="H284" s="29">
        <v>66.69</v>
      </c>
      <c r="I284" s="29">
        <v>88.03</v>
      </c>
      <c r="J284" s="29">
        <v>66.69</v>
      </c>
      <c r="K284" s="29">
        <v>88.03</v>
      </c>
      <c r="L284" s="29">
        <f t="shared" si="599"/>
        <v>266.76</v>
      </c>
      <c r="M284" s="32">
        <f t="shared" si="600"/>
        <v>330.78</v>
      </c>
      <c r="N284" s="54">
        <v>90</v>
      </c>
      <c r="O284" s="54">
        <v>135</v>
      </c>
      <c r="P284" s="54">
        <v>90</v>
      </c>
      <c r="Q284" s="54">
        <v>135</v>
      </c>
      <c r="R284" s="54">
        <v>94</v>
      </c>
      <c r="S284" s="54">
        <v>141</v>
      </c>
      <c r="T284" s="54">
        <v>94</v>
      </c>
      <c r="U284" s="54">
        <v>141</v>
      </c>
      <c r="V284" s="54">
        <f t="shared" si="601"/>
        <v>368</v>
      </c>
      <c r="W284" s="80">
        <f t="shared" si="602"/>
        <v>552</v>
      </c>
      <c r="X284" s="29">
        <v>65</v>
      </c>
      <c r="Y284" s="29">
        <v>97.5</v>
      </c>
      <c r="Z284" s="29">
        <v>65.5</v>
      </c>
      <c r="AA284" s="29">
        <v>98.25</v>
      </c>
      <c r="AB284" s="29">
        <v>66</v>
      </c>
      <c r="AC284" s="29">
        <v>99</v>
      </c>
      <c r="AD284" s="29">
        <v>66.5</v>
      </c>
      <c r="AE284" s="29">
        <v>99.75</v>
      </c>
      <c r="AF284" s="29">
        <f t="shared" si="603"/>
        <v>263</v>
      </c>
      <c r="AG284" s="32">
        <f t="shared" si="604"/>
        <v>394.5</v>
      </c>
      <c r="AH284" s="54">
        <v>56</v>
      </c>
      <c r="AI284" s="54">
        <v>72.8</v>
      </c>
      <c r="AJ284" s="54">
        <v>56</v>
      </c>
      <c r="AK284" s="54">
        <v>72.8</v>
      </c>
      <c r="AL284" s="54">
        <v>56</v>
      </c>
      <c r="AM284" s="54">
        <v>72.8</v>
      </c>
      <c r="AN284" s="54">
        <v>56</v>
      </c>
      <c r="AO284" s="54">
        <v>72.8</v>
      </c>
      <c r="AP284" s="54">
        <f t="shared" si="605"/>
        <v>224</v>
      </c>
      <c r="AQ284" s="80">
        <f t="shared" si="606"/>
        <v>291.2</v>
      </c>
      <c r="AR284" s="92">
        <v>44.44</v>
      </c>
      <c r="AS284" s="92">
        <v>67.16</v>
      </c>
      <c r="AT284" s="92">
        <v>44.76</v>
      </c>
      <c r="AU284" s="92">
        <v>67.64</v>
      </c>
      <c r="AV284" s="92">
        <v>45.08</v>
      </c>
      <c r="AW284" s="92">
        <v>68.12</v>
      </c>
      <c r="AX284" s="92">
        <v>45.4</v>
      </c>
      <c r="AY284" s="92">
        <v>68.599999999999994</v>
      </c>
      <c r="AZ284" s="54">
        <f t="shared" si="607"/>
        <v>179.67999999999998</v>
      </c>
      <c r="BA284" s="80">
        <f t="shared" si="608"/>
        <v>271.52</v>
      </c>
      <c r="BB284" s="33" t="s">
        <v>3</v>
      </c>
      <c r="BC284" s="33" t="s">
        <v>3</v>
      </c>
      <c r="BD284" s="33" t="s">
        <v>3</v>
      </c>
      <c r="BE284" s="33" t="s">
        <v>3</v>
      </c>
      <c r="BF284" s="33" t="s">
        <v>3</v>
      </c>
      <c r="BG284" s="33" t="s">
        <v>3</v>
      </c>
      <c r="BH284" s="33" t="s">
        <v>3</v>
      </c>
      <c r="BI284" s="33" t="s">
        <v>3</v>
      </c>
      <c r="BJ284" s="33"/>
      <c r="BK284" s="33"/>
      <c r="BL284" s="29">
        <v>60.27</v>
      </c>
      <c r="BM284" s="30">
        <v>90.41</v>
      </c>
      <c r="BN284" s="35">
        <v>61.48</v>
      </c>
      <c r="BO284" s="30">
        <v>92.22</v>
      </c>
      <c r="BP284" s="35">
        <v>62.71</v>
      </c>
      <c r="BQ284" s="30">
        <v>94.07</v>
      </c>
      <c r="BR284" s="35">
        <v>63.96</v>
      </c>
      <c r="BS284" s="30">
        <v>95.94</v>
      </c>
      <c r="BT284" s="29">
        <f t="shared" si="609"/>
        <v>248.42000000000002</v>
      </c>
      <c r="BU284" s="32">
        <f t="shared" si="610"/>
        <v>372.64</v>
      </c>
      <c r="BV284" s="33" t="s">
        <v>3</v>
      </c>
      <c r="BW284" s="33" t="s">
        <v>3</v>
      </c>
      <c r="BX284" s="33" t="s">
        <v>3</v>
      </c>
      <c r="BY284" s="33" t="s">
        <v>3</v>
      </c>
      <c r="BZ284" s="33" t="s">
        <v>3</v>
      </c>
      <c r="CA284" s="33" t="s">
        <v>3</v>
      </c>
      <c r="CB284" s="33" t="s">
        <v>3</v>
      </c>
      <c r="CC284" s="33" t="s">
        <v>3</v>
      </c>
      <c r="CD284" s="33"/>
      <c r="CE284" s="33"/>
      <c r="CF284" s="33" t="s">
        <v>3</v>
      </c>
      <c r="CG284" s="33" t="s">
        <v>3</v>
      </c>
      <c r="CH284" s="33" t="s">
        <v>3</v>
      </c>
      <c r="CI284" s="33" t="s">
        <v>3</v>
      </c>
      <c r="CJ284" s="33" t="s">
        <v>3</v>
      </c>
      <c r="CK284" s="33" t="s">
        <v>3</v>
      </c>
      <c r="CL284" s="33" t="s">
        <v>3</v>
      </c>
      <c r="CM284" s="33" t="s">
        <v>3</v>
      </c>
      <c r="CN284" s="33"/>
      <c r="CO284" s="33"/>
      <c r="CP284" s="29">
        <v>60</v>
      </c>
      <c r="CQ284" s="29">
        <v>90</v>
      </c>
      <c r="CR284" s="29">
        <v>60</v>
      </c>
      <c r="CS284" s="29">
        <v>90</v>
      </c>
      <c r="CT284" s="29">
        <v>60</v>
      </c>
      <c r="CU284" s="29">
        <v>90</v>
      </c>
      <c r="CV284" s="29">
        <v>60</v>
      </c>
      <c r="CW284" s="29">
        <v>90</v>
      </c>
      <c r="CX284" s="29">
        <f t="shared" si="611"/>
        <v>240</v>
      </c>
      <c r="CY284" s="32">
        <f t="shared" si="612"/>
        <v>360</v>
      </c>
      <c r="CZ284" s="36">
        <v>50</v>
      </c>
      <c r="DA284" s="36">
        <f t="shared" si="613"/>
        <v>65</v>
      </c>
      <c r="DB284" s="31">
        <f t="shared" si="614"/>
        <v>50</v>
      </c>
      <c r="DC284" s="31">
        <f t="shared" si="614"/>
        <v>65</v>
      </c>
      <c r="DD284" s="31">
        <f t="shared" si="615"/>
        <v>51.5</v>
      </c>
      <c r="DE284" s="31">
        <f t="shared" si="615"/>
        <v>66.95</v>
      </c>
      <c r="DF284" s="31">
        <f t="shared" si="616"/>
        <v>51.5</v>
      </c>
      <c r="DG284" s="31">
        <f t="shared" si="616"/>
        <v>66.95</v>
      </c>
      <c r="DH284" s="31">
        <f t="shared" si="617"/>
        <v>203</v>
      </c>
      <c r="DI284" s="37">
        <f t="shared" si="618"/>
        <v>263.89999999999998</v>
      </c>
      <c r="DJ284" s="165">
        <v>68</v>
      </c>
      <c r="DK284" s="165">
        <v>90</v>
      </c>
      <c r="DL284" s="165">
        <v>69</v>
      </c>
      <c r="DM284" s="165">
        <v>92</v>
      </c>
      <c r="DN284" s="165">
        <v>70</v>
      </c>
      <c r="DO284" s="165">
        <v>93</v>
      </c>
      <c r="DP284" s="165">
        <v>71</v>
      </c>
      <c r="DQ284" s="165">
        <v>94</v>
      </c>
      <c r="DR284" s="165">
        <f t="shared" si="619"/>
        <v>278</v>
      </c>
      <c r="DS284" s="166">
        <f t="shared" si="620"/>
        <v>369</v>
      </c>
      <c r="DT284" s="35">
        <v>72</v>
      </c>
      <c r="DU284" s="35">
        <v>108</v>
      </c>
      <c r="DV284" s="35">
        <v>72</v>
      </c>
      <c r="DW284" s="35">
        <v>108</v>
      </c>
      <c r="DX284" s="35">
        <v>72</v>
      </c>
      <c r="DY284" s="35">
        <v>108</v>
      </c>
      <c r="DZ284" s="35">
        <v>72</v>
      </c>
      <c r="EA284" s="35">
        <v>108</v>
      </c>
      <c r="EB284" s="29">
        <f t="shared" si="621"/>
        <v>288</v>
      </c>
      <c r="EC284" s="32">
        <f t="shared" si="622"/>
        <v>432</v>
      </c>
      <c r="ED284" s="35">
        <v>52.5</v>
      </c>
      <c r="EE284" s="35">
        <v>78.75</v>
      </c>
      <c r="EF284" s="35">
        <v>52.5</v>
      </c>
      <c r="EG284" s="35">
        <v>78.75</v>
      </c>
      <c r="EH284" s="35">
        <v>52.5</v>
      </c>
      <c r="EI284" s="35">
        <v>78.75</v>
      </c>
      <c r="EJ284" s="35">
        <v>52.5</v>
      </c>
      <c r="EK284" s="35">
        <v>78.75</v>
      </c>
      <c r="EL284" s="29">
        <f t="shared" si="623"/>
        <v>210</v>
      </c>
      <c r="EM284" s="32">
        <f t="shared" si="624"/>
        <v>315</v>
      </c>
      <c r="EN284" s="54" t="s">
        <v>3</v>
      </c>
      <c r="EO284" s="54" t="s">
        <v>3</v>
      </c>
      <c r="EP284" s="54" t="s">
        <v>3</v>
      </c>
      <c r="EQ284" s="54" t="s">
        <v>3</v>
      </c>
      <c r="ER284" s="54" t="s">
        <v>3</v>
      </c>
      <c r="ES284" s="54" t="s">
        <v>3</v>
      </c>
      <c r="ET284" s="54" t="s">
        <v>3</v>
      </c>
      <c r="EU284" s="54" t="s">
        <v>3</v>
      </c>
      <c r="EV284" s="54"/>
      <c r="EW284" s="54"/>
      <c r="EX284" s="29">
        <v>75.849999999999994</v>
      </c>
      <c r="EY284" s="29">
        <v>109.98</v>
      </c>
      <c r="EZ284" s="29">
        <v>77.95</v>
      </c>
      <c r="FA284" s="29">
        <v>113.03</v>
      </c>
      <c r="FB284" s="29">
        <v>80.11</v>
      </c>
      <c r="FC284" s="29">
        <v>116.16</v>
      </c>
      <c r="FD284" s="29">
        <v>82.33</v>
      </c>
      <c r="FE284" s="29">
        <v>119.38</v>
      </c>
      <c r="FF284" s="29">
        <f t="shared" si="625"/>
        <v>316.24</v>
      </c>
      <c r="FG284" s="32">
        <f t="shared" si="626"/>
        <v>458.54999999999995</v>
      </c>
      <c r="FH284" s="29">
        <v>64</v>
      </c>
      <c r="FI284" s="29">
        <v>96</v>
      </c>
      <c r="FJ284" s="29">
        <v>65.98</v>
      </c>
      <c r="FK284" s="29">
        <v>98.97</v>
      </c>
      <c r="FL284" s="29">
        <v>68.02</v>
      </c>
      <c r="FM284" s="29">
        <v>102.03</v>
      </c>
      <c r="FN284" s="29">
        <v>70.12</v>
      </c>
      <c r="FO284" s="29">
        <v>105.18</v>
      </c>
      <c r="FP284" s="29">
        <f t="shared" si="627"/>
        <v>268.12</v>
      </c>
      <c r="FQ284" s="32">
        <f t="shared" si="628"/>
        <v>402.18</v>
      </c>
      <c r="FR284" s="35">
        <v>75</v>
      </c>
      <c r="FS284" s="35">
        <v>93.75</v>
      </c>
      <c r="FT284" s="35">
        <v>76.13</v>
      </c>
      <c r="FU284" s="35">
        <v>94.22</v>
      </c>
      <c r="FV284" s="35">
        <v>77.27</v>
      </c>
      <c r="FW284" s="35">
        <v>94.69</v>
      </c>
      <c r="FX284" s="35">
        <v>78.430000000000007</v>
      </c>
      <c r="FY284" s="35">
        <v>95.16</v>
      </c>
      <c r="FZ284" s="29">
        <f t="shared" si="629"/>
        <v>306.83</v>
      </c>
      <c r="GA284" s="32">
        <f t="shared" si="630"/>
        <v>377.81999999999994</v>
      </c>
    </row>
    <row r="285" spans="1:183" ht="25.2" customHeight="1" x14ac:dyDescent="0.25">
      <c r="A285" s="120"/>
      <c r="B285" s="13">
        <v>0</v>
      </c>
      <c r="C285" s="2" t="s">
        <v>11</v>
      </c>
      <c r="D285" s="29">
        <v>66.69</v>
      </c>
      <c r="E285" s="29">
        <v>88.03</v>
      </c>
      <c r="F285" s="29">
        <v>66.69</v>
      </c>
      <c r="G285" s="29">
        <v>66.69</v>
      </c>
      <c r="H285" s="29">
        <v>66.69</v>
      </c>
      <c r="I285" s="29">
        <v>88.03</v>
      </c>
      <c r="J285" s="29">
        <v>66.69</v>
      </c>
      <c r="K285" s="29">
        <v>88.03</v>
      </c>
      <c r="L285" s="29">
        <f t="shared" si="599"/>
        <v>266.76</v>
      </c>
      <c r="M285" s="32">
        <f t="shared" si="600"/>
        <v>330.78</v>
      </c>
      <c r="N285" s="54">
        <v>90</v>
      </c>
      <c r="O285" s="54">
        <v>135</v>
      </c>
      <c r="P285" s="54">
        <v>90</v>
      </c>
      <c r="Q285" s="54">
        <v>135</v>
      </c>
      <c r="R285" s="54">
        <v>94</v>
      </c>
      <c r="S285" s="54">
        <v>141</v>
      </c>
      <c r="T285" s="54">
        <v>94</v>
      </c>
      <c r="U285" s="54">
        <v>141</v>
      </c>
      <c r="V285" s="54">
        <f t="shared" si="601"/>
        <v>368</v>
      </c>
      <c r="W285" s="80">
        <f t="shared" si="602"/>
        <v>552</v>
      </c>
      <c r="X285" s="29">
        <v>65</v>
      </c>
      <c r="Y285" s="29">
        <v>97.5</v>
      </c>
      <c r="Z285" s="29">
        <v>65.5</v>
      </c>
      <c r="AA285" s="29">
        <v>98.25</v>
      </c>
      <c r="AB285" s="29">
        <v>66</v>
      </c>
      <c r="AC285" s="29">
        <v>99</v>
      </c>
      <c r="AD285" s="29">
        <v>66.5</v>
      </c>
      <c r="AE285" s="29">
        <v>99.75</v>
      </c>
      <c r="AF285" s="29">
        <f t="shared" si="603"/>
        <v>263</v>
      </c>
      <c r="AG285" s="32">
        <f t="shared" si="604"/>
        <v>394.5</v>
      </c>
      <c r="AH285" s="54">
        <v>56</v>
      </c>
      <c r="AI285" s="54">
        <v>72.8</v>
      </c>
      <c r="AJ285" s="54">
        <v>56</v>
      </c>
      <c r="AK285" s="54">
        <v>72.8</v>
      </c>
      <c r="AL285" s="54">
        <v>56</v>
      </c>
      <c r="AM285" s="54">
        <v>72.8</v>
      </c>
      <c r="AN285" s="54">
        <v>56</v>
      </c>
      <c r="AO285" s="54">
        <v>72.8</v>
      </c>
      <c r="AP285" s="54">
        <f t="shared" si="605"/>
        <v>224</v>
      </c>
      <c r="AQ285" s="80">
        <f t="shared" si="606"/>
        <v>291.2</v>
      </c>
      <c r="AR285" s="92">
        <v>47.28</v>
      </c>
      <c r="AS285" s="92">
        <v>71.42</v>
      </c>
      <c r="AT285" s="92">
        <v>47.62</v>
      </c>
      <c r="AU285" s="92">
        <v>71.930000000000007</v>
      </c>
      <c r="AV285" s="92">
        <v>47.96</v>
      </c>
      <c r="AW285" s="92">
        <v>72.44</v>
      </c>
      <c r="AX285" s="92">
        <v>48.3</v>
      </c>
      <c r="AY285" s="92">
        <v>72.95</v>
      </c>
      <c r="AZ285" s="54">
        <f t="shared" si="607"/>
        <v>191.16000000000003</v>
      </c>
      <c r="BA285" s="80">
        <f t="shared" si="608"/>
        <v>288.74</v>
      </c>
      <c r="BB285" s="33" t="s">
        <v>3</v>
      </c>
      <c r="BC285" s="33" t="s">
        <v>3</v>
      </c>
      <c r="BD285" s="33" t="s">
        <v>3</v>
      </c>
      <c r="BE285" s="33" t="s">
        <v>3</v>
      </c>
      <c r="BF285" s="33" t="s">
        <v>3</v>
      </c>
      <c r="BG285" s="33" t="s">
        <v>3</v>
      </c>
      <c r="BH285" s="33" t="s">
        <v>3</v>
      </c>
      <c r="BI285" s="33" t="s">
        <v>3</v>
      </c>
      <c r="BJ285" s="33"/>
      <c r="BK285" s="33"/>
      <c r="BL285" s="29">
        <v>64.13</v>
      </c>
      <c r="BM285" s="30">
        <v>96.2</v>
      </c>
      <c r="BN285" s="35">
        <v>65.41</v>
      </c>
      <c r="BO285" s="30">
        <v>98.12</v>
      </c>
      <c r="BP285" s="35">
        <v>66.72</v>
      </c>
      <c r="BQ285" s="30">
        <v>100.08</v>
      </c>
      <c r="BR285" s="35">
        <v>68.05</v>
      </c>
      <c r="BS285" s="30">
        <v>102.08</v>
      </c>
      <c r="BT285" s="29">
        <f t="shared" si="609"/>
        <v>264.31</v>
      </c>
      <c r="BU285" s="32">
        <f t="shared" si="610"/>
        <v>396.47999999999996</v>
      </c>
      <c r="BV285" s="33" t="s">
        <v>3</v>
      </c>
      <c r="BW285" s="33" t="s">
        <v>3</v>
      </c>
      <c r="BX285" s="33" t="s">
        <v>3</v>
      </c>
      <c r="BY285" s="33" t="s">
        <v>3</v>
      </c>
      <c r="BZ285" s="33" t="s">
        <v>3</v>
      </c>
      <c r="CA285" s="33" t="s">
        <v>3</v>
      </c>
      <c r="CB285" s="33" t="s">
        <v>3</v>
      </c>
      <c r="CC285" s="33" t="s">
        <v>3</v>
      </c>
      <c r="CD285" s="33"/>
      <c r="CE285" s="33"/>
      <c r="CF285" s="33" t="s">
        <v>3</v>
      </c>
      <c r="CG285" s="33" t="s">
        <v>3</v>
      </c>
      <c r="CH285" s="33" t="s">
        <v>3</v>
      </c>
      <c r="CI285" s="33" t="s">
        <v>3</v>
      </c>
      <c r="CJ285" s="33" t="s">
        <v>3</v>
      </c>
      <c r="CK285" s="33" t="s">
        <v>3</v>
      </c>
      <c r="CL285" s="33" t="s">
        <v>3</v>
      </c>
      <c r="CM285" s="33" t="s">
        <v>3</v>
      </c>
      <c r="CN285" s="33"/>
      <c r="CO285" s="33"/>
      <c r="CP285" s="29">
        <v>60</v>
      </c>
      <c r="CQ285" s="29">
        <v>90</v>
      </c>
      <c r="CR285" s="29">
        <v>60</v>
      </c>
      <c r="CS285" s="29">
        <v>90</v>
      </c>
      <c r="CT285" s="29">
        <v>60</v>
      </c>
      <c r="CU285" s="29">
        <v>90</v>
      </c>
      <c r="CV285" s="29">
        <v>60</v>
      </c>
      <c r="CW285" s="29">
        <v>90</v>
      </c>
      <c r="CX285" s="29">
        <f t="shared" si="611"/>
        <v>240</v>
      </c>
      <c r="CY285" s="32">
        <f t="shared" si="612"/>
        <v>360</v>
      </c>
      <c r="CZ285" s="36">
        <v>50</v>
      </c>
      <c r="DA285" s="36">
        <f t="shared" si="613"/>
        <v>65</v>
      </c>
      <c r="DB285" s="31">
        <f t="shared" si="614"/>
        <v>50</v>
      </c>
      <c r="DC285" s="31">
        <f t="shared" si="614"/>
        <v>65</v>
      </c>
      <c r="DD285" s="31">
        <f t="shared" si="615"/>
        <v>51.5</v>
      </c>
      <c r="DE285" s="31">
        <f t="shared" si="615"/>
        <v>66.95</v>
      </c>
      <c r="DF285" s="31">
        <f t="shared" si="616"/>
        <v>51.5</v>
      </c>
      <c r="DG285" s="31">
        <f t="shared" si="616"/>
        <v>66.95</v>
      </c>
      <c r="DH285" s="31">
        <f t="shared" si="617"/>
        <v>203</v>
      </c>
      <c r="DI285" s="37">
        <f t="shared" si="618"/>
        <v>263.89999999999998</v>
      </c>
      <c r="DJ285" s="165">
        <v>67</v>
      </c>
      <c r="DK285" s="165">
        <v>89</v>
      </c>
      <c r="DL285" s="165">
        <v>68</v>
      </c>
      <c r="DM285" s="165">
        <v>90</v>
      </c>
      <c r="DN285" s="165">
        <v>69</v>
      </c>
      <c r="DO285" s="165">
        <v>92</v>
      </c>
      <c r="DP285" s="165">
        <v>70</v>
      </c>
      <c r="DQ285" s="165">
        <v>93</v>
      </c>
      <c r="DR285" s="165">
        <f t="shared" si="619"/>
        <v>274</v>
      </c>
      <c r="DS285" s="166">
        <f t="shared" si="620"/>
        <v>364</v>
      </c>
      <c r="DT285" s="35">
        <v>72</v>
      </c>
      <c r="DU285" s="35">
        <v>108</v>
      </c>
      <c r="DV285" s="35">
        <v>72</v>
      </c>
      <c r="DW285" s="35">
        <v>108</v>
      </c>
      <c r="DX285" s="35">
        <v>72</v>
      </c>
      <c r="DY285" s="35">
        <v>108</v>
      </c>
      <c r="DZ285" s="35">
        <v>72</v>
      </c>
      <c r="EA285" s="35">
        <v>108</v>
      </c>
      <c r="EB285" s="29">
        <f t="shared" si="621"/>
        <v>288</v>
      </c>
      <c r="EC285" s="32">
        <f t="shared" si="622"/>
        <v>432</v>
      </c>
      <c r="ED285" s="35">
        <v>52.5</v>
      </c>
      <c r="EE285" s="35">
        <v>78.75</v>
      </c>
      <c r="EF285" s="35">
        <v>52.5</v>
      </c>
      <c r="EG285" s="35">
        <v>78.75</v>
      </c>
      <c r="EH285" s="35">
        <v>52.5</v>
      </c>
      <c r="EI285" s="35">
        <v>78.75</v>
      </c>
      <c r="EJ285" s="35">
        <v>52.5</v>
      </c>
      <c r="EK285" s="35">
        <v>78.75</v>
      </c>
      <c r="EL285" s="29">
        <f t="shared" si="623"/>
        <v>210</v>
      </c>
      <c r="EM285" s="32">
        <f t="shared" si="624"/>
        <v>315</v>
      </c>
      <c r="EN285" s="54" t="s">
        <v>3</v>
      </c>
      <c r="EO285" s="54" t="s">
        <v>3</v>
      </c>
      <c r="EP285" s="54" t="s">
        <v>3</v>
      </c>
      <c r="EQ285" s="54" t="s">
        <v>3</v>
      </c>
      <c r="ER285" s="54" t="s">
        <v>3</v>
      </c>
      <c r="ES285" s="54" t="s">
        <v>3</v>
      </c>
      <c r="ET285" s="54" t="s">
        <v>3</v>
      </c>
      <c r="EU285" s="54" t="s">
        <v>3</v>
      </c>
      <c r="EV285" s="54"/>
      <c r="EW285" s="54"/>
      <c r="EX285" s="29">
        <v>75.849999999999994</v>
      </c>
      <c r="EY285" s="29">
        <v>109.98</v>
      </c>
      <c r="EZ285" s="29">
        <v>77.95</v>
      </c>
      <c r="FA285" s="29">
        <v>113.03</v>
      </c>
      <c r="FB285" s="29">
        <v>80.11</v>
      </c>
      <c r="FC285" s="29">
        <v>116.16</v>
      </c>
      <c r="FD285" s="29">
        <v>82.33</v>
      </c>
      <c r="FE285" s="29">
        <v>119.38</v>
      </c>
      <c r="FF285" s="29">
        <f t="shared" si="625"/>
        <v>316.24</v>
      </c>
      <c r="FG285" s="32">
        <f t="shared" si="626"/>
        <v>458.54999999999995</v>
      </c>
      <c r="FH285" s="29">
        <v>64</v>
      </c>
      <c r="FI285" s="29">
        <v>96</v>
      </c>
      <c r="FJ285" s="29">
        <v>65.98</v>
      </c>
      <c r="FK285" s="29">
        <v>98.97</v>
      </c>
      <c r="FL285" s="29">
        <v>68.02</v>
      </c>
      <c r="FM285" s="29">
        <v>102.03</v>
      </c>
      <c r="FN285" s="29">
        <v>70.12</v>
      </c>
      <c r="FO285" s="29">
        <v>105.18</v>
      </c>
      <c r="FP285" s="29">
        <f t="shared" si="627"/>
        <v>268.12</v>
      </c>
      <c r="FQ285" s="32">
        <f t="shared" si="628"/>
        <v>402.18</v>
      </c>
      <c r="FR285" s="35">
        <v>75</v>
      </c>
      <c r="FS285" s="35">
        <v>93.75</v>
      </c>
      <c r="FT285" s="35">
        <v>76.13</v>
      </c>
      <c r="FU285" s="35">
        <v>94.22</v>
      </c>
      <c r="FV285" s="35">
        <v>77.27</v>
      </c>
      <c r="FW285" s="35">
        <v>94.69</v>
      </c>
      <c r="FX285" s="35">
        <v>78.430000000000007</v>
      </c>
      <c r="FY285" s="35">
        <v>95.16</v>
      </c>
      <c r="FZ285" s="29">
        <f t="shared" si="629"/>
        <v>306.83</v>
      </c>
      <c r="GA285" s="32">
        <f t="shared" si="630"/>
        <v>377.81999999999994</v>
      </c>
    </row>
    <row r="286" spans="1:183" ht="25.2" customHeight="1" x14ac:dyDescent="0.25">
      <c r="A286" s="121"/>
      <c r="B286" s="13">
        <v>0</v>
      </c>
      <c r="C286" s="2" t="s">
        <v>12</v>
      </c>
      <c r="D286" s="29">
        <v>66.69</v>
      </c>
      <c r="E286" s="29">
        <v>88.03</v>
      </c>
      <c r="F286" s="29">
        <v>66.69</v>
      </c>
      <c r="G286" s="29">
        <v>66.69</v>
      </c>
      <c r="H286" s="29">
        <v>66.69</v>
      </c>
      <c r="I286" s="29">
        <v>88.03</v>
      </c>
      <c r="J286" s="29">
        <v>66.69</v>
      </c>
      <c r="K286" s="29">
        <v>88.03</v>
      </c>
      <c r="L286" s="29">
        <f t="shared" si="599"/>
        <v>266.76</v>
      </c>
      <c r="M286" s="32">
        <f t="shared" si="600"/>
        <v>330.78</v>
      </c>
      <c r="N286" s="54">
        <v>90</v>
      </c>
      <c r="O286" s="54">
        <v>135</v>
      </c>
      <c r="P286" s="54">
        <v>90</v>
      </c>
      <c r="Q286" s="54">
        <v>135</v>
      </c>
      <c r="R286" s="54">
        <v>94</v>
      </c>
      <c r="S286" s="54">
        <v>141</v>
      </c>
      <c r="T286" s="54">
        <v>94</v>
      </c>
      <c r="U286" s="54">
        <v>141</v>
      </c>
      <c r="V286" s="54">
        <f t="shared" si="601"/>
        <v>368</v>
      </c>
      <c r="W286" s="80">
        <f t="shared" si="602"/>
        <v>552</v>
      </c>
      <c r="X286" s="29">
        <v>65</v>
      </c>
      <c r="Y286" s="29">
        <v>97.5</v>
      </c>
      <c r="Z286" s="29">
        <v>65.5</v>
      </c>
      <c r="AA286" s="29">
        <v>98.25</v>
      </c>
      <c r="AB286" s="29">
        <v>66</v>
      </c>
      <c r="AC286" s="29">
        <v>99</v>
      </c>
      <c r="AD286" s="29">
        <v>66.5</v>
      </c>
      <c r="AE286" s="29">
        <v>99.75</v>
      </c>
      <c r="AF286" s="29">
        <f t="shared" si="603"/>
        <v>263</v>
      </c>
      <c r="AG286" s="32">
        <f t="shared" si="604"/>
        <v>394.5</v>
      </c>
      <c r="AH286" s="54">
        <v>56</v>
      </c>
      <c r="AI286" s="54">
        <v>72.8</v>
      </c>
      <c r="AJ286" s="54">
        <v>56</v>
      </c>
      <c r="AK286" s="54">
        <v>72.8</v>
      </c>
      <c r="AL286" s="54">
        <v>56</v>
      </c>
      <c r="AM286" s="54">
        <v>72.8</v>
      </c>
      <c r="AN286" s="54">
        <v>56</v>
      </c>
      <c r="AO286" s="54">
        <v>72.8</v>
      </c>
      <c r="AP286" s="54">
        <f t="shared" si="605"/>
        <v>224</v>
      </c>
      <c r="AQ286" s="80">
        <f t="shared" si="606"/>
        <v>291.2</v>
      </c>
      <c r="AR286" s="92">
        <v>47.28</v>
      </c>
      <c r="AS286" s="92">
        <v>71.42</v>
      </c>
      <c r="AT286" s="92">
        <v>47.62</v>
      </c>
      <c r="AU286" s="92">
        <v>71.930000000000007</v>
      </c>
      <c r="AV286" s="92">
        <v>47.96</v>
      </c>
      <c r="AW286" s="92">
        <v>72.44</v>
      </c>
      <c r="AX286" s="92">
        <v>48.3</v>
      </c>
      <c r="AY286" s="92">
        <v>72.95</v>
      </c>
      <c r="AZ286" s="54">
        <f t="shared" si="607"/>
        <v>191.16000000000003</v>
      </c>
      <c r="BA286" s="80">
        <f t="shared" si="608"/>
        <v>288.74</v>
      </c>
      <c r="BB286" s="33" t="s">
        <v>3</v>
      </c>
      <c r="BC286" s="33" t="s">
        <v>3</v>
      </c>
      <c r="BD286" s="33" t="s">
        <v>3</v>
      </c>
      <c r="BE286" s="33" t="s">
        <v>3</v>
      </c>
      <c r="BF286" s="33" t="s">
        <v>3</v>
      </c>
      <c r="BG286" s="33" t="s">
        <v>3</v>
      </c>
      <c r="BH286" s="33" t="s">
        <v>3</v>
      </c>
      <c r="BI286" s="33" t="s">
        <v>3</v>
      </c>
      <c r="BJ286" s="33"/>
      <c r="BK286" s="33"/>
      <c r="BL286" s="29">
        <v>64.13</v>
      </c>
      <c r="BM286" s="30">
        <v>96.2</v>
      </c>
      <c r="BN286" s="35">
        <v>65.41</v>
      </c>
      <c r="BO286" s="30">
        <v>98.12</v>
      </c>
      <c r="BP286" s="35">
        <v>66.72</v>
      </c>
      <c r="BQ286" s="30">
        <v>100.08</v>
      </c>
      <c r="BR286" s="35">
        <v>68.05</v>
      </c>
      <c r="BS286" s="30">
        <v>102.08</v>
      </c>
      <c r="BT286" s="29">
        <f t="shared" si="609"/>
        <v>264.31</v>
      </c>
      <c r="BU286" s="32">
        <f t="shared" si="610"/>
        <v>396.47999999999996</v>
      </c>
      <c r="BV286" s="33" t="s">
        <v>3</v>
      </c>
      <c r="BW286" s="33" t="s">
        <v>3</v>
      </c>
      <c r="BX286" s="33" t="s">
        <v>3</v>
      </c>
      <c r="BY286" s="33" t="s">
        <v>3</v>
      </c>
      <c r="BZ286" s="33" t="s">
        <v>3</v>
      </c>
      <c r="CA286" s="33" t="s">
        <v>3</v>
      </c>
      <c r="CB286" s="33" t="s">
        <v>3</v>
      </c>
      <c r="CC286" s="33" t="s">
        <v>3</v>
      </c>
      <c r="CD286" s="33"/>
      <c r="CE286" s="33"/>
      <c r="CF286" s="33" t="s">
        <v>3</v>
      </c>
      <c r="CG286" s="33" t="s">
        <v>3</v>
      </c>
      <c r="CH286" s="33" t="s">
        <v>3</v>
      </c>
      <c r="CI286" s="33" t="s">
        <v>3</v>
      </c>
      <c r="CJ286" s="33" t="s">
        <v>3</v>
      </c>
      <c r="CK286" s="33" t="s">
        <v>3</v>
      </c>
      <c r="CL286" s="33" t="s">
        <v>3</v>
      </c>
      <c r="CM286" s="33" t="s">
        <v>3</v>
      </c>
      <c r="CN286" s="33"/>
      <c r="CO286" s="33"/>
      <c r="CP286" s="29">
        <v>60</v>
      </c>
      <c r="CQ286" s="29">
        <v>90</v>
      </c>
      <c r="CR286" s="29">
        <v>60</v>
      </c>
      <c r="CS286" s="29">
        <v>90</v>
      </c>
      <c r="CT286" s="29">
        <v>60</v>
      </c>
      <c r="CU286" s="29">
        <v>90</v>
      </c>
      <c r="CV286" s="29">
        <v>60</v>
      </c>
      <c r="CW286" s="29">
        <v>90</v>
      </c>
      <c r="CX286" s="29">
        <f t="shared" si="611"/>
        <v>240</v>
      </c>
      <c r="CY286" s="32">
        <f t="shared" si="612"/>
        <v>360</v>
      </c>
      <c r="CZ286" s="36">
        <v>50</v>
      </c>
      <c r="DA286" s="36">
        <f t="shared" si="613"/>
        <v>65</v>
      </c>
      <c r="DB286" s="31">
        <f t="shared" si="614"/>
        <v>50</v>
      </c>
      <c r="DC286" s="31">
        <f t="shared" si="614"/>
        <v>65</v>
      </c>
      <c r="DD286" s="31">
        <f t="shared" si="615"/>
        <v>51.5</v>
      </c>
      <c r="DE286" s="31">
        <f t="shared" si="615"/>
        <v>66.95</v>
      </c>
      <c r="DF286" s="31">
        <f t="shared" si="616"/>
        <v>51.5</v>
      </c>
      <c r="DG286" s="31">
        <f t="shared" si="616"/>
        <v>66.95</v>
      </c>
      <c r="DH286" s="31">
        <f t="shared" si="617"/>
        <v>203</v>
      </c>
      <c r="DI286" s="37">
        <f t="shared" si="618"/>
        <v>263.89999999999998</v>
      </c>
      <c r="DJ286" s="165">
        <v>67</v>
      </c>
      <c r="DK286" s="165">
        <v>89</v>
      </c>
      <c r="DL286" s="165">
        <v>68</v>
      </c>
      <c r="DM286" s="165">
        <v>90</v>
      </c>
      <c r="DN286" s="165">
        <v>69</v>
      </c>
      <c r="DO286" s="165">
        <v>92</v>
      </c>
      <c r="DP286" s="165">
        <v>70</v>
      </c>
      <c r="DQ286" s="165">
        <v>93</v>
      </c>
      <c r="DR286" s="165">
        <f t="shared" si="619"/>
        <v>274</v>
      </c>
      <c r="DS286" s="166">
        <f t="shared" si="620"/>
        <v>364</v>
      </c>
      <c r="DT286" s="35">
        <v>72</v>
      </c>
      <c r="DU286" s="35">
        <v>108</v>
      </c>
      <c r="DV286" s="35">
        <v>72</v>
      </c>
      <c r="DW286" s="35">
        <v>108</v>
      </c>
      <c r="DX286" s="35">
        <v>72</v>
      </c>
      <c r="DY286" s="35">
        <v>108</v>
      </c>
      <c r="DZ286" s="35">
        <v>72</v>
      </c>
      <c r="EA286" s="35">
        <v>108</v>
      </c>
      <c r="EB286" s="29">
        <f t="shared" si="621"/>
        <v>288</v>
      </c>
      <c r="EC286" s="32">
        <f t="shared" si="622"/>
        <v>432</v>
      </c>
      <c r="ED286" s="35">
        <v>52.5</v>
      </c>
      <c r="EE286" s="35">
        <v>78.75</v>
      </c>
      <c r="EF286" s="35">
        <v>52.5</v>
      </c>
      <c r="EG286" s="35">
        <v>78.75</v>
      </c>
      <c r="EH286" s="35">
        <v>52.5</v>
      </c>
      <c r="EI286" s="35">
        <v>78.75</v>
      </c>
      <c r="EJ286" s="35">
        <v>52.5</v>
      </c>
      <c r="EK286" s="35">
        <v>78.75</v>
      </c>
      <c r="EL286" s="29">
        <f t="shared" si="623"/>
        <v>210</v>
      </c>
      <c r="EM286" s="32">
        <f t="shared" si="624"/>
        <v>315</v>
      </c>
      <c r="EN286" s="54" t="s">
        <v>3</v>
      </c>
      <c r="EO286" s="54" t="s">
        <v>3</v>
      </c>
      <c r="EP286" s="54" t="s">
        <v>3</v>
      </c>
      <c r="EQ286" s="54" t="s">
        <v>3</v>
      </c>
      <c r="ER286" s="54" t="s">
        <v>3</v>
      </c>
      <c r="ES286" s="54" t="s">
        <v>3</v>
      </c>
      <c r="ET286" s="54" t="s">
        <v>3</v>
      </c>
      <c r="EU286" s="54" t="s">
        <v>3</v>
      </c>
      <c r="EV286" s="54"/>
      <c r="EW286" s="54"/>
      <c r="EX286" s="29">
        <v>75.849999999999994</v>
      </c>
      <c r="EY286" s="29">
        <v>109.98</v>
      </c>
      <c r="EZ286" s="29">
        <v>77.95</v>
      </c>
      <c r="FA286" s="29">
        <v>113.03</v>
      </c>
      <c r="FB286" s="29">
        <v>80.11</v>
      </c>
      <c r="FC286" s="29">
        <v>116.16</v>
      </c>
      <c r="FD286" s="29">
        <v>82.33</v>
      </c>
      <c r="FE286" s="29">
        <v>119.38</v>
      </c>
      <c r="FF286" s="29">
        <f t="shared" si="625"/>
        <v>316.24</v>
      </c>
      <c r="FG286" s="32">
        <f t="shared" si="626"/>
        <v>458.54999999999995</v>
      </c>
      <c r="FH286" s="29">
        <v>64</v>
      </c>
      <c r="FI286" s="29">
        <v>96</v>
      </c>
      <c r="FJ286" s="29">
        <v>65.98</v>
      </c>
      <c r="FK286" s="29">
        <v>98.97</v>
      </c>
      <c r="FL286" s="29">
        <v>68.02</v>
      </c>
      <c r="FM286" s="29">
        <v>102.03</v>
      </c>
      <c r="FN286" s="29">
        <v>70.12</v>
      </c>
      <c r="FO286" s="29">
        <v>105.18</v>
      </c>
      <c r="FP286" s="29">
        <f t="shared" si="627"/>
        <v>268.12</v>
      </c>
      <c r="FQ286" s="32">
        <f t="shared" si="628"/>
        <v>402.18</v>
      </c>
      <c r="FR286" s="35">
        <v>75</v>
      </c>
      <c r="FS286" s="35">
        <v>93.75</v>
      </c>
      <c r="FT286" s="35">
        <v>76.13</v>
      </c>
      <c r="FU286" s="35">
        <v>94.22</v>
      </c>
      <c r="FV286" s="35">
        <v>77.27</v>
      </c>
      <c r="FW286" s="35">
        <v>94.69</v>
      </c>
      <c r="FX286" s="35">
        <v>78.430000000000007</v>
      </c>
      <c r="FY286" s="35">
        <v>95.16</v>
      </c>
      <c r="FZ286" s="29">
        <f t="shared" si="629"/>
        <v>306.83</v>
      </c>
      <c r="GA286" s="32">
        <f t="shared" si="630"/>
        <v>377.81999999999994</v>
      </c>
    </row>
    <row r="287" spans="1:183" s="56" customFormat="1" ht="13.8" thickBot="1" x14ac:dyDescent="0.3">
      <c r="A287" s="105" t="s">
        <v>57</v>
      </c>
      <c r="B287" s="106"/>
      <c r="C287" s="107"/>
      <c r="D287" s="51"/>
      <c r="E287" s="51"/>
      <c r="F287" s="51"/>
      <c r="G287" s="51"/>
      <c r="H287" s="51"/>
      <c r="I287" s="51"/>
      <c r="J287" s="51"/>
      <c r="K287" s="51"/>
      <c r="L287" s="38">
        <f>SUM(L275+L276+L277+L278+L279+L280+L281+L282+L283+L284+L285+L286)</f>
        <v>3201.1200000000008</v>
      </c>
      <c r="M287" s="38">
        <f>SUM(M275+M276+M277+M278+M279+M280+M281+M282+M283+M284+M285+M286)</f>
        <v>3969.3599999999988</v>
      </c>
      <c r="N287" s="52"/>
      <c r="O287" s="51"/>
      <c r="P287" s="51"/>
      <c r="Q287" s="51"/>
      <c r="R287" s="51"/>
      <c r="S287" s="51"/>
      <c r="T287" s="51"/>
      <c r="U287" s="51"/>
      <c r="V287" s="81">
        <f>SUM(V275+V276+V277+V278+V279+V280+V281+V282+V283+V284+V285+V286)</f>
        <v>4416</v>
      </c>
      <c r="W287" s="81">
        <f>SUM(W275+W276+W277+W278+W279+W280+W281+W282+W283+W284+W285+W286)</f>
        <v>6624</v>
      </c>
      <c r="X287" s="52"/>
      <c r="Y287" s="51"/>
      <c r="Z287" s="51"/>
      <c r="AA287" s="51"/>
      <c r="AB287" s="51"/>
      <c r="AC287" s="51"/>
      <c r="AD287" s="51"/>
      <c r="AE287" s="51"/>
      <c r="AF287" s="38">
        <f>SUM(AF275+AF276+AF277+AF278+AF279+AF280+AF281+AF282+AF283+AF284+AF285+AF286)</f>
        <v>3156</v>
      </c>
      <c r="AG287" s="38">
        <f>SUM(AG275+AG276+AG277+AG278+AG279+AG280+AG281+AG282+AG283+AG284+AG285+AG286)</f>
        <v>4734</v>
      </c>
      <c r="AH287" s="53"/>
      <c r="AI287" s="54"/>
      <c r="AJ287" s="54"/>
      <c r="AK287" s="54"/>
      <c r="AL287" s="54"/>
      <c r="AM287" s="54"/>
      <c r="AN287" s="54"/>
      <c r="AO287" s="54"/>
      <c r="AP287" s="81">
        <f>SUM(AP275+AP276+AP277+AP278+AP279+AP280+AP281+AP282+AP283+AP284+AP285+AP286)</f>
        <v>2688</v>
      </c>
      <c r="AQ287" s="81">
        <f>SUM(AQ275+AQ276+AQ277+AQ278+AQ279+AQ280+AQ281+AQ282+AQ283+AQ284+AQ285+AQ286)</f>
        <v>3494.3999999999992</v>
      </c>
      <c r="AR287" s="54"/>
      <c r="AS287" s="54"/>
      <c r="AT287" s="54"/>
      <c r="AU287" s="54"/>
      <c r="AV287" s="54"/>
      <c r="AW287" s="54"/>
      <c r="AX287" s="54"/>
      <c r="AY287" s="54"/>
      <c r="AZ287" s="81">
        <f>SUM(AZ275+AZ276+AZ277+AZ278+AZ279+AZ280+AZ281+AZ282+AZ283+AZ284+AZ285+AZ286)</f>
        <v>2219.3000000000002</v>
      </c>
      <c r="BA287" s="81">
        <f>SUM(BA275+BA276+BA277+BA278+BA279+BA280+BA281+BA282+BA283+BA284+BA285+BA286)</f>
        <v>3352.9799999999996</v>
      </c>
      <c r="BB287" s="54"/>
      <c r="BC287" s="54"/>
      <c r="BD287" s="54"/>
      <c r="BE287" s="54"/>
      <c r="BF287" s="54"/>
      <c r="BG287" s="54"/>
      <c r="BH287" s="54"/>
      <c r="BI287" s="54"/>
      <c r="BJ287" s="55"/>
      <c r="BK287" s="55"/>
      <c r="BL287" s="54"/>
      <c r="BM287" s="54"/>
      <c r="BN287" s="54"/>
      <c r="BO287" s="54"/>
      <c r="BP287" s="54"/>
      <c r="BQ287" s="54"/>
      <c r="BR287" s="54"/>
      <c r="BS287" s="54"/>
      <c r="BT287" s="38">
        <f>SUM(BT275+BT276+BT277+BT278+BT279+BT280+BT281+BT282+BT283+BT284+BT285+BT286)</f>
        <v>3091.7999999999997</v>
      </c>
      <c r="BU287" s="38">
        <f>SUM(BU275+BU276+BU277+BU278+BU279+BU280+BU281+BU282+BU283+BU284+BU285+BU286)</f>
        <v>4637.8199999999988</v>
      </c>
      <c r="BV287" s="54"/>
      <c r="BW287" s="54"/>
      <c r="BX287" s="54"/>
      <c r="BY287" s="54"/>
      <c r="BZ287" s="54"/>
      <c r="CA287" s="54"/>
      <c r="CB287" s="54"/>
      <c r="CC287" s="54"/>
      <c r="CD287" s="55"/>
      <c r="CE287" s="55"/>
      <c r="CF287" s="54"/>
      <c r="CG287" s="54"/>
      <c r="CH287" s="54"/>
      <c r="CI287" s="54"/>
      <c r="CJ287" s="54"/>
      <c r="CK287" s="54"/>
      <c r="CL287" s="54"/>
      <c r="CM287" s="54"/>
      <c r="CN287" s="55"/>
      <c r="CO287" s="55"/>
      <c r="CP287" s="54"/>
      <c r="CQ287" s="54"/>
      <c r="CR287" s="54"/>
      <c r="CS287" s="54"/>
      <c r="CT287" s="54"/>
      <c r="CU287" s="54"/>
      <c r="CV287" s="54"/>
      <c r="CW287" s="54"/>
      <c r="CX287" s="38">
        <f>SUM(CX275+CX276+CX277+CX278+CX279+CX280+CX281+CX282+CX283+CX284+CX285+CX286)</f>
        <v>2880</v>
      </c>
      <c r="CY287" s="38">
        <f>SUM(CY275+CY276+CY277+CY278+CY279+CY280+CY281+CY282+CY283+CY284+CY285+CY286)</f>
        <v>4320</v>
      </c>
      <c r="CZ287" s="54"/>
      <c r="DA287" s="54"/>
      <c r="DB287" s="54"/>
      <c r="DC287" s="54"/>
      <c r="DD287" s="54"/>
      <c r="DE287" s="54"/>
      <c r="DF287" s="54"/>
      <c r="DG287" s="54"/>
      <c r="DH287" s="38">
        <f>SUM(DH275+DH276+DH277+DH278+DH279+DH280+DH281+DH282+DH283+DH284+DH285+DH286)</f>
        <v>2436</v>
      </c>
      <c r="DI287" s="38">
        <f>SUM(DI275+DI276+DI277+DI278+DI279+DI280+DI281+DI282+DI283+DI284+DI285+DI286)</f>
        <v>3166.8000000000006</v>
      </c>
      <c r="DJ287" s="165"/>
      <c r="DK287" s="165"/>
      <c r="DL287" s="165"/>
      <c r="DM287" s="165"/>
      <c r="DN287" s="165"/>
      <c r="DO287" s="165"/>
      <c r="DP287" s="165"/>
      <c r="DQ287" s="165"/>
      <c r="DR287" s="167">
        <f>SUM(DR275+DR276+DR277+DR278+DR279+DR280+DR281+DR282+DR283+DR284+DR285+DR286)</f>
        <v>3296</v>
      </c>
      <c r="DS287" s="167">
        <f>SUM(DS275+DS276+DS277+DS278+DS279+DS280+DS281+DS282+DS283+DS284+DS285+DS286)</f>
        <v>4378</v>
      </c>
      <c r="DT287" s="54"/>
      <c r="DU287" s="54"/>
      <c r="DV287" s="54"/>
      <c r="DW287" s="54"/>
      <c r="DX287" s="54"/>
      <c r="DY287" s="54"/>
      <c r="DZ287" s="54"/>
      <c r="EA287" s="54"/>
      <c r="EB287" s="38">
        <f>SUM(EB275+EB276+EB277+EB278+EB279+EB280+EB281+EB282+EB283+EB284+EB285+EB286)</f>
        <v>3456</v>
      </c>
      <c r="EC287" s="38">
        <f>SUM(EC275+EC276+EC277+EC278+EC279+EC280+EC281+EC282+EC283+EC284+EC285+EC286)</f>
        <v>5184</v>
      </c>
      <c r="ED287" s="54"/>
      <c r="EE287" s="54"/>
      <c r="EF287" s="54"/>
      <c r="EG287" s="54"/>
      <c r="EH287" s="54"/>
      <c r="EI287" s="54"/>
      <c r="EJ287" s="54"/>
      <c r="EK287" s="54"/>
      <c r="EL287" s="38">
        <f>SUM(EL275+EL276+EL277+EL278+EL279+EL280+EL281+EL282+EL283+EL284+EL285+EL286)</f>
        <v>2520</v>
      </c>
      <c r="EM287" s="38">
        <f>SUM(EM275+EM276+EM277+EM278+EM279+EM280+EM281+EM282+EM283+EM284+EM285+EM286)</f>
        <v>3780</v>
      </c>
      <c r="EN287" s="54"/>
      <c r="EO287" s="54"/>
      <c r="EP287" s="54"/>
      <c r="EQ287" s="54"/>
      <c r="ER287" s="54"/>
      <c r="ES287" s="54"/>
      <c r="ET287" s="54"/>
      <c r="EU287" s="54"/>
      <c r="EV287" s="81"/>
      <c r="EW287" s="81"/>
      <c r="EX287" s="54"/>
      <c r="EY287" s="54"/>
      <c r="EZ287" s="54"/>
      <c r="FA287" s="54"/>
      <c r="FB287" s="54"/>
      <c r="FC287" s="54"/>
      <c r="FD287" s="54"/>
      <c r="FE287" s="54"/>
      <c r="FF287" s="38">
        <f>SUM(FF275+FF276+FF277+FF278+FF279+FF280+FF281+FF282+FF283+FF284+FF285+FF286)</f>
        <v>3794.8799999999992</v>
      </c>
      <c r="FG287" s="38">
        <f>SUM(FG275+FG276+FG277+FG278+FG279+FG280+FG281+FG282+FG283+FG284+FG285+FG286)</f>
        <v>5502.6000000000013</v>
      </c>
      <c r="FH287" s="54"/>
      <c r="FI287" s="54"/>
      <c r="FJ287" s="54"/>
      <c r="FK287" s="54"/>
      <c r="FL287" s="54"/>
      <c r="FM287" s="54"/>
      <c r="FN287" s="54"/>
      <c r="FO287" s="54"/>
      <c r="FP287" s="38">
        <f>SUM(FP275+FP276+FP277+FP278+FP279+FP280+FP281+FP282+FP283+FP284+FP285+FP286)</f>
        <v>3217.4399999999991</v>
      </c>
      <c r="FQ287" s="38">
        <f>SUM(FQ275+FQ276+FQ277+FQ278+FQ279+FQ280+FQ281+FQ282+FQ283+FQ284+FQ285+FQ286)</f>
        <v>4826.16</v>
      </c>
      <c r="FR287" s="54"/>
      <c r="FS287" s="54"/>
      <c r="FT287" s="54"/>
      <c r="FU287" s="54"/>
      <c r="FV287" s="54"/>
      <c r="FW287" s="54"/>
      <c r="FX287" s="54"/>
      <c r="FY287" s="54"/>
      <c r="FZ287" s="38">
        <f>SUM(FZ275+FZ276+FZ277+FZ278+FZ279+FZ280+FZ281+FZ282+FZ283+FZ284+FZ285+FZ286)</f>
        <v>3681.9599999999996</v>
      </c>
      <c r="GA287" s="38">
        <f>SUM(GA275+GA276+GA277+GA278+GA279+GA280+GA281+GA282+GA283+GA284+GA285+GA286)</f>
        <v>4533.8399999999983</v>
      </c>
    </row>
    <row r="288" spans="1:183" ht="13.2" customHeight="1" x14ac:dyDescent="0.25">
      <c r="A288" s="115" t="s">
        <v>0</v>
      </c>
      <c r="B288" s="116" t="s">
        <v>1</v>
      </c>
      <c r="C288" s="116" t="s">
        <v>14</v>
      </c>
      <c r="D288" s="116" t="s">
        <v>4</v>
      </c>
      <c r="E288" s="116"/>
      <c r="F288" s="116" t="s">
        <v>5</v>
      </c>
      <c r="G288" s="116"/>
      <c r="H288" s="116" t="s">
        <v>6</v>
      </c>
      <c r="I288" s="116"/>
      <c r="J288" s="116" t="s">
        <v>7</v>
      </c>
      <c r="K288" s="116"/>
      <c r="L288" s="16" t="s">
        <v>57</v>
      </c>
      <c r="M288" s="16" t="s">
        <v>57</v>
      </c>
      <c r="N288" s="133" t="s">
        <v>4</v>
      </c>
      <c r="O288" s="133"/>
      <c r="P288" s="133" t="s">
        <v>5</v>
      </c>
      <c r="Q288" s="133"/>
      <c r="R288" s="133" t="s">
        <v>6</v>
      </c>
      <c r="S288" s="133"/>
      <c r="T288" s="133" t="s">
        <v>7</v>
      </c>
      <c r="U288" s="133"/>
      <c r="V288" s="73" t="s">
        <v>57</v>
      </c>
      <c r="W288" s="73" t="s">
        <v>57</v>
      </c>
      <c r="X288" s="116" t="s">
        <v>4</v>
      </c>
      <c r="Y288" s="116"/>
      <c r="Z288" s="116" t="s">
        <v>5</v>
      </c>
      <c r="AA288" s="116"/>
      <c r="AB288" s="116" t="s">
        <v>6</v>
      </c>
      <c r="AC288" s="116"/>
      <c r="AD288" s="116" t="s">
        <v>7</v>
      </c>
      <c r="AE288" s="116"/>
      <c r="AF288" s="16" t="s">
        <v>57</v>
      </c>
      <c r="AG288" s="20" t="s">
        <v>57</v>
      </c>
      <c r="AH288" s="133" t="s">
        <v>4</v>
      </c>
      <c r="AI288" s="133"/>
      <c r="AJ288" s="133" t="s">
        <v>5</v>
      </c>
      <c r="AK288" s="133"/>
      <c r="AL288" s="133" t="s">
        <v>6</v>
      </c>
      <c r="AM288" s="133"/>
      <c r="AN288" s="133" t="s">
        <v>7</v>
      </c>
      <c r="AO288" s="133"/>
      <c r="AP288" s="87" t="s">
        <v>57</v>
      </c>
      <c r="AQ288" s="74" t="s">
        <v>57</v>
      </c>
      <c r="AR288" s="133" t="s">
        <v>4</v>
      </c>
      <c r="AS288" s="133"/>
      <c r="AT288" s="133" t="s">
        <v>5</v>
      </c>
      <c r="AU288" s="133"/>
      <c r="AV288" s="133" t="s">
        <v>6</v>
      </c>
      <c r="AW288" s="133"/>
      <c r="AX288" s="133" t="s">
        <v>7</v>
      </c>
      <c r="AY288" s="133"/>
      <c r="AZ288" s="90" t="s">
        <v>57</v>
      </c>
      <c r="BA288" s="74" t="s">
        <v>57</v>
      </c>
      <c r="BB288" s="116" t="s">
        <v>4</v>
      </c>
      <c r="BC288" s="116"/>
      <c r="BD288" s="116" t="s">
        <v>5</v>
      </c>
      <c r="BE288" s="116"/>
      <c r="BF288" s="116" t="s">
        <v>6</v>
      </c>
      <c r="BG288" s="116"/>
      <c r="BH288" s="116" t="s">
        <v>7</v>
      </c>
      <c r="BI288" s="116"/>
      <c r="BJ288" s="16" t="s">
        <v>57</v>
      </c>
      <c r="BK288" s="20" t="s">
        <v>57</v>
      </c>
      <c r="BL288" s="116" t="s">
        <v>4</v>
      </c>
      <c r="BM288" s="116"/>
      <c r="BN288" s="116" t="s">
        <v>5</v>
      </c>
      <c r="BO288" s="116"/>
      <c r="BP288" s="116" t="s">
        <v>6</v>
      </c>
      <c r="BQ288" s="116"/>
      <c r="BR288" s="116" t="s">
        <v>7</v>
      </c>
      <c r="BS288" s="116"/>
      <c r="BT288" s="16" t="s">
        <v>57</v>
      </c>
      <c r="BU288" s="20" t="s">
        <v>57</v>
      </c>
      <c r="BV288" s="116" t="s">
        <v>4</v>
      </c>
      <c r="BW288" s="116"/>
      <c r="BX288" s="116" t="s">
        <v>5</v>
      </c>
      <c r="BY288" s="116"/>
      <c r="BZ288" s="116" t="s">
        <v>6</v>
      </c>
      <c r="CA288" s="116"/>
      <c r="CB288" s="116" t="s">
        <v>7</v>
      </c>
      <c r="CC288" s="116"/>
      <c r="CD288" s="16" t="s">
        <v>57</v>
      </c>
      <c r="CE288" s="20" t="s">
        <v>57</v>
      </c>
      <c r="CF288" s="116" t="s">
        <v>4</v>
      </c>
      <c r="CG288" s="116"/>
      <c r="CH288" s="116" t="s">
        <v>5</v>
      </c>
      <c r="CI288" s="116"/>
      <c r="CJ288" s="116" t="s">
        <v>6</v>
      </c>
      <c r="CK288" s="116"/>
      <c r="CL288" s="116" t="s">
        <v>7</v>
      </c>
      <c r="CM288" s="116"/>
      <c r="CN288" s="16" t="s">
        <v>57</v>
      </c>
      <c r="CO288" s="20" t="s">
        <v>57</v>
      </c>
      <c r="CP288" s="116" t="s">
        <v>4</v>
      </c>
      <c r="CQ288" s="116"/>
      <c r="CR288" s="116" t="s">
        <v>5</v>
      </c>
      <c r="CS288" s="116"/>
      <c r="CT288" s="116" t="s">
        <v>6</v>
      </c>
      <c r="CU288" s="116"/>
      <c r="CV288" s="116" t="s">
        <v>7</v>
      </c>
      <c r="CW288" s="116"/>
      <c r="CX288" s="16" t="s">
        <v>57</v>
      </c>
      <c r="CY288" s="20" t="s">
        <v>57</v>
      </c>
      <c r="CZ288" s="116" t="s">
        <v>4</v>
      </c>
      <c r="DA288" s="116"/>
      <c r="DB288" s="116" t="s">
        <v>5</v>
      </c>
      <c r="DC288" s="116"/>
      <c r="DD288" s="116" t="s">
        <v>6</v>
      </c>
      <c r="DE288" s="116"/>
      <c r="DF288" s="116" t="s">
        <v>7</v>
      </c>
      <c r="DG288" s="116"/>
      <c r="DH288" s="16" t="s">
        <v>57</v>
      </c>
      <c r="DI288" s="20" t="s">
        <v>57</v>
      </c>
      <c r="DJ288" s="158" t="s">
        <v>4</v>
      </c>
      <c r="DK288" s="158"/>
      <c r="DL288" s="158" t="s">
        <v>5</v>
      </c>
      <c r="DM288" s="158"/>
      <c r="DN288" s="158" t="s">
        <v>6</v>
      </c>
      <c r="DO288" s="158"/>
      <c r="DP288" s="158" t="s">
        <v>7</v>
      </c>
      <c r="DQ288" s="158"/>
      <c r="DR288" s="160" t="s">
        <v>57</v>
      </c>
      <c r="DS288" s="161" t="s">
        <v>57</v>
      </c>
      <c r="DT288" s="116" t="s">
        <v>4</v>
      </c>
      <c r="DU288" s="116"/>
      <c r="DV288" s="116" t="s">
        <v>5</v>
      </c>
      <c r="DW288" s="116"/>
      <c r="DX288" s="116" t="s">
        <v>6</v>
      </c>
      <c r="DY288" s="116"/>
      <c r="DZ288" s="116" t="s">
        <v>7</v>
      </c>
      <c r="EA288" s="116"/>
      <c r="EB288" s="16" t="s">
        <v>57</v>
      </c>
      <c r="EC288" s="20" t="s">
        <v>57</v>
      </c>
      <c r="ED288" s="116" t="s">
        <v>4</v>
      </c>
      <c r="EE288" s="116"/>
      <c r="EF288" s="116" t="s">
        <v>5</v>
      </c>
      <c r="EG288" s="116"/>
      <c r="EH288" s="116" t="s">
        <v>6</v>
      </c>
      <c r="EI288" s="116"/>
      <c r="EJ288" s="116" t="s">
        <v>7</v>
      </c>
      <c r="EK288" s="116"/>
      <c r="EL288" s="16" t="s">
        <v>57</v>
      </c>
      <c r="EM288" s="20" t="s">
        <v>57</v>
      </c>
      <c r="EN288" s="133" t="s">
        <v>4</v>
      </c>
      <c r="EO288" s="133"/>
      <c r="EP288" s="133" t="s">
        <v>5</v>
      </c>
      <c r="EQ288" s="133"/>
      <c r="ER288" s="133" t="s">
        <v>6</v>
      </c>
      <c r="ES288" s="133"/>
      <c r="ET288" s="133" t="s">
        <v>7</v>
      </c>
      <c r="EU288" s="133"/>
      <c r="EV288" s="73" t="s">
        <v>57</v>
      </c>
      <c r="EW288" s="74" t="s">
        <v>57</v>
      </c>
      <c r="EX288" s="116" t="s">
        <v>4</v>
      </c>
      <c r="EY288" s="116"/>
      <c r="EZ288" s="116" t="s">
        <v>5</v>
      </c>
      <c r="FA288" s="116"/>
      <c r="FB288" s="116" t="s">
        <v>6</v>
      </c>
      <c r="FC288" s="116"/>
      <c r="FD288" s="116" t="s">
        <v>7</v>
      </c>
      <c r="FE288" s="116"/>
      <c r="FF288" s="16" t="s">
        <v>57</v>
      </c>
      <c r="FG288" s="20" t="s">
        <v>57</v>
      </c>
      <c r="FH288" s="116" t="s">
        <v>4</v>
      </c>
      <c r="FI288" s="116"/>
      <c r="FJ288" s="116" t="s">
        <v>5</v>
      </c>
      <c r="FK288" s="116"/>
      <c r="FL288" s="116" t="s">
        <v>6</v>
      </c>
      <c r="FM288" s="116"/>
      <c r="FN288" s="116" t="s">
        <v>7</v>
      </c>
      <c r="FO288" s="116"/>
      <c r="FP288" s="16" t="s">
        <v>57</v>
      </c>
      <c r="FQ288" s="20" t="s">
        <v>57</v>
      </c>
      <c r="FR288" s="116" t="s">
        <v>4</v>
      </c>
      <c r="FS288" s="116"/>
      <c r="FT288" s="116" t="s">
        <v>5</v>
      </c>
      <c r="FU288" s="116"/>
      <c r="FV288" s="116" t="s">
        <v>6</v>
      </c>
      <c r="FW288" s="116"/>
      <c r="FX288" s="116" t="s">
        <v>7</v>
      </c>
      <c r="FY288" s="116"/>
      <c r="FZ288" s="16" t="s">
        <v>57</v>
      </c>
      <c r="GA288" s="20" t="s">
        <v>57</v>
      </c>
    </row>
    <row r="289" spans="1:183" ht="26.4" x14ac:dyDescent="0.25">
      <c r="A289" s="115"/>
      <c r="B289" s="116"/>
      <c r="C289" s="116"/>
      <c r="D289" s="4" t="s">
        <v>8</v>
      </c>
      <c r="E289" s="5" t="s">
        <v>9</v>
      </c>
      <c r="F289" s="4" t="s">
        <v>8</v>
      </c>
      <c r="G289" s="4" t="s">
        <v>9</v>
      </c>
      <c r="H289" s="4" t="s">
        <v>8</v>
      </c>
      <c r="I289" s="4" t="s">
        <v>9</v>
      </c>
      <c r="J289" s="4" t="s">
        <v>8</v>
      </c>
      <c r="K289" s="4" t="s">
        <v>9</v>
      </c>
      <c r="L289" s="17" t="s">
        <v>8</v>
      </c>
      <c r="M289" s="17" t="s">
        <v>9</v>
      </c>
      <c r="N289" s="77" t="s">
        <v>8</v>
      </c>
      <c r="O289" s="76" t="s">
        <v>9</v>
      </c>
      <c r="P289" s="77" t="s">
        <v>8</v>
      </c>
      <c r="Q289" s="77" t="s">
        <v>9</v>
      </c>
      <c r="R289" s="77" t="s">
        <v>8</v>
      </c>
      <c r="S289" s="77" t="s">
        <v>9</v>
      </c>
      <c r="T289" s="77" t="s">
        <v>8</v>
      </c>
      <c r="U289" s="77" t="s">
        <v>9</v>
      </c>
      <c r="V289" s="77" t="s">
        <v>8</v>
      </c>
      <c r="W289" s="77" t="s">
        <v>9</v>
      </c>
      <c r="X289" s="14" t="s">
        <v>8</v>
      </c>
      <c r="Y289" s="5" t="s">
        <v>9</v>
      </c>
      <c r="Z289" s="14" t="s">
        <v>8</v>
      </c>
      <c r="AA289" s="14" t="s">
        <v>9</v>
      </c>
      <c r="AB289" s="14" t="s">
        <v>8</v>
      </c>
      <c r="AC289" s="14" t="s">
        <v>9</v>
      </c>
      <c r="AD289" s="14" t="s">
        <v>8</v>
      </c>
      <c r="AE289" s="14" t="s">
        <v>9</v>
      </c>
      <c r="AF289" s="17" t="s">
        <v>8</v>
      </c>
      <c r="AG289" s="21" t="s">
        <v>9</v>
      </c>
      <c r="AH289" s="86" t="s">
        <v>8</v>
      </c>
      <c r="AI289" s="76" t="s">
        <v>9</v>
      </c>
      <c r="AJ289" s="86" t="s">
        <v>8</v>
      </c>
      <c r="AK289" s="86" t="s">
        <v>9</v>
      </c>
      <c r="AL289" s="86" t="s">
        <v>8</v>
      </c>
      <c r="AM289" s="86" t="s">
        <v>9</v>
      </c>
      <c r="AN289" s="86" t="s">
        <v>8</v>
      </c>
      <c r="AO289" s="86" t="s">
        <v>9</v>
      </c>
      <c r="AP289" s="86" t="s">
        <v>8</v>
      </c>
      <c r="AQ289" s="78" t="s">
        <v>9</v>
      </c>
      <c r="AR289" s="89" t="s">
        <v>8</v>
      </c>
      <c r="AS289" s="76" t="s">
        <v>9</v>
      </c>
      <c r="AT289" s="89" t="s">
        <v>8</v>
      </c>
      <c r="AU289" s="89" t="s">
        <v>9</v>
      </c>
      <c r="AV289" s="89" t="s">
        <v>8</v>
      </c>
      <c r="AW289" s="89" t="s">
        <v>9</v>
      </c>
      <c r="AX289" s="89" t="s">
        <v>8</v>
      </c>
      <c r="AY289" s="89" t="s">
        <v>9</v>
      </c>
      <c r="AZ289" s="89" t="s">
        <v>8</v>
      </c>
      <c r="BA289" s="78" t="s">
        <v>9</v>
      </c>
      <c r="BB289" s="14" t="s">
        <v>8</v>
      </c>
      <c r="BC289" s="5" t="s">
        <v>9</v>
      </c>
      <c r="BD289" s="14" t="s">
        <v>8</v>
      </c>
      <c r="BE289" s="14" t="s">
        <v>9</v>
      </c>
      <c r="BF289" s="14" t="s">
        <v>8</v>
      </c>
      <c r="BG289" s="14" t="s">
        <v>9</v>
      </c>
      <c r="BH289" s="14" t="s">
        <v>8</v>
      </c>
      <c r="BI289" s="14" t="s">
        <v>9</v>
      </c>
      <c r="BJ289" s="17" t="s">
        <v>8</v>
      </c>
      <c r="BK289" s="21" t="s">
        <v>9</v>
      </c>
      <c r="BL289" s="14" t="s">
        <v>8</v>
      </c>
      <c r="BM289" s="5" t="s">
        <v>9</v>
      </c>
      <c r="BN289" s="14" t="s">
        <v>8</v>
      </c>
      <c r="BO289" s="14" t="s">
        <v>9</v>
      </c>
      <c r="BP289" s="14" t="s">
        <v>8</v>
      </c>
      <c r="BQ289" s="14" t="s">
        <v>9</v>
      </c>
      <c r="BR289" s="14" t="s">
        <v>8</v>
      </c>
      <c r="BS289" s="14" t="s">
        <v>9</v>
      </c>
      <c r="BT289" s="17" t="s">
        <v>8</v>
      </c>
      <c r="BU289" s="21" t="s">
        <v>9</v>
      </c>
      <c r="BV289" s="14" t="s">
        <v>8</v>
      </c>
      <c r="BW289" s="5" t="s">
        <v>9</v>
      </c>
      <c r="BX289" s="14" t="s">
        <v>8</v>
      </c>
      <c r="BY289" s="14" t="s">
        <v>9</v>
      </c>
      <c r="BZ289" s="14" t="s">
        <v>8</v>
      </c>
      <c r="CA289" s="14" t="s">
        <v>9</v>
      </c>
      <c r="CB289" s="14" t="s">
        <v>8</v>
      </c>
      <c r="CC289" s="14" t="s">
        <v>9</v>
      </c>
      <c r="CD289" s="17" t="s">
        <v>8</v>
      </c>
      <c r="CE289" s="21" t="s">
        <v>9</v>
      </c>
      <c r="CF289" s="14" t="s">
        <v>8</v>
      </c>
      <c r="CG289" s="5" t="s">
        <v>9</v>
      </c>
      <c r="CH289" s="14" t="s">
        <v>8</v>
      </c>
      <c r="CI289" s="14" t="s">
        <v>9</v>
      </c>
      <c r="CJ289" s="14" t="s">
        <v>8</v>
      </c>
      <c r="CK289" s="14" t="s">
        <v>9</v>
      </c>
      <c r="CL289" s="14" t="s">
        <v>8</v>
      </c>
      <c r="CM289" s="14" t="s">
        <v>9</v>
      </c>
      <c r="CN289" s="17" t="s">
        <v>8</v>
      </c>
      <c r="CO289" s="21" t="s">
        <v>9</v>
      </c>
      <c r="CP289" s="14" t="s">
        <v>8</v>
      </c>
      <c r="CQ289" s="5" t="s">
        <v>9</v>
      </c>
      <c r="CR289" s="14" t="s">
        <v>8</v>
      </c>
      <c r="CS289" s="14" t="s">
        <v>9</v>
      </c>
      <c r="CT289" s="14" t="s">
        <v>8</v>
      </c>
      <c r="CU289" s="14" t="s">
        <v>9</v>
      </c>
      <c r="CV289" s="14" t="s">
        <v>8</v>
      </c>
      <c r="CW289" s="14" t="s">
        <v>9</v>
      </c>
      <c r="CX289" s="17" t="s">
        <v>8</v>
      </c>
      <c r="CY289" s="21" t="s">
        <v>9</v>
      </c>
      <c r="CZ289" s="14" t="s">
        <v>8</v>
      </c>
      <c r="DA289" s="5" t="s">
        <v>9</v>
      </c>
      <c r="DB289" s="14" t="s">
        <v>8</v>
      </c>
      <c r="DC289" s="14" t="s">
        <v>9</v>
      </c>
      <c r="DD289" s="14" t="s">
        <v>8</v>
      </c>
      <c r="DE289" s="14" t="s">
        <v>9</v>
      </c>
      <c r="DF289" s="14" t="s">
        <v>8</v>
      </c>
      <c r="DG289" s="14" t="s">
        <v>9</v>
      </c>
      <c r="DH289" s="17" t="s">
        <v>8</v>
      </c>
      <c r="DI289" s="21" t="s">
        <v>9</v>
      </c>
      <c r="DJ289" s="162" t="s">
        <v>8</v>
      </c>
      <c r="DK289" s="163" t="s">
        <v>9</v>
      </c>
      <c r="DL289" s="162" t="s">
        <v>8</v>
      </c>
      <c r="DM289" s="162" t="s">
        <v>9</v>
      </c>
      <c r="DN289" s="162" t="s">
        <v>8</v>
      </c>
      <c r="DO289" s="162" t="s">
        <v>9</v>
      </c>
      <c r="DP289" s="162" t="s">
        <v>8</v>
      </c>
      <c r="DQ289" s="162" t="s">
        <v>9</v>
      </c>
      <c r="DR289" s="162" t="s">
        <v>8</v>
      </c>
      <c r="DS289" s="164" t="s">
        <v>9</v>
      </c>
      <c r="DT289" s="14" t="s">
        <v>8</v>
      </c>
      <c r="DU289" s="5" t="s">
        <v>9</v>
      </c>
      <c r="DV289" s="14" t="s">
        <v>8</v>
      </c>
      <c r="DW289" s="14" t="s">
        <v>9</v>
      </c>
      <c r="DX289" s="14" t="s">
        <v>8</v>
      </c>
      <c r="DY289" s="14" t="s">
        <v>9</v>
      </c>
      <c r="DZ289" s="14" t="s">
        <v>8</v>
      </c>
      <c r="EA289" s="14" t="s">
        <v>9</v>
      </c>
      <c r="EB289" s="17" t="s">
        <v>8</v>
      </c>
      <c r="EC289" s="21" t="s">
        <v>9</v>
      </c>
      <c r="ED289" s="14" t="s">
        <v>8</v>
      </c>
      <c r="EE289" s="5" t="s">
        <v>9</v>
      </c>
      <c r="EF289" s="14" t="s">
        <v>8</v>
      </c>
      <c r="EG289" s="14" t="s">
        <v>9</v>
      </c>
      <c r="EH289" s="14" t="s">
        <v>8</v>
      </c>
      <c r="EI289" s="14" t="s">
        <v>9</v>
      </c>
      <c r="EJ289" s="14" t="s">
        <v>8</v>
      </c>
      <c r="EK289" s="14" t="s">
        <v>9</v>
      </c>
      <c r="EL289" s="17" t="s">
        <v>8</v>
      </c>
      <c r="EM289" s="21" t="s">
        <v>9</v>
      </c>
      <c r="EN289" s="77" t="s">
        <v>8</v>
      </c>
      <c r="EO289" s="76" t="s">
        <v>9</v>
      </c>
      <c r="EP289" s="77" t="s">
        <v>8</v>
      </c>
      <c r="EQ289" s="77" t="s">
        <v>9</v>
      </c>
      <c r="ER289" s="77" t="s">
        <v>8</v>
      </c>
      <c r="ES289" s="77" t="s">
        <v>9</v>
      </c>
      <c r="ET289" s="77" t="s">
        <v>8</v>
      </c>
      <c r="EU289" s="77" t="s">
        <v>9</v>
      </c>
      <c r="EV289" s="77" t="s">
        <v>8</v>
      </c>
      <c r="EW289" s="78" t="s">
        <v>9</v>
      </c>
      <c r="EX289" s="14" t="s">
        <v>8</v>
      </c>
      <c r="EY289" s="5" t="s">
        <v>9</v>
      </c>
      <c r="EZ289" s="14" t="s">
        <v>8</v>
      </c>
      <c r="FA289" s="14" t="s">
        <v>9</v>
      </c>
      <c r="FB289" s="14" t="s">
        <v>8</v>
      </c>
      <c r="FC289" s="14" t="s">
        <v>9</v>
      </c>
      <c r="FD289" s="14" t="s">
        <v>8</v>
      </c>
      <c r="FE289" s="14" t="s">
        <v>9</v>
      </c>
      <c r="FF289" s="17" t="s">
        <v>8</v>
      </c>
      <c r="FG289" s="21" t="s">
        <v>9</v>
      </c>
      <c r="FH289" s="14" t="s">
        <v>8</v>
      </c>
      <c r="FI289" s="5" t="s">
        <v>9</v>
      </c>
      <c r="FJ289" s="14" t="s">
        <v>8</v>
      </c>
      <c r="FK289" s="14" t="s">
        <v>9</v>
      </c>
      <c r="FL289" s="14" t="s">
        <v>8</v>
      </c>
      <c r="FM289" s="14" t="s">
        <v>9</v>
      </c>
      <c r="FN289" s="14" t="s">
        <v>8</v>
      </c>
      <c r="FO289" s="14" t="s">
        <v>9</v>
      </c>
      <c r="FP289" s="17" t="s">
        <v>8</v>
      </c>
      <c r="FQ289" s="21" t="s">
        <v>9</v>
      </c>
      <c r="FR289" s="14" t="s">
        <v>8</v>
      </c>
      <c r="FS289" s="5" t="s">
        <v>9</v>
      </c>
      <c r="FT289" s="14" t="s">
        <v>8</v>
      </c>
      <c r="FU289" s="14" t="s">
        <v>9</v>
      </c>
      <c r="FV289" s="14" t="s">
        <v>8</v>
      </c>
      <c r="FW289" s="14" t="s">
        <v>9</v>
      </c>
      <c r="FX289" s="14" t="s">
        <v>8</v>
      </c>
      <c r="FY289" s="14" t="s">
        <v>9</v>
      </c>
      <c r="FZ289" s="17" t="s">
        <v>8</v>
      </c>
      <c r="GA289" s="21" t="s">
        <v>9</v>
      </c>
    </row>
    <row r="290" spans="1:183" ht="25.2" customHeight="1" x14ac:dyDescent="0.25">
      <c r="A290" s="119" t="s">
        <v>29</v>
      </c>
      <c r="B290" s="13">
        <v>0</v>
      </c>
      <c r="C290" s="2" t="s">
        <v>50</v>
      </c>
      <c r="D290" s="29">
        <v>72.75</v>
      </c>
      <c r="E290" s="29">
        <v>96.03</v>
      </c>
      <c r="F290" s="29">
        <v>72.75</v>
      </c>
      <c r="G290" s="29">
        <v>72.75</v>
      </c>
      <c r="H290" s="29">
        <v>72.75</v>
      </c>
      <c r="I290" s="29">
        <v>96.03</v>
      </c>
      <c r="J290" s="29">
        <v>72.75</v>
      </c>
      <c r="K290" s="29">
        <v>96.03</v>
      </c>
      <c r="L290" s="29">
        <f>SUM(D290+F290+H290+J290)</f>
        <v>291</v>
      </c>
      <c r="M290" s="32">
        <f>SUM(E290+G290+I290+K290)</f>
        <v>360.84000000000003</v>
      </c>
      <c r="N290" s="54">
        <v>75</v>
      </c>
      <c r="O290" s="54">
        <v>112.5</v>
      </c>
      <c r="P290" s="54">
        <v>75</v>
      </c>
      <c r="Q290" s="54">
        <v>112.5</v>
      </c>
      <c r="R290" s="54">
        <v>79</v>
      </c>
      <c r="S290" s="54">
        <v>118.5</v>
      </c>
      <c r="T290" s="54">
        <v>79</v>
      </c>
      <c r="U290" s="54">
        <v>118.5</v>
      </c>
      <c r="V290" s="54">
        <f>SUM(N290+P290+R290+T290)</f>
        <v>308</v>
      </c>
      <c r="W290" s="80">
        <f>SUM(O290+Q290+S290+U290)</f>
        <v>462</v>
      </c>
      <c r="X290" s="29">
        <v>65</v>
      </c>
      <c r="Y290" s="29">
        <v>97.5</v>
      </c>
      <c r="Z290" s="29">
        <v>65.5</v>
      </c>
      <c r="AA290" s="29">
        <v>98.25</v>
      </c>
      <c r="AB290" s="29">
        <v>66</v>
      </c>
      <c r="AC290" s="29">
        <v>99</v>
      </c>
      <c r="AD290" s="39">
        <v>66.5</v>
      </c>
      <c r="AE290" s="39">
        <v>99.75</v>
      </c>
      <c r="AF290" s="29">
        <f>SUM(X290+Z290+AB290+AD290)</f>
        <v>263</v>
      </c>
      <c r="AG290" s="32">
        <f>SUM(Y290+AA290+AC290+AE290)</f>
        <v>394.5</v>
      </c>
      <c r="AH290" s="54">
        <v>60</v>
      </c>
      <c r="AI290" s="54">
        <v>78</v>
      </c>
      <c r="AJ290" s="54">
        <v>60</v>
      </c>
      <c r="AK290" s="54">
        <v>78</v>
      </c>
      <c r="AL290" s="54">
        <v>60</v>
      </c>
      <c r="AM290" s="54">
        <v>78</v>
      </c>
      <c r="AN290" s="54">
        <v>60</v>
      </c>
      <c r="AO290" s="54">
        <v>78</v>
      </c>
      <c r="AP290" s="54">
        <f>SUM(AH290+AJ290+AL290+AN290)</f>
        <v>240</v>
      </c>
      <c r="AQ290" s="80">
        <f>SUM(AI290+AK290+AM290+AO290)</f>
        <v>312</v>
      </c>
      <c r="AR290" s="92">
        <v>51.54</v>
      </c>
      <c r="AS290" s="92">
        <v>77.81</v>
      </c>
      <c r="AT290" s="92">
        <v>51.91</v>
      </c>
      <c r="AU290" s="92">
        <v>78.37</v>
      </c>
      <c r="AV290" s="92">
        <v>52.28</v>
      </c>
      <c r="AW290" s="92">
        <v>78.92</v>
      </c>
      <c r="AX290" s="92">
        <v>52.65</v>
      </c>
      <c r="AY290" s="92">
        <v>79.48</v>
      </c>
      <c r="AZ290" s="54">
        <f>SUM(AR290+AT290+AV290+AX290)</f>
        <v>208.38</v>
      </c>
      <c r="BA290" s="80">
        <f>SUM(AS290+AU290+AW290+AY290)</f>
        <v>314.58000000000004</v>
      </c>
      <c r="BB290" s="33" t="s">
        <v>3</v>
      </c>
      <c r="BC290" s="33" t="s">
        <v>3</v>
      </c>
      <c r="BD290" s="33" t="s">
        <v>3</v>
      </c>
      <c r="BE290" s="33" t="s">
        <v>3</v>
      </c>
      <c r="BF290" s="33" t="s">
        <v>3</v>
      </c>
      <c r="BG290" s="33" t="s">
        <v>3</v>
      </c>
      <c r="BH290" s="33" t="s">
        <v>3</v>
      </c>
      <c r="BI290" s="33" t="s">
        <v>3</v>
      </c>
      <c r="BJ290" s="33" t="e">
        <f>SUM(BB290+BD290+BF290+BH290)</f>
        <v>#VALUE!</v>
      </c>
      <c r="BK290" s="34" t="e">
        <f>SUM(BC290+BE290+BG290+BI290)</f>
        <v>#VALUE!</v>
      </c>
      <c r="BL290" s="29">
        <v>56.73</v>
      </c>
      <c r="BM290" s="30">
        <v>85.1</v>
      </c>
      <c r="BN290" s="35">
        <v>57.86</v>
      </c>
      <c r="BO290" s="30">
        <v>86.79</v>
      </c>
      <c r="BP290" s="35">
        <v>59.02</v>
      </c>
      <c r="BQ290" s="30">
        <v>88.53</v>
      </c>
      <c r="BR290" s="35">
        <v>60.2</v>
      </c>
      <c r="BS290" s="30">
        <v>90.3</v>
      </c>
      <c r="BT290" s="29">
        <f>SUM(BL290+BN290+BP290+BR290)</f>
        <v>233.81</v>
      </c>
      <c r="BU290" s="32">
        <f>SUM(BM290+BO290+BQ290+BS290)</f>
        <v>350.71999999999997</v>
      </c>
      <c r="BV290" s="33" t="s">
        <v>3</v>
      </c>
      <c r="BW290" s="33" t="s">
        <v>3</v>
      </c>
      <c r="BX290" s="33" t="s">
        <v>3</v>
      </c>
      <c r="BY290" s="33" t="s">
        <v>3</v>
      </c>
      <c r="BZ290" s="33" t="s">
        <v>3</v>
      </c>
      <c r="CA290" s="33" t="s">
        <v>3</v>
      </c>
      <c r="CB290" s="33" t="s">
        <v>3</v>
      </c>
      <c r="CC290" s="33" t="s">
        <v>3</v>
      </c>
      <c r="CD290" s="33" t="e">
        <f>SUM(BV290+BX290+BZ290+CB290)</f>
        <v>#VALUE!</v>
      </c>
      <c r="CE290" s="34" t="e">
        <f>SUM(BW290+BY290+CA290+CC290)</f>
        <v>#VALUE!</v>
      </c>
      <c r="CF290" s="33" t="s">
        <v>3</v>
      </c>
      <c r="CG290" s="33" t="s">
        <v>3</v>
      </c>
      <c r="CH290" s="33" t="s">
        <v>3</v>
      </c>
      <c r="CI290" s="33" t="s">
        <v>3</v>
      </c>
      <c r="CJ290" s="33" t="s">
        <v>3</v>
      </c>
      <c r="CK290" s="33" t="s">
        <v>3</v>
      </c>
      <c r="CL290" s="33" t="s">
        <v>3</v>
      </c>
      <c r="CM290" s="33" t="s">
        <v>3</v>
      </c>
      <c r="CN290" s="33" t="e">
        <f>SUM(CF290+CH290+CJ290+CL290)</f>
        <v>#VALUE!</v>
      </c>
      <c r="CO290" s="34" t="e">
        <f>SUM(CG290+CI290+CK290+CM290)</f>
        <v>#VALUE!</v>
      </c>
      <c r="CP290" s="29">
        <v>56</v>
      </c>
      <c r="CQ290" s="29">
        <v>84</v>
      </c>
      <c r="CR290" s="29">
        <v>56</v>
      </c>
      <c r="CS290" s="29">
        <v>84</v>
      </c>
      <c r="CT290" s="29">
        <v>56</v>
      </c>
      <c r="CU290" s="29">
        <v>84</v>
      </c>
      <c r="CV290" s="29">
        <v>56</v>
      </c>
      <c r="CW290" s="29">
        <v>84</v>
      </c>
      <c r="CX290" s="29">
        <f>SUM(CP290+CR290+CT290+CV290)</f>
        <v>224</v>
      </c>
      <c r="CY290" s="32">
        <f>SUM(CQ290+CS290+CU290+CW290)</f>
        <v>336</v>
      </c>
      <c r="CZ290" s="36">
        <v>64</v>
      </c>
      <c r="DA290" s="36">
        <f>CZ290*1.3</f>
        <v>83.2</v>
      </c>
      <c r="DB290" s="31">
        <f>CZ290</f>
        <v>64</v>
      </c>
      <c r="DC290" s="31">
        <f>DA290</f>
        <v>83.2</v>
      </c>
      <c r="DD290" s="31">
        <f>DB290*1.03</f>
        <v>65.92</v>
      </c>
      <c r="DE290" s="31">
        <f>DC290*1.03</f>
        <v>85.696000000000012</v>
      </c>
      <c r="DF290" s="31">
        <f>DD290</f>
        <v>65.92</v>
      </c>
      <c r="DG290" s="31">
        <f>DE290</f>
        <v>85.696000000000012</v>
      </c>
      <c r="DH290" s="31">
        <f>SUM(CZ290+DB290+DD290+DF290)</f>
        <v>259.84000000000003</v>
      </c>
      <c r="DI290" s="37">
        <f>SUM(DA290+DC290+DE290+DG290)</f>
        <v>337.79200000000003</v>
      </c>
      <c r="DJ290" s="165">
        <v>65</v>
      </c>
      <c r="DK290" s="165">
        <v>86</v>
      </c>
      <c r="DL290" s="165">
        <v>66</v>
      </c>
      <c r="DM290" s="165">
        <v>88</v>
      </c>
      <c r="DN290" s="165">
        <v>67</v>
      </c>
      <c r="DO290" s="165">
        <v>89</v>
      </c>
      <c r="DP290" s="165">
        <v>68</v>
      </c>
      <c r="DQ290" s="165">
        <v>90</v>
      </c>
      <c r="DR290" s="165">
        <f>SUM(DJ290+DL290+DN290+DP290)</f>
        <v>266</v>
      </c>
      <c r="DS290" s="166">
        <f>SUM(DK290+DM290+DO290+DQ290)</f>
        <v>353</v>
      </c>
      <c r="DT290" s="35">
        <v>60</v>
      </c>
      <c r="DU290" s="35">
        <v>90</v>
      </c>
      <c r="DV290" s="35">
        <v>60</v>
      </c>
      <c r="DW290" s="35">
        <v>90</v>
      </c>
      <c r="DX290" s="35">
        <v>60</v>
      </c>
      <c r="DY290" s="35">
        <v>90</v>
      </c>
      <c r="DZ290" s="35">
        <v>60</v>
      </c>
      <c r="EA290" s="35">
        <v>90</v>
      </c>
      <c r="EB290" s="29">
        <f>SUM(DT290+DV290+DX290+DZ290)</f>
        <v>240</v>
      </c>
      <c r="EC290" s="32">
        <f>SUM(DU290+DW290+DY290+EA290)</f>
        <v>360</v>
      </c>
      <c r="ED290" s="35">
        <v>55.5</v>
      </c>
      <c r="EE290" s="35">
        <v>83.25</v>
      </c>
      <c r="EF290" s="35">
        <v>55.5</v>
      </c>
      <c r="EG290" s="35">
        <v>83.25</v>
      </c>
      <c r="EH290" s="35">
        <v>55.5</v>
      </c>
      <c r="EI290" s="35">
        <v>83.25</v>
      </c>
      <c r="EJ290" s="35">
        <v>55.5</v>
      </c>
      <c r="EK290" s="35">
        <v>83.25</v>
      </c>
      <c r="EL290" s="29">
        <f>SUM(ED290+EF290+EH290+EJ290)</f>
        <v>222</v>
      </c>
      <c r="EM290" s="32">
        <f>SUM(EE290+EG290+EI290+EK290)</f>
        <v>333</v>
      </c>
      <c r="EN290" s="54" t="s">
        <v>3</v>
      </c>
      <c r="EO290" s="54" t="s">
        <v>3</v>
      </c>
      <c r="EP290" s="54" t="s">
        <v>3</v>
      </c>
      <c r="EQ290" s="54" t="s">
        <v>3</v>
      </c>
      <c r="ER290" s="54" t="s">
        <v>3</v>
      </c>
      <c r="ES290" s="54" t="s">
        <v>3</v>
      </c>
      <c r="ET290" s="54" t="s">
        <v>3</v>
      </c>
      <c r="EU290" s="54" t="s">
        <v>3</v>
      </c>
      <c r="EV290" s="54" t="e">
        <f>SUM(EN290+EP290+ER290+ET290)</f>
        <v>#VALUE!</v>
      </c>
      <c r="EW290" s="80" t="e">
        <f>SUM(EO290+EQ290+ES290+EU290)</f>
        <v>#VALUE!</v>
      </c>
      <c r="EX290" s="29">
        <v>68.099999999999994</v>
      </c>
      <c r="EY290" s="29">
        <v>98.75</v>
      </c>
      <c r="EZ290" s="29">
        <v>69.55</v>
      </c>
      <c r="FA290" s="29">
        <v>100.85</v>
      </c>
      <c r="FB290" s="29">
        <v>71.03</v>
      </c>
      <c r="FC290" s="29">
        <v>103</v>
      </c>
      <c r="FD290" s="29">
        <v>72.540000000000006</v>
      </c>
      <c r="FE290" s="29">
        <v>105.19</v>
      </c>
      <c r="FF290" s="29">
        <f>SUM(EX290+EZ290+FB290+FD290)</f>
        <v>281.21999999999997</v>
      </c>
      <c r="FG290" s="32">
        <f>SUM(EY290+FA290+FC290+FE290)</f>
        <v>407.79</v>
      </c>
      <c r="FH290" s="29">
        <v>93</v>
      </c>
      <c r="FI290" s="29">
        <v>139.5</v>
      </c>
      <c r="FJ290" s="29">
        <v>95.85</v>
      </c>
      <c r="FK290" s="29">
        <v>143.78</v>
      </c>
      <c r="FL290" s="29">
        <v>98.79</v>
      </c>
      <c r="FM290" s="29">
        <v>148.19</v>
      </c>
      <c r="FN290" s="29">
        <v>101.81</v>
      </c>
      <c r="FO290" s="29">
        <v>152.72</v>
      </c>
      <c r="FP290" s="29">
        <f>SUM(FH290+FJ290+FL290+FN290)</f>
        <v>389.45</v>
      </c>
      <c r="FQ290" s="32">
        <f>SUM(FI290+FK290+FM290+FO290)</f>
        <v>584.18999999999994</v>
      </c>
      <c r="FR290" s="35">
        <v>110</v>
      </c>
      <c r="FS290" s="35">
        <v>137.5</v>
      </c>
      <c r="FT290" s="35">
        <v>111.65</v>
      </c>
      <c r="FU290" s="35">
        <v>138.19</v>
      </c>
      <c r="FV290" s="35">
        <v>113.32</v>
      </c>
      <c r="FW290" s="35">
        <v>138.88</v>
      </c>
      <c r="FX290" s="35">
        <v>115.02</v>
      </c>
      <c r="FY290" s="35">
        <v>139.57</v>
      </c>
      <c r="FZ290" s="29">
        <f>SUM(FR290+FT290+FV290+FX290)</f>
        <v>449.99</v>
      </c>
      <c r="GA290" s="32">
        <f>SUM(FS290+FU290+FW290+FY290)</f>
        <v>554.14</v>
      </c>
    </row>
    <row r="291" spans="1:183" ht="25.2" customHeight="1" x14ac:dyDescent="0.25">
      <c r="A291" s="120"/>
      <c r="B291" s="13">
        <v>0</v>
      </c>
      <c r="C291" s="2" t="s">
        <v>56</v>
      </c>
      <c r="D291" s="29">
        <v>72.75</v>
      </c>
      <c r="E291" s="29">
        <v>96.03</v>
      </c>
      <c r="F291" s="29">
        <v>72.75</v>
      </c>
      <c r="G291" s="29">
        <v>72.75</v>
      </c>
      <c r="H291" s="29">
        <v>72.75</v>
      </c>
      <c r="I291" s="29">
        <v>96.03</v>
      </c>
      <c r="J291" s="29">
        <v>72.75</v>
      </c>
      <c r="K291" s="29">
        <v>96.03</v>
      </c>
      <c r="L291" s="29">
        <f t="shared" ref="L291:L301" si="631">SUM(D291+F291+H291+J291)</f>
        <v>291</v>
      </c>
      <c r="M291" s="32">
        <f t="shared" ref="M291:M301" si="632">SUM(E291+G291+I291+K291)</f>
        <v>360.84000000000003</v>
      </c>
      <c r="N291" s="54">
        <v>75</v>
      </c>
      <c r="O291" s="54">
        <v>112.5</v>
      </c>
      <c r="P291" s="54">
        <v>75</v>
      </c>
      <c r="Q291" s="54">
        <v>112.5</v>
      </c>
      <c r="R291" s="54">
        <v>79</v>
      </c>
      <c r="S291" s="54">
        <v>118.5</v>
      </c>
      <c r="T291" s="54">
        <v>79</v>
      </c>
      <c r="U291" s="54">
        <v>118.5</v>
      </c>
      <c r="V291" s="54">
        <f t="shared" ref="V291:V301" si="633">SUM(N291+P291+R291+T291)</f>
        <v>308</v>
      </c>
      <c r="W291" s="80">
        <f t="shared" ref="W291:W301" si="634">SUM(O291+Q291+S291+U291)</f>
        <v>462</v>
      </c>
      <c r="X291" s="29">
        <v>65</v>
      </c>
      <c r="Y291" s="29">
        <v>97.5</v>
      </c>
      <c r="Z291" s="29">
        <v>65.5</v>
      </c>
      <c r="AA291" s="29">
        <v>98.25</v>
      </c>
      <c r="AB291" s="29">
        <v>66</v>
      </c>
      <c r="AC291" s="29">
        <v>99</v>
      </c>
      <c r="AD291" s="39">
        <v>66.5</v>
      </c>
      <c r="AE291" s="39">
        <v>99.75</v>
      </c>
      <c r="AF291" s="29">
        <f t="shared" ref="AF291:AF301" si="635">SUM(X291+Z291+AB291+AD291)</f>
        <v>263</v>
      </c>
      <c r="AG291" s="32">
        <f t="shared" ref="AG291:AG301" si="636">SUM(Y291+AA291+AC291+AE291)</f>
        <v>394.5</v>
      </c>
      <c r="AH291" s="54">
        <v>60</v>
      </c>
      <c r="AI291" s="54">
        <v>78</v>
      </c>
      <c r="AJ291" s="54">
        <v>60</v>
      </c>
      <c r="AK291" s="54">
        <v>78</v>
      </c>
      <c r="AL291" s="54">
        <v>60</v>
      </c>
      <c r="AM291" s="54">
        <v>78</v>
      </c>
      <c r="AN291" s="54">
        <v>60</v>
      </c>
      <c r="AO291" s="54">
        <v>78</v>
      </c>
      <c r="AP291" s="54">
        <f t="shared" ref="AP291:AP301" si="637">SUM(AH291+AJ291+AL291+AN291)</f>
        <v>240</v>
      </c>
      <c r="AQ291" s="80">
        <f t="shared" ref="AQ291:AQ301" si="638">SUM(AI291+AK291+AM291+AO291)</f>
        <v>312</v>
      </c>
      <c r="AR291" s="92">
        <v>55.8</v>
      </c>
      <c r="AS291" s="92">
        <v>84.2</v>
      </c>
      <c r="AT291" s="92">
        <v>56.2</v>
      </c>
      <c r="AU291" s="92">
        <v>84.8</v>
      </c>
      <c r="AV291" s="92">
        <v>56.6</v>
      </c>
      <c r="AW291" s="92">
        <v>85.4</v>
      </c>
      <c r="AX291" s="92">
        <v>57</v>
      </c>
      <c r="AY291" s="92">
        <v>86</v>
      </c>
      <c r="AZ291" s="54">
        <f t="shared" ref="AZ291:AZ301" si="639">SUM(AR291+AT291+AV291+AX291)</f>
        <v>225.6</v>
      </c>
      <c r="BA291" s="80">
        <f t="shared" ref="BA291:BA301" si="640">SUM(AS291+AU291+AW291+AY291)</f>
        <v>340.4</v>
      </c>
      <c r="BB291" s="33" t="s">
        <v>3</v>
      </c>
      <c r="BC291" s="33" t="s">
        <v>3</v>
      </c>
      <c r="BD291" s="33" t="s">
        <v>3</v>
      </c>
      <c r="BE291" s="33" t="s">
        <v>3</v>
      </c>
      <c r="BF291" s="33" t="s">
        <v>3</v>
      </c>
      <c r="BG291" s="33" t="s">
        <v>3</v>
      </c>
      <c r="BH291" s="33" t="s">
        <v>3</v>
      </c>
      <c r="BI291" s="33" t="s">
        <v>3</v>
      </c>
      <c r="BJ291" s="33"/>
      <c r="BK291" s="33"/>
      <c r="BL291" s="29">
        <v>57.73</v>
      </c>
      <c r="BM291" s="30">
        <v>86.6</v>
      </c>
      <c r="BN291" s="35">
        <v>58.88</v>
      </c>
      <c r="BO291" s="30">
        <v>88.32</v>
      </c>
      <c r="BP291" s="35">
        <v>60.06</v>
      </c>
      <c r="BQ291" s="30">
        <v>90.09</v>
      </c>
      <c r="BR291" s="35">
        <v>61.26</v>
      </c>
      <c r="BS291" s="30">
        <v>91.89</v>
      </c>
      <c r="BT291" s="29">
        <f t="shared" ref="BT291:BT301" si="641">SUM(BL291+BN291+BP291+BR291)</f>
        <v>237.93</v>
      </c>
      <c r="BU291" s="32">
        <f t="shared" ref="BU291:BU301" si="642">SUM(BM291+BO291+BQ291+BS291)</f>
        <v>356.9</v>
      </c>
      <c r="BV291" s="33" t="s">
        <v>3</v>
      </c>
      <c r="BW291" s="33" t="s">
        <v>3</v>
      </c>
      <c r="BX291" s="33" t="s">
        <v>3</v>
      </c>
      <c r="BY291" s="33" t="s">
        <v>3</v>
      </c>
      <c r="BZ291" s="33" t="s">
        <v>3</v>
      </c>
      <c r="CA291" s="33" t="s">
        <v>3</v>
      </c>
      <c r="CB291" s="33" t="s">
        <v>3</v>
      </c>
      <c r="CC291" s="33" t="s">
        <v>3</v>
      </c>
      <c r="CD291" s="33"/>
      <c r="CE291" s="33"/>
      <c r="CF291" s="33" t="s">
        <v>3</v>
      </c>
      <c r="CG291" s="33" t="s">
        <v>3</v>
      </c>
      <c r="CH291" s="33" t="s">
        <v>3</v>
      </c>
      <c r="CI291" s="33" t="s">
        <v>3</v>
      </c>
      <c r="CJ291" s="33" t="s">
        <v>3</v>
      </c>
      <c r="CK291" s="33" t="s">
        <v>3</v>
      </c>
      <c r="CL291" s="33" t="s">
        <v>3</v>
      </c>
      <c r="CM291" s="33" t="s">
        <v>3</v>
      </c>
      <c r="CN291" s="33"/>
      <c r="CO291" s="33"/>
      <c r="CP291" s="29">
        <v>56</v>
      </c>
      <c r="CQ291" s="29">
        <v>84</v>
      </c>
      <c r="CR291" s="29">
        <v>56</v>
      </c>
      <c r="CS291" s="29">
        <v>84</v>
      </c>
      <c r="CT291" s="29">
        <v>56</v>
      </c>
      <c r="CU291" s="29">
        <v>84</v>
      </c>
      <c r="CV291" s="29">
        <v>56</v>
      </c>
      <c r="CW291" s="29">
        <v>84</v>
      </c>
      <c r="CX291" s="29">
        <f t="shared" ref="CX291:CX301" si="643">SUM(CP291+CR291+CT291+CV291)</f>
        <v>224</v>
      </c>
      <c r="CY291" s="32">
        <f t="shared" ref="CY291:CY301" si="644">SUM(CQ291+CS291+CU291+CW291)</f>
        <v>336</v>
      </c>
      <c r="CZ291" s="36">
        <v>64</v>
      </c>
      <c r="DA291" s="36">
        <f t="shared" ref="DA291:DA301" si="645">CZ291*1.3</f>
        <v>83.2</v>
      </c>
      <c r="DB291" s="31">
        <f t="shared" ref="DB291:DC301" si="646">CZ291</f>
        <v>64</v>
      </c>
      <c r="DC291" s="31">
        <f t="shared" si="646"/>
        <v>83.2</v>
      </c>
      <c r="DD291" s="31">
        <f t="shared" ref="DD291:DE301" si="647">DB291*1.03</f>
        <v>65.92</v>
      </c>
      <c r="DE291" s="31">
        <f t="shared" si="647"/>
        <v>85.696000000000012</v>
      </c>
      <c r="DF291" s="31">
        <f t="shared" ref="DF291:DG301" si="648">DD291</f>
        <v>65.92</v>
      </c>
      <c r="DG291" s="31">
        <f t="shared" si="648"/>
        <v>85.696000000000012</v>
      </c>
      <c r="DH291" s="31">
        <f t="shared" ref="DH291:DH301" si="649">SUM(CZ291+DB291+DD291+DF291)</f>
        <v>259.84000000000003</v>
      </c>
      <c r="DI291" s="37">
        <f t="shared" ref="DI291:DI301" si="650">SUM(DA291+DC291+DE291+DG291)</f>
        <v>337.79200000000003</v>
      </c>
      <c r="DJ291" s="165">
        <v>64</v>
      </c>
      <c r="DK291" s="165">
        <v>85</v>
      </c>
      <c r="DL291" s="165">
        <v>65</v>
      </c>
      <c r="DM291" s="165">
        <v>86</v>
      </c>
      <c r="DN291" s="165">
        <v>66</v>
      </c>
      <c r="DO291" s="165">
        <v>88</v>
      </c>
      <c r="DP291" s="165">
        <v>67</v>
      </c>
      <c r="DQ291" s="165">
        <v>89</v>
      </c>
      <c r="DR291" s="165">
        <f t="shared" ref="DR291:DR301" si="651">SUM(DJ291+DL291+DN291+DP291)</f>
        <v>262</v>
      </c>
      <c r="DS291" s="166">
        <f t="shared" ref="DS291:DS301" si="652">SUM(DK291+DM291+DO291+DQ291)</f>
        <v>348</v>
      </c>
      <c r="DT291" s="35">
        <v>60</v>
      </c>
      <c r="DU291" s="35">
        <v>90</v>
      </c>
      <c r="DV291" s="35">
        <v>60</v>
      </c>
      <c r="DW291" s="35">
        <v>90</v>
      </c>
      <c r="DX291" s="35">
        <v>60</v>
      </c>
      <c r="DY291" s="35">
        <v>90</v>
      </c>
      <c r="DZ291" s="35">
        <v>60</v>
      </c>
      <c r="EA291" s="35">
        <v>90</v>
      </c>
      <c r="EB291" s="29">
        <f t="shared" ref="EB291:EB301" si="653">SUM(DT291+DV291+DX291+DZ291)</f>
        <v>240</v>
      </c>
      <c r="EC291" s="32">
        <f t="shared" ref="EC291:EC301" si="654">SUM(DU291+DW291+DY291+EA291)</f>
        <v>360</v>
      </c>
      <c r="ED291" s="35">
        <v>55.5</v>
      </c>
      <c r="EE291" s="35">
        <v>83.25</v>
      </c>
      <c r="EF291" s="35">
        <v>55.5</v>
      </c>
      <c r="EG291" s="35">
        <v>83.25</v>
      </c>
      <c r="EH291" s="35">
        <v>55.5</v>
      </c>
      <c r="EI291" s="35">
        <v>83.25</v>
      </c>
      <c r="EJ291" s="35">
        <v>55.5</v>
      </c>
      <c r="EK291" s="35">
        <v>83.25</v>
      </c>
      <c r="EL291" s="29">
        <f t="shared" ref="EL291:EL301" si="655">SUM(ED291+EF291+EH291+EJ291)</f>
        <v>222</v>
      </c>
      <c r="EM291" s="32">
        <f t="shared" ref="EM291:EM301" si="656">SUM(EE291+EG291+EI291+EK291)</f>
        <v>333</v>
      </c>
      <c r="EN291" s="54" t="s">
        <v>3</v>
      </c>
      <c r="EO291" s="54" t="s">
        <v>3</v>
      </c>
      <c r="EP291" s="54" t="s">
        <v>3</v>
      </c>
      <c r="EQ291" s="54" t="s">
        <v>3</v>
      </c>
      <c r="ER291" s="54" t="s">
        <v>3</v>
      </c>
      <c r="ES291" s="54" t="s">
        <v>3</v>
      </c>
      <c r="ET291" s="54" t="s">
        <v>3</v>
      </c>
      <c r="EU291" s="54" t="s">
        <v>3</v>
      </c>
      <c r="EV291" s="54"/>
      <c r="EW291" s="54"/>
      <c r="EX291" s="29">
        <v>68.099999999999994</v>
      </c>
      <c r="EY291" s="29">
        <v>98.75</v>
      </c>
      <c r="EZ291" s="29">
        <v>69.55</v>
      </c>
      <c r="FA291" s="29">
        <v>100.85</v>
      </c>
      <c r="FB291" s="29">
        <v>71.03</v>
      </c>
      <c r="FC291" s="29">
        <v>103</v>
      </c>
      <c r="FD291" s="29">
        <v>72.540000000000006</v>
      </c>
      <c r="FE291" s="29">
        <v>105.19</v>
      </c>
      <c r="FF291" s="29">
        <f t="shared" ref="FF291:FF301" si="657">SUM(EX291+EZ291+FB291+FD291)</f>
        <v>281.21999999999997</v>
      </c>
      <c r="FG291" s="32">
        <f t="shared" ref="FG291:FG301" si="658">SUM(EY291+FA291+FC291+FE291)</f>
        <v>407.79</v>
      </c>
      <c r="FH291" s="29">
        <v>93</v>
      </c>
      <c r="FI291" s="29">
        <v>139.5</v>
      </c>
      <c r="FJ291" s="29">
        <v>95.85</v>
      </c>
      <c r="FK291" s="29">
        <v>143.78</v>
      </c>
      <c r="FL291" s="29">
        <v>98.79</v>
      </c>
      <c r="FM291" s="29">
        <v>148.19</v>
      </c>
      <c r="FN291" s="29">
        <v>101.81</v>
      </c>
      <c r="FO291" s="29">
        <v>152.72</v>
      </c>
      <c r="FP291" s="29">
        <f t="shared" ref="FP291:FP301" si="659">SUM(FH291+FJ291+FL291+FN291)</f>
        <v>389.45</v>
      </c>
      <c r="FQ291" s="32">
        <f t="shared" ref="FQ291:FQ301" si="660">SUM(FI291+FK291+FM291+FO291)</f>
        <v>584.18999999999994</v>
      </c>
      <c r="FR291" s="35">
        <v>110</v>
      </c>
      <c r="FS291" s="35">
        <v>137.5</v>
      </c>
      <c r="FT291" s="35">
        <v>111.65</v>
      </c>
      <c r="FU291" s="35">
        <v>138.19</v>
      </c>
      <c r="FV291" s="35">
        <v>113.32</v>
      </c>
      <c r="FW291" s="35">
        <v>138.88</v>
      </c>
      <c r="FX291" s="35">
        <v>115.02</v>
      </c>
      <c r="FY291" s="35">
        <v>139.57</v>
      </c>
      <c r="FZ291" s="29">
        <f t="shared" ref="FZ291:FZ301" si="661">SUM(FR291+FT291+FV291+FX291)</f>
        <v>449.99</v>
      </c>
      <c r="GA291" s="32">
        <f t="shared" ref="GA291:GA301" si="662">SUM(FS291+FU291+FW291+FY291)</f>
        <v>554.14</v>
      </c>
    </row>
    <row r="292" spans="1:183" ht="25.2" customHeight="1" x14ac:dyDescent="0.25">
      <c r="A292" s="120"/>
      <c r="B292" s="13">
        <v>0</v>
      </c>
      <c r="C292" s="2" t="s">
        <v>51</v>
      </c>
      <c r="D292" s="29">
        <v>72.75</v>
      </c>
      <c r="E292" s="29">
        <v>96.03</v>
      </c>
      <c r="F292" s="29">
        <v>72.75</v>
      </c>
      <c r="G292" s="29">
        <v>72.75</v>
      </c>
      <c r="H292" s="29">
        <v>72.75</v>
      </c>
      <c r="I292" s="29">
        <v>96.03</v>
      </c>
      <c r="J292" s="29">
        <v>72.75</v>
      </c>
      <c r="K292" s="29">
        <v>96.03</v>
      </c>
      <c r="L292" s="29">
        <f t="shared" si="631"/>
        <v>291</v>
      </c>
      <c r="M292" s="32">
        <f t="shared" si="632"/>
        <v>360.84000000000003</v>
      </c>
      <c r="N292" s="54">
        <v>75</v>
      </c>
      <c r="O292" s="54">
        <v>112.5</v>
      </c>
      <c r="P292" s="54">
        <v>75</v>
      </c>
      <c r="Q292" s="54">
        <v>112.5</v>
      </c>
      <c r="R292" s="54">
        <v>79</v>
      </c>
      <c r="S292" s="54">
        <v>118.5</v>
      </c>
      <c r="T292" s="54">
        <v>79</v>
      </c>
      <c r="U292" s="54">
        <v>118.5</v>
      </c>
      <c r="V292" s="54">
        <f t="shared" si="633"/>
        <v>308</v>
      </c>
      <c r="W292" s="80">
        <f t="shared" si="634"/>
        <v>462</v>
      </c>
      <c r="X292" s="29">
        <v>65</v>
      </c>
      <c r="Y292" s="29">
        <v>97.5</v>
      </c>
      <c r="Z292" s="29">
        <v>65.5</v>
      </c>
      <c r="AA292" s="29">
        <v>98.25</v>
      </c>
      <c r="AB292" s="29">
        <v>66</v>
      </c>
      <c r="AC292" s="29">
        <v>99</v>
      </c>
      <c r="AD292" s="39">
        <v>66.5</v>
      </c>
      <c r="AE292" s="39">
        <v>99.75</v>
      </c>
      <c r="AF292" s="29">
        <f t="shared" si="635"/>
        <v>263</v>
      </c>
      <c r="AG292" s="32">
        <f t="shared" si="636"/>
        <v>394.5</v>
      </c>
      <c r="AH292" s="54">
        <v>60</v>
      </c>
      <c r="AI292" s="54">
        <v>78</v>
      </c>
      <c r="AJ292" s="54">
        <v>60</v>
      </c>
      <c r="AK292" s="54">
        <v>78</v>
      </c>
      <c r="AL292" s="54">
        <v>60</v>
      </c>
      <c r="AM292" s="54">
        <v>78</v>
      </c>
      <c r="AN292" s="54">
        <v>60</v>
      </c>
      <c r="AO292" s="54">
        <v>78</v>
      </c>
      <c r="AP292" s="54">
        <f t="shared" si="637"/>
        <v>240</v>
      </c>
      <c r="AQ292" s="80">
        <f t="shared" si="638"/>
        <v>312</v>
      </c>
      <c r="AR292" s="92">
        <v>47.28</v>
      </c>
      <c r="AS292" s="92">
        <v>71.42</v>
      </c>
      <c r="AT292" s="92">
        <v>47.62</v>
      </c>
      <c r="AU292" s="92">
        <v>71.930000000000007</v>
      </c>
      <c r="AV292" s="92">
        <v>47.96</v>
      </c>
      <c r="AW292" s="92">
        <v>72.44</v>
      </c>
      <c r="AX292" s="92">
        <v>48.3</v>
      </c>
      <c r="AY292" s="92">
        <v>72.95</v>
      </c>
      <c r="AZ292" s="54">
        <f t="shared" si="639"/>
        <v>191.16000000000003</v>
      </c>
      <c r="BA292" s="80">
        <f t="shared" si="640"/>
        <v>288.74</v>
      </c>
      <c r="BB292" s="33" t="s">
        <v>3</v>
      </c>
      <c r="BC292" s="33" t="s">
        <v>3</v>
      </c>
      <c r="BD292" s="33" t="s">
        <v>3</v>
      </c>
      <c r="BE292" s="33" t="s">
        <v>3</v>
      </c>
      <c r="BF292" s="33" t="s">
        <v>3</v>
      </c>
      <c r="BG292" s="33" t="s">
        <v>3</v>
      </c>
      <c r="BH292" s="33" t="s">
        <v>3</v>
      </c>
      <c r="BI292" s="33" t="s">
        <v>3</v>
      </c>
      <c r="BJ292" s="33"/>
      <c r="BK292" s="33"/>
      <c r="BL292" s="29">
        <v>56.73</v>
      </c>
      <c r="BM292" s="30">
        <v>85.1</v>
      </c>
      <c r="BN292" s="35">
        <v>57.86</v>
      </c>
      <c r="BO292" s="30">
        <v>86.79</v>
      </c>
      <c r="BP292" s="35">
        <v>59.02</v>
      </c>
      <c r="BQ292" s="30">
        <v>88.53</v>
      </c>
      <c r="BR292" s="35">
        <v>60.2</v>
      </c>
      <c r="BS292" s="30">
        <v>90.3</v>
      </c>
      <c r="BT292" s="29">
        <f t="shared" si="641"/>
        <v>233.81</v>
      </c>
      <c r="BU292" s="32">
        <f t="shared" si="642"/>
        <v>350.71999999999997</v>
      </c>
      <c r="BV292" s="33" t="s">
        <v>3</v>
      </c>
      <c r="BW292" s="33" t="s">
        <v>3</v>
      </c>
      <c r="BX292" s="33" t="s">
        <v>3</v>
      </c>
      <c r="BY292" s="33" t="s">
        <v>3</v>
      </c>
      <c r="BZ292" s="33" t="s">
        <v>3</v>
      </c>
      <c r="CA292" s="33" t="s">
        <v>3</v>
      </c>
      <c r="CB292" s="33" t="s">
        <v>3</v>
      </c>
      <c r="CC292" s="33" t="s">
        <v>3</v>
      </c>
      <c r="CD292" s="33"/>
      <c r="CE292" s="33"/>
      <c r="CF292" s="33" t="s">
        <v>3</v>
      </c>
      <c r="CG292" s="33" t="s">
        <v>3</v>
      </c>
      <c r="CH292" s="33" t="s">
        <v>3</v>
      </c>
      <c r="CI292" s="33" t="s">
        <v>3</v>
      </c>
      <c r="CJ292" s="33" t="s">
        <v>3</v>
      </c>
      <c r="CK292" s="33" t="s">
        <v>3</v>
      </c>
      <c r="CL292" s="33" t="s">
        <v>3</v>
      </c>
      <c r="CM292" s="33" t="s">
        <v>3</v>
      </c>
      <c r="CN292" s="33"/>
      <c r="CO292" s="33"/>
      <c r="CP292" s="29">
        <v>56</v>
      </c>
      <c r="CQ292" s="29">
        <v>84</v>
      </c>
      <c r="CR292" s="29">
        <v>56</v>
      </c>
      <c r="CS292" s="29">
        <v>84</v>
      </c>
      <c r="CT292" s="29">
        <v>56</v>
      </c>
      <c r="CU292" s="29">
        <v>84</v>
      </c>
      <c r="CV292" s="29">
        <v>56</v>
      </c>
      <c r="CW292" s="29">
        <v>84</v>
      </c>
      <c r="CX292" s="29">
        <f t="shared" si="643"/>
        <v>224</v>
      </c>
      <c r="CY292" s="32">
        <f t="shared" si="644"/>
        <v>336</v>
      </c>
      <c r="CZ292" s="36">
        <v>64</v>
      </c>
      <c r="DA292" s="36">
        <f t="shared" si="645"/>
        <v>83.2</v>
      </c>
      <c r="DB292" s="31">
        <f t="shared" si="646"/>
        <v>64</v>
      </c>
      <c r="DC292" s="31">
        <f t="shared" si="646"/>
        <v>83.2</v>
      </c>
      <c r="DD292" s="31">
        <f t="shared" si="647"/>
        <v>65.92</v>
      </c>
      <c r="DE292" s="31">
        <f t="shared" si="647"/>
        <v>85.696000000000012</v>
      </c>
      <c r="DF292" s="31">
        <f t="shared" si="648"/>
        <v>65.92</v>
      </c>
      <c r="DG292" s="31">
        <f t="shared" si="648"/>
        <v>85.696000000000012</v>
      </c>
      <c r="DH292" s="31">
        <f t="shared" si="649"/>
        <v>259.84000000000003</v>
      </c>
      <c r="DI292" s="37">
        <f t="shared" si="650"/>
        <v>337.79200000000003</v>
      </c>
      <c r="DJ292" s="165">
        <v>65</v>
      </c>
      <c r="DK292" s="165">
        <v>86</v>
      </c>
      <c r="DL292" s="165">
        <v>66</v>
      </c>
      <c r="DM292" s="165">
        <v>88</v>
      </c>
      <c r="DN292" s="165">
        <v>67</v>
      </c>
      <c r="DO292" s="165">
        <v>89</v>
      </c>
      <c r="DP292" s="165">
        <v>68</v>
      </c>
      <c r="DQ292" s="165">
        <v>90</v>
      </c>
      <c r="DR292" s="165">
        <f t="shared" si="651"/>
        <v>266</v>
      </c>
      <c r="DS292" s="166">
        <f t="shared" si="652"/>
        <v>353</v>
      </c>
      <c r="DT292" s="35">
        <v>60</v>
      </c>
      <c r="DU292" s="35">
        <v>90</v>
      </c>
      <c r="DV292" s="35">
        <v>60</v>
      </c>
      <c r="DW292" s="35">
        <v>90</v>
      </c>
      <c r="DX292" s="35">
        <v>60</v>
      </c>
      <c r="DY292" s="35">
        <v>90</v>
      </c>
      <c r="DZ292" s="35">
        <v>60</v>
      </c>
      <c r="EA292" s="35">
        <v>90</v>
      </c>
      <c r="EB292" s="29">
        <f t="shared" si="653"/>
        <v>240</v>
      </c>
      <c r="EC292" s="32">
        <f t="shared" si="654"/>
        <v>360</v>
      </c>
      <c r="ED292" s="35">
        <v>55.5</v>
      </c>
      <c r="EE292" s="35">
        <v>83.25</v>
      </c>
      <c r="EF292" s="35">
        <v>55.5</v>
      </c>
      <c r="EG292" s="35">
        <v>83.25</v>
      </c>
      <c r="EH292" s="35">
        <v>55.5</v>
      </c>
      <c r="EI292" s="35">
        <v>83.25</v>
      </c>
      <c r="EJ292" s="35">
        <v>55.5</v>
      </c>
      <c r="EK292" s="35">
        <v>83.25</v>
      </c>
      <c r="EL292" s="29">
        <f t="shared" si="655"/>
        <v>222</v>
      </c>
      <c r="EM292" s="32">
        <f t="shared" si="656"/>
        <v>333</v>
      </c>
      <c r="EN292" s="54" t="s">
        <v>3</v>
      </c>
      <c r="EO292" s="54" t="s">
        <v>3</v>
      </c>
      <c r="EP292" s="54" t="s">
        <v>3</v>
      </c>
      <c r="EQ292" s="54" t="s">
        <v>3</v>
      </c>
      <c r="ER292" s="54" t="s">
        <v>3</v>
      </c>
      <c r="ES292" s="54" t="s">
        <v>3</v>
      </c>
      <c r="ET292" s="54" t="s">
        <v>3</v>
      </c>
      <c r="EU292" s="54" t="s">
        <v>3</v>
      </c>
      <c r="EV292" s="54"/>
      <c r="EW292" s="54"/>
      <c r="EX292" s="29">
        <v>68.099999999999994</v>
      </c>
      <c r="EY292" s="29">
        <v>98.75</v>
      </c>
      <c r="EZ292" s="29">
        <v>69.55</v>
      </c>
      <c r="FA292" s="29">
        <v>100.85</v>
      </c>
      <c r="FB292" s="29">
        <v>71.03</v>
      </c>
      <c r="FC292" s="29">
        <v>103</v>
      </c>
      <c r="FD292" s="29">
        <v>72.540000000000006</v>
      </c>
      <c r="FE292" s="29">
        <v>105.19</v>
      </c>
      <c r="FF292" s="29">
        <f t="shared" si="657"/>
        <v>281.21999999999997</v>
      </c>
      <c r="FG292" s="32">
        <f t="shared" si="658"/>
        <v>407.79</v>
      </c>
      <c r="FH292" s="29">
        <v>93</v>
      </c>
      <c r="FI292" s="29">
        <v>139.5</v>
      </c>
      <c r="FJ292" s="29">
        <v>95.85</v>
      </c>
      <c r="FK292" s="29">
        <v>143.78</v>
      </c>
      <c r="FL292" s="29">
        <v>98.79</v>
      </c>
      <c r="FM292" s="29">
        <v>148.19</v>
      </c>
      <c r="FN292" s="29">
        <v>101.81</v>
      </c>
      <c r="FO292" s="29">
        <v>152.72</v>
      </c>
      <c r="FP292" s="29">
        <f t="shared" si="659"/>
        <v>389.45</v>
      </c>
      <c r="FQ292" s="32">
        <f t="shared" si="660"/>
        <v>584.18999999999994</v>
      </c>
      <c r="FR292" s="35">
        <v>110</v>
      </c>
      <c r="FS292" s="35">
        <v>137.5</v>
      </c>
      <c r="FT292" s="35">
        <v>111.65</v>
      </c>
      <c r="FU292" s="35">
        <v>138.19</v>
      </c>
      <c r="FV292" s="35">
        <v>113.32</v>
      </c>
      <c r="FW292" s="35">
        <v>138.88</v>
      </c>
      <c r="FX292" s="35">
        <v>115.02</v>
      </c>
      <c r="FY292" s="35">
        <v>139.57</v>
      </c>
      <c r="FZ292" s="29">
        <f t="shared" si="661"/>
        <v>449.99</v>
      </c>
      <c r="GA292" s="32">
        <f t="shared" si="662"/>
        <v>554.14</v>
      </c>
    </row>
    <row r="293" spans="1:183" ht="25.2" customHeight="1" x14ac:dyDescent="0.25">
      <c r="A293" s="120"/>
      <c r="B293" s="13">
        <v>0</v>
      </c>
      <c r="C293" s="2" t="s">
        <v>52</v>
      </c>
      <c r="D293" s="29">
        <v>72.75</v>
      </c>
      <c r="E293" s="29">
        <v>96.03</v>
      </c>
      <c r="F293" s="29">
        <v>72.75</v>
      </c>
      <c r="G293" s="29">
        <v>72.75</v>
      </c>
      <c r="H293" s="29">
        <v>72.75</v>
      </c>
      <c r="I293" s="29">
        <v>96.03</v>
      </c>
      <c r="J293" s="29">
        <v>72.75</v>
      </c>
      <c r="K293" s="29">
        <v>96.03</v>
      </c>
      <c r="L293" s="29">
        <f t="shared" si="631"/>
        <v>291</v>
      </c>
      <c r="M293" s="32">
        <f t="shared" si="632"/>
        <v>360.84000000000003</v>
      </c>
      <c r="N293" s="54">
        <v>75</v>
      </c>
      <c r="O293" s="54">
        <v>112.5</v>
      </c>
      <c r="P293" s="54">
        <v>75</v>
      </c>
      <c r="Q293" s="54">
        <v>112.5</v>
      </c>
      <c r="R293" s="54">
        <v>79</v>
      </c>
      <c r="S293" s="54">
        <v>118.5</v>
      </c>
      <c r="T293" s="54">
        <v>79</v>
      </c>
      <c r="U293" s="54">
        <v>118.5</v>
      </c>
      <c r="V293" s="54">
        <f t="shared" si="633"/>
        <v>308</v>
      </c>
      <c r="W293" s="80">
        <f t="shared" si="634"/>
        <v>462</v>
      </c>
      <c r="X293" s="29">
        <v>65</v>
      </c>
      <c r="Y293" s="29">
        <v>97.5</v>
      </c>
      <c r="Z293" s="29">
        <v>65.5</v>
      </c>
      <c r="AA293" s="29">
        <v>98.25</v>
      </c>
      <c r="AB293" s="29">
        <v>66</v>
      </c>
      <c r="AC293" s="29">
        <v>99</v>
      </c>
      <c r="AD293" s="39">
        <v>66.5</v>
      </c>
      <c r="AE293" s="39">
        <v>99.75</v>
      </c>
      <c r="AF293" s="29">
        <f t="shared" si="635"/>
        <v>263</v>
      </c>
      <c r="AG293" s="32">
        <f t="shared" si="636"/>
        <v>394.5</v>
      </c>
      <c r="AH293" s="54">
        <v>60</v>
      </c>
      <c r="AI293" s="54">
        <v>78</v>
      </c>
      <c r="AJ293" s="54">
        <v>60</v>
      </c>
      <c r="AK293" s="54">
        <v>78</v>
      </c>
      <c r="AL293" s="54">
        <v>60</v>
      </c>
      <c r="AM293" s="54">
        <v>78</v>
      </c>
      <c r="AN293" s="54">
        <v>60</v>
      </c>
      <c r="AO293" s="54">
        <v>78</v>
      </c>
      <c r="AP293" s="54">
        <f t="shared" si="637"/>
        <v>240</v>
      </c>
      <c r="AQ293" s="80">
        <f t="shared" si="638"/>
        <v>312</v>
      </c>
      <c r="AR293" s="92">
        <v>43.02</v>
      </c>
      <c r="AS293" s="92">
        <v>65.03</v>
      </c>
      <c r="AT293" s="92">
        <v>43.33</v>
      </c>
      <c r="AU293" s="92">
        <v>65.5</v>
      </c>
      <c r="AV293" s="92">
        <v>43.64</v>
      </c>
      <c r="AW293" s="92">
        <v>65.959999999999994</v>
      </c>
      <c r="AX293" s="92">
        <v>43.95</v>
      </c>
      <c r="AY293" s="92">
        <v>66.430000000000007</v>
      </c>
      <c r="AZ293" s="54">
        <f t="shared" si="639"/>
        <v>173.94</v>
      </c>
      <c r="BA293" s="80">
        <f t="shared" si="640"/>
        <v>262.92</v>
      </c>
      <c r="BB293" s="33" t="s">
        <v>3</v>
      </c>
      <c r="BC293" s="33" t="s">
        <v>3</v>
      </c>
      <c r="BD293" s="33" t="s">
        <v>3</v>
      </c>
      <c r="BE293" s="33" t="s">
        <v>3</v>
      </c>
      <c r="BF293" s="33" t="s">
        <v>3</v>
      </c>
      <c r="BG293" s="33" t="s">
        <v>3</v>
      </c>
      <c r="BH293" s="33" t="s">
        <v>3</v>
      </c>
      <c r="BI293" s="33" t="s">
        <v>3</v>
      </c>
      <c r="BJ293" s="33"/>
      <c r="BK293" s="33"/>
      <c r="BL293" s="29">
        <v>56.73</v>
      </c>
      <c r="BM293" s="30">
        <v>85.1</v>
      </c>
      <c r="BN293" s="35">
        <v>57.86</v>
      </c>
      <c r="BO293" s="30">
        <v>86.79</v>
      </c>
      <c r="BP293" s="35">
        <v>59.02</v>
      </c>
      <c r="BQ293" s="30">
        <v>88.53</v>
      </c>
      <c r="BR293" s="35">
        <v>60.2</v>
      </c>
      <c r="BS293" s="30">
        <v>90.3</v>
      </c>
      <c r="BT293" s="29">
        <f t="shared" si="641"/>
        <v>233.81</v>
      </c>
      <c r="BU293" s="32">
        <f t="shared" si="642"/>
        <v>350.71999999999997</v>
      </c>
      <c r="BV293" s="33" t="s">
        <v>3</v>
      </c>
      <c r="BW293" s="33" t="s">
        <v>3</v>
      </c>
      <c r="BX293" s="33" t="s">
        <v>3</v>
      </c>
      <c r="BY293" s="33" t="s">
        <v>3</v>
      </c>
      <c r="BZ293" s="33" t="s">
        <v>3</v>
      </c>
      <c r="CA293" s="33" t="s">
        <v>3</v>
      </c>
      <c r="CB293" s="33" t="s">
        <v>3</v>
      </c>
      <c r="CC293" s="33" t="s">
        <v>3</v>
      </c>
      <c r="CD293" s="33"/>
      <c r="CE293" s="33"/>
      <c r="CF293" s="33" t="s">
        <v>3</v>
      </c>
      <c r="CG293" s="33" t="s">
        <v>3</v>
      </c>
      <c r="CH293" s="33" t="s">
        <v>3</v>
      </c>
      <c r="CI293" s="33" t="s">
        <v>3</v>
      </c>
      <c r="CJ293" s="33" t="s">
        <v>3</v>
      </c>
      <c r="CK293" s="33" t="s">
        <v>3</v>
      </c>
      <c r="CL293" s="33" t="s">
        <v>3</v>
      </c>
      <c r="CM293" s="33" t="s">
        <v>3</v>
      </c>
      <c r="CN293" s="33"/>
      <c r="CO293" s="33"/>
      <c r="CP293" s="29">
        <v>56</v>
      </c>
      <c r="CQ293" s="29">
        <v>84</v>
      </c>
      <c r="CR293" s="29">
        <v>56</v>
      </c>
      <c r="CS293" s="29">
        <v>84</v>
      </c>
      <c r="CT293" s="29">
        <v>56</v>
      </c>
      <c r="CU293" s="29">
        <v>84</v>
      </c>
      <c r="CV293" s="29">
        <v>56</v>
      </c>
      <c r="CW293" s="29">
        <v>84</v>
      </c>
      <c r="CX293" s="29">
        <f t="shared" si="643"/>
        <v>224</v>
      </c>
      <c r="CY293" s="32">
        <f t="shared" si="644"/>
        <v>336</v>
      </c>
      <c r="CZ293" s="36">
        <v>64</v>
      </c>
      <c r="DA293" s="36">
        <f t="shared" si="645"/>
        <v>83.2</v>
      </c>
      <c r="DB293" s="31">
        <f t="shared" si="646"/>
        <v>64</v>
      </c>
      <c r="DC293" s="31">
        <f t="shared" si="646"/>
        <v>83.2</v>
      </c>
      <c r="DD293" s="31">
        <f t="shared" si="647"/>
        <v>65.92</v>
      </c>
      <c r="DE293" s="31">
        <f t="shared" si="647"/>
        <v>85.696000000000012</v>
      </c>
      <c r="DF293" s="31">
        <f t="shared" si="648"/>
        <v>65.92</v>
      </c>
      <c r="DG293" s="31">
        <f t="shared" si="648"/>
        <v>85.696000000000012</v>
      </c>
      <c r="DH293" s="31">
        <f t="shared" si="649"/>
        <v>259.84000000000003</v>
      </c>
      <c r="DI293" s="37">
        <f t="shared" si="650"/>
        <v>337.79200000000003</v>
      </c>
      <c r="DJ293" s="165">
        <v>66</v>
      </c>
      <c r="DK293" s="165">
        <v>88</v>
      </c>
      <c r="DL293" s="165">
        <v>67</v>
      </c>
      <c r="DM293" s="165">
        <v>89</v>
      </c>
      <c r="DN293" s="165">
        <v>68</v>
      </c>
      <c r="DO293" s="165">
        <v>90</v>
      </c>
      <c r="DP293" s="165">
        <v>69</v>
      </c>
      <c r="DQ293" s="165">
        <v>92</v>
      </c>
      <c r="DR293" s="165">
        <f t="shared" si="651"/>
        <v>270</v>
      </c>
      <c r="DS293" s="166">
        <f t="shared" si="652"/>
        <v>359</v>
      </c>
      <c r="DT293" s="35">
        <v>60</v>
      </c>
      <c r="DU293" s="35">
        <v>90</v>
      </c>
      <c r="DV293" s="35">
        <v>60</v>
      </c>
      <c r="DW293" s="35">
        <v>90</v>
      </c>
      <c r="DX293" s="35">
        <v>60</v>
      </c>
      <c r="DY293" s="35">
        <v>90</v>
      </c>
      <c r="DZ293" s="35">
        <v>60</v>
      </c>
      <c r="EA293" s="35">
        <v>90</v>
      </c>
      <c r="EB293" s="29">
        <f t="shared" si="653"/>
        <v>240</v>
      </c>
      <c r="EC293" s="32">
        <f t="shared" si="654"/>
        <v>360</v>
      </c>
      <c r="ED293" s="35">
        <v>55.5</v>
      </c>
      <c r="EE293" s="35">
        <v>83.25</v>
      </c>
      <c r="EF293" s="35">
        <v>55.5</v>
      </c>
      <c r="EG293" s="35">
        <v>83.25</v>
      </c>
      <c r="EH293" s="35">
        <v>55.5</v>
      </c>
      <c r="EI293" s="35">
        <v>83.25</v>
      </c>
      <c r="EJ293" s="35">
        <v>55.5</v>
      </c>
      <c r="EK293" s="35">
        <v>83.25</v>
      </c>
      <c r="EL293" s="29">
        <f t="shared" si="655"/>
        <v>222</v>
      </c>
      <c r="EM293" s="32">
        <f t="shared" si="656"/>
        <v>333</v>
      </c>
      <c r="EN293" s="54" t="s">
        <v>3</v>
      </c>
      <c r="EO293" s="54" t="s">
        <v>3</v>
      </c>
      <c r="EP293" s="54" t="s">
        <v>3</v>
      </c>
      <c r="EQ293" s="54" t="s">
        <v>3</v>
      </c>
      <c r="ER293" s="54" t="s">
        <v>3</v>
      </c>
      <c r="ES293" s="54" t="s">
        <v>3</v>
      </c>
      <c r="ET293" s="54" t="s">
        <v>3</v>
      </c>
      <c r="EU293" s="54" t="s">
        <v>3</v>
      </c>
      <c r="EV293" s="54"/>
      <c r="EW293" s="54"/>
      <c r="EX293" s="29">
        <v>68.099999999999994</v>
      </c>
      <c r="EY293" s="29">
        <v>98.75</v>
      </c>
      <c r="EZ293" s="29">
        <v>69.55</v>
      </c>
      <c r="FA293" s="29">
        <v>100.85</v>
      </c>
      <c r="FB293" s="29">
        <v>71.03</v>
      </c>
      <c r="FC293" s="29">
        <v>103</v>
      </c>
      <c r="FD293" s="29">
        <v>72.540000000000006</v>
      </c>
      <c r="FE293" s="29">
        <v>105.19</v>
      </c>
      <c r="FF293" s="29">
        <f t="shared" si="657"/>
        <v>281.21999999999997</v>
      </c>
      <c r="FG293" s="32">
        <f t="shared" si="658"/>
        <v>407.79</v>
      </c>
      <c r="FH293" s="29">
        <v>93</v>
      </c>
      <c r="FI293" s="29">
        <v>139.5</v>
      </c>
      <c r="FJ293" s="29">
        <v>95.85</v>
      </c>
      <c r="FK293" s="29">
        <v>143.78</v>
      </c>
      <c r="FL293" s="29">
        <v>98.79</v>
      </c>
      <c r="FM293" s="29">
        <v>148.19</v>
      </c>
      <c r="FN293" s="29">
        <v>101.81</v>
      </c>
      <c r="FO293" s="29">
        <v>152.72</v>
      </c>
      <c r="FP293" s="29">
        <f t="shared" si="659"/>
        <v>389.45</v>
      </c>
      <c r="FQ293" s="32">
        <f t="shared" si="660"/>
        <v>584.18999999999994</v>
      </c>
      <c r="FR293" s="35">
        <v>110</v>
      </c>
      <c r="FS293" s="35">
        <v>137.5</v>
      </c>
      <c r="FT293" s="35">
        <v>111.65</v>
      </c>
      <c r="FU293" s="35">
        <v>138.19</v>
      </c>
      <c r="FV293" s="35">
        <v>113.32</v>
      </c>
      <c r="FW293" s="35">
        <v>138.88</v>
      </c>
      <c r="FX293" s="35">
        <v>115.02</v>
      </c>
      <c r="FY293" s="35">
        <v>139.57</v>
      </c>
      <c r="FZ293" s="29">
        <f t="shared" si="661"/>
        <v>449.99</v>
      </c>
      <c r="GA293" s="32">
        <f t="shared" si="662"/>
        <v>554.14</v>
      </c>
    </row>
    <row r="294" spans="1:183" ht="25.2" customHeight="1" x14ac:dyDescent="0.25">
      <c r="A294" s="120"/>
      <c r="B294" s="13">
        <v>0</v>
      </c>
      <c r="C294" s="2" t="s">
        <v>53</v>
      </c>
      <c r="D294" s="29">
        <v>72.75</v>
      </c>
      <c r="E294" s="29">
        <v>96.03</v>
      </c>
      <c r="F294" s="29">
        <v>72.75</v>
      </c>
      <c r="G294" s="29">
        <v>72.75</v>
      </c>
      <c r="H294" s="29">
        <v>72.75</v>
      </c>
      <c r="I294" s="29">
        <v>96.03</v>
      </c>
      <c r="J294" s="29">
        <v>72.75</v>
      </c>
      <c r="K294" s="29">
        <v>96.03</v>
      </c>
      <c r="L294" s="29">
        <f t="shared" si="631"/>
        <v>291</v>
      </c>
      <c r="M294" s="32">
        <f t="shared" si="632"/>
        <v>360.84000000000003</v>
      </c>
      <c r="N294" s="54">
        <v>75</v>
      </c>
      <c r="O294" s="54">
        <v>112.5</v>
      </c>
      <c r="P294" s="54">
        <v>75</v>
      </c>
      <c r="Q294" s="54">
        <v>112.5</v>
      </c>
      <c r="R294" s="54">
        <v>79</v>
      </c>
      <c r="S294" s="54">
        <v>118.5</v>
      </c>
      <c r="T294" s="54">
        <v>79</v>
      </c>
      <c r="U294" s="54">
        <v>118.5</v>
      </c>
      <c r="V294" s="54">
        <f t="shared" si="633"/>
        <v>308</v>
      </c>
      <c r="W294" s="80">
        <f t="shared" si="634"/>
        <v>462</v>
      </c>
      <c r="X294" s="29">
        <v>65</v>
      </c>
      <c r="Y294" s="29">
        <v>97.5</v>
      </c>
      <c r="Z294" s="29">
        <v>65.5</v>
      </c>
      <c r="AA294" s="29">
        <v>98.25</v>
      </c>
      <c r="AB294" s="29">
        <v>66</v>
      </c>
      <c r="AC294" s="29">
        <v>99</v>
      </c>
      <c r="AD294" s="39">
        <v>66.5</v>
      </c>
      <c r="AE294" s="39">
        <v>99.75</v>
      </c>
      <c r="AF294" s="29">
        <f t="shared" si="635"/>
        <v>263</v>
      </c>
      <c r="AG294" s="32">
        <f t="shared" si="636"/>
        <v>394.5</v>
      </c>
      <c r="AH294" s="54">
        <v>60</v>
      </c>
      <c r="AI294" s="54">
        <v>78</v>
      </c>
      <c r="AJ294" s="54">
        <v>60</v>
      </c>
      <c r="AK294" s="54">
        <v>78</v>
      </c>
      <c r="AL294" s="54">
        <v>60</v>
      </c>
      <c r="AM294" s="54">
        <v>78</v>
      </c>
      <c r="AN294" s="54">
        <v>60</v>
      </c>
      <c r="AO294" s="54">
        <v>78</v>
      </c>
      <c r="AP294" s="54">
        <f t="shared" si="637"/>
        <v>240</v>
      </c>
      <c r="AQ294" s="80">
        <f t="shared" si="638"/>
        <v>312</v>
      </c>
      <c r="AR294" s="92">
        <v>47.28</v>
      </c>
      <c r="AS294" s="92">
        <v>71.42</v>
      </c>
      <c r="AT294" s="92">
        <v>47.62</v>
      </c>
      <c r="AU294" s="92">
        <v>71.930000000000007</v>
      </c>
      <c r="AV294" s="92">
        <v>47.96</v>
      </c>
      <c r="AW294" s="92">
        <v>72.44</v>
      </c>
      <c r="AX294" s="92">
        <v>48.3</v>
      </c>
      <c r="AY294" s="92">
        <v>72.95</v>
      </c>
      <c r="AZ294" s="54">
        <f t="shared" si="639"/>
        <v>191.16000000000003</v>
      </c>
      <c r="BA294" s="80">
        <f t="shared" si="640"/>
        <v>288.74</v>
      </c>
      <c r="BB294" s="33" t="s">
        <v>3</v>
      </c>
      <c r="BC294" s="33" t="s">
        <v>3</v>
      </c>
      <c r="BD294" s="33" t="s">
        <v>3</v>
      </c>
      <c r="BE294" s="33" t="s">
        <v>3</v>
      </c>
      <c r="BF294" s="33" t="s">
        <v>3</v>
      </c>
      <c r="BG294" s="33" t="s">
        <v>3</v>
      </c>
      <c r="BH294" s="33" t="s">
        <v>3</v>
      </c>
      <c r="BI294" s="33" t="s">
        <v>3</v>
      </c>
      <c r="BJ294" s="33"/>
      <c r="BK294" s="33"/>
      <c r="BL294" s="29">
        <v>56.73</v>
      </c>
      <c r="BM294" s="30">
        <v>85.1</v>
      </c>
      <c r="BN294" s="35">
        <v>57.86</v>
      </c>
      <c r="BO294" s="30">
        <v>86.79</v>
      </c>
      <c r="BP294" s="35">
        <v>59.02</v>
      </c>
      <c r="BQ294" s="30">
        <v>88.53</v>
      </c>
      <c r="BR294" s="35">
        <v>60.2</v>
      </c>
      <c r="BS294" s="30">
        <v>90.3</v>
      </c>
      <c r="BT294" s="29">
        <f t="shared" si="641"/>
        <v>233.81</v>
      </c>
      <c r="BU294" s="32">
        <f t="shared" si="642"/>
        <v>350.71999999999997</v>
      </c>
      <c r="BV294" s="33" t="s">
        <v>3</v>
      </c>
      <c r="BW294" s="33" t="s">
        <v>3</v>
      </c>
      <c r="BX294" s="33" t="s">
        <v>3</v>
      </c>
      <c r="BY294" s="33" t="s">
        <v>3</v>
      </c>
      <c r="BZ294" s="33" t="s">
        <v>3</v>
      </c>
      <c r="CA294" s="33" t="s">
        <v>3</v>
      </c>
      <c r="CB294" s="33" t="s">
        <v>3</v>
      </c>
      <c r="CC294" s="33" t="s">
        <v>3</v>
      </c>
      <c r="CD294" s="33"/>
      <c r="CE294" s="33"/>
      <c r="CF294" s="33" t="s">
        <v>3</v>
      </c>
      <c r="CG294" s="33" t="s">
        <v>3</v>
      </c>
      <c r="CH294" s="33" t="s">
        <v>3</v>
      </c>
      <c r="CI294" s="33" t="s">
        <v>3</v>
      </c>
      <c r="CJ294" s="33" t="s">
        <v>3</v>
      </c>
      <c r="CK294" s="33" t="s">
        <v>3</v>
      </c>
      <c r="CL294" s="33" t="s">
        <v>3</v>
      </c>
      <c r="CM294" s="33" t="s">
        <v>3</v>
      </c>
      <c r="CN294" s="33"/>
      <c r="CO294" s="33"/>
      <c r="CP294" s="29">
        <v>56</v>
      </c>
      <c r="CQ294" s="29">
        <v>84</v>
      </c>
      <c r="CR294" s="29">
        <v>56</v>
      </c>
      <c r="CS294" s="29">
        <v>84</v>
      </c>
      <c r="CT294" s="29">
        <v>56</v>
      </c>
      <c r="CU294" s="29">
        <v>84</v>
      </c>
      <c r="CV294" s="29">
        <v>56</v>
      </c>
      <c r="CW294" s="29">
        <v>84</v>
      </c>
      <c r="CX294" s="29">
        <f t="shared" si="643"/>
        <v>224</v>
      </c>
      <c r="CY294" s="32">
        <f t="shared" si="644"/>
        <v>336</v>
      </c>
      <c r="CZ294" s="36">
        <v>64</v>
      </c>
      <c r="DA294" s="36">
        <f t="shared" si="645"/>
        <v>83.2</v>
      </c>
      <c r="DB294" s="31">
        <f t="shared" si="646"/>
        <v>64</v>
      </c>
      <c r="DC294" s="31">
        <f t="shared" si="646"/>
        <v>83.2</v>
      </c>
      <c r="DD294" s="31">
        <f t="shared" si="647"/>
        <v>65.92</v>
      </c>
      <c r="DE294" s="31">
        <f t="shared" si="647"/>
        <v>85.696000000000012</v>
      </c>
      <c r="DF294" s="31">
        <f t="shared" si="648"/>
        <v>65.92</v>
      </c>
      <c r="DG294" s="31">
        <f t="shared" si="648"/>
        <v>85.696000000000012</v>
      </c>
      <c r="DH294" s="31">
        <f t="shared" si="649"/>
        <v>259.84000000000003</v>
      </c>
      <c r="DI294" s="37">
        <f t="shared" si="650"/>
        <v>337.79200000000003</v>
      </c>
      <c r="DJ294" s="165">
        <v>66</v>
      </c>
      <c r="DK294" s="165">
        <v>88</v>
      </c>
      <c r="DL294" s="165">
        <v>67</v>
      </c>
      <c r="DM294" s="165">
        <v>89</v>
      </c>
      <c r="DN294" s="165">
        <v>68</v>
      </c>
      <c r="DO294" s="165">
        <v>90</v>
      </c>
      <c r="DP294" s="165">
        <v>69</v>
      </c>
      <c r="DQ294" s="165">
        <v>92</v>
      </c>
      <c r="DR294" s="165">
        <f t="shared" si="651"/>
        <v>270</v>
      </c>
      <c r="DS294" s="166">
        <f t="shared" si="652"/>
        <v>359</v>
      </c>
      <c r="DT294" s="35">
        <v>60</v>
      </c>
      <c r="DU294" s="35">
        <v>90</v>
      </c>
      <c r="DV294" s="35">
        <v>60</v>
      </c>
      <c r="DW294" s="35">
        <v>90</v>
      </c>
      <c r="DX294" s="35">
        <v>60</v>
      </c>
      <c r="DY294" s="35">
        <v>90</v>
      </c>
      <c r="DZ294" s="35">
        <v>60</v>
      </c>
      <c r="EA294" s="35">
        <v>90</v>
      </c>
      <c r="EB294" s="29">
        <f t="shared" si="653"/>
        <v>240</v>
      </c>
      <c r="EC294" s="32">
        <f t="shared" si="654"/>
        <v>360</v>
      </c>
      <c r="ED294" s="35">
        <v>55.5</v>
      </c>
      <c r="EE294" s="35">
        <v>83.25</v>
      </c>
      <c r="EF294" s="35">
        <v>55.5</v>
      </c>
      <c r="EG294" s="35">
        <v>83.25</v>
      </c>
      <c r="EH294" s="35">
        <v>55.5</v>
      </c>
      <c r="EI294" s="35">
        <v>83.25</v>
      </c>
      <c r="EJ294" s="35">
        <v>55.5</v>
      </c>
      <c r="EK294" s="35">
        <v>83.25</v>
      </c>
      <c r="EL294" s="29">
        <f t="shared" si="655"/>
        <v>222</v>
      </c>
      <c r="EM294" s="32">
        <f t="shared" si="656"/>
        <v>333</v>
      </c>
      <c r="EN294" s="54" t="s">
        <v>3</v>
      </c>
      <c r="EO294" s="54" t="s">
        <v>3</v>
      </c>
      <c r="EP294" s="54" t="s">
        <v>3</v>
      </c>
      <c r="EQ294" s="54" t="s">
        <v>3</v>
      </c>
      <c r="ER294" s="54" t="s">
        <v>3</v>
      </c>
      <c r="ES294" s="54" t="s">
        <v>3</v>
      </c>
      <c r="ET294" s="54" t="s">
        <v>3</v>
      </c>
      <c r="EU294" s="54" t="s">
        <v>3</v>
      </c>
      <c r="EV294" s="54"/>
      <c r="EW294" s="54"/>
      <c r="EX294" s="29">
        <v>68.099999999999994</v>
      </c>
      <c r="EY294" s="29">
        <v>98.75</v>
      </c>
      <c r="EZ294" s="29">
        <v>69.55</v>
      </c>
      <c r="FA294" s="29">
        <v>100.85</v>
      </c>
      <c r="FB294" s="29">
        <v>71.03</v>
      </c>
      <c r="FC294" s="29">
        <v>103</v>
      </c>
      <c r="FD294" s="29">
        <v>72.540000000000006</v>
      </c>
      <c r="FE294" s="29">
        <v>105.19</v>
      </c>
      <c r="FF294" s="29">
        <f t="shared" si="657"/>
        <v>281.21999999999997</v>
      </c>
      <c r="FG294" s="32">
        <f t="shared" si="658"/>
        <v>407.79</v>
      </c>
      <c r="FH294" s="29">
        <v>93</v>
      </c>
      <c r="FI294" s="29">
        <v>139.5</v>
      </c>
      <c r="FJ294" s="29">
        <v>95.85</v>
      </c>
      <c r="FK294" s="29">
        <v>143.78</v>
      </c>
      <c r="FL294" s="29">
        <v>98.79</v>
      </c>
      <c r="FM294" s="29">
        <v>148.19</v>
      </c>
      <c r="FN294" s="29">
        <v>101.81</v>
      </c>
      <c r="FO294" s="29">
        <v>152.72</v>
      </c>
      <c r="FP294" s="29">
        <f t="shared" si="659"/>
        <v>389.45</v>
      </c>
      <c r="FQ294" s="32">
        <f t="shared" si="660"/>
        <v>584.18999999999994</v>
      </c>
      <c r="FR294" s="35">
        <v>110</v>
      </c>
      <c r="FS294" s="35">
        <v>137.5</v>
      </c>
      <c r="FT294" s="35">
        <v>111.65</v>
      </c>
      <c r="FU294" s="35">
        <v>138.19</v>
      </c>
      <c r="FV294" s="35">
        <v>113.32</v>
      </c>
      <c r="FW294" s="35">
        <v>138.88</v>
      </c>
      <c r="FX294" s="35">
        <v>115.02</v>
      </c>
      <c r="FY294" s="35">
        <v>139.57</v>
      </c>
      <c r="FZ294" s="29">
        <f t="shared" si="661"/>
        <v>449.99</v>
      </c>
      <c r="GA294" s="32">
        <f t="shared" si="662"/>
        <v>554.14</v>
      </c>
    </row>
    <row r="295" spans="1:183" ht="25.2" customHeight="1" x14ac:dyDescent="0.25">
      <c r="A295" s="120"/>
      <c r="B295" s="13">
        <v>0</v>
      </c>
      <c r="C295" s="2" t="s">
        <v>2</v>
      </c>
      <c r="D295" s="29">
        <v>72.75</v>
      </c>
      <c r="E295" s="29">
        <v>96.03</v>
      </c>
      <c r="F295" s="29">
        <v>72.75</v>
      </c>
      <c r="G295" s="29">
        <v>72.75</v>
      </c>
      <c r="H295" s="29">
        <v>72.75</v>
      </c>
      <c r="I295" s="29">
        <v>96.03</v>
      </c>
      <c r="J295" s="29">
        <v>72.75</v>
      </c>
      <c r="K295" s="29">
        <v>96.03</v>
      </c>
      <c r="L295" s="29">
        <f t="shared" si="631"/>
        <v>291</v>
      </c>
      <c r="M295" s="32">
        <f t="shared" si="632"/>
        <v>360.84000000000003</v>
      </c>
      <c r="N295" s="54">
        <v>75</v>
      </c>
      <c r="O295" s="54">
        <v>112.5</v>
      </c>
      <c r="P295" s="54">
        <v>75</v>
      </c>
      <c r="Q295" s="54">
        <v>112.5</v>
      </c>
      <c r="R295" s="54">
        <v>79</v>
      </c>
      <c r="S295" s="54">
        <v>118.5</v>
      </c>
      <c r="T295" s="54">
        <v>79</v>
      </c>
      <c r="U295" s="54">
        <v>118.5</v>
      </c>
      <c r="V295" s="54">
        <f t="shared" si="633"/>
        <v>308</v>
      </c>
      <c r="W295" s="80">
        <f t="shared" si="634"/>
        <v>462</v>
      </c>
      <c r="X295" s="29">
        <v>65</v>
      </c>
      <c r="Y295" s="29">
        <v>97.5</v>
      </c>
      <c r="Z295" s="29">
        <v>65.5</v>
      </c>
      <c r="AA295" s="29">
        <v>98.25</v>
      </c>
      <c r="AB295" s="29">
        <v>66</v>
      </c>
      <c r="AC295" s="29">
        <v>99</v>
      </c>
      <c r="AD295" s="39">
        <v>66.5</v>
      </c>
      <c r="AE295" s="39">
        <v>99.75</v>
      </c>
      <c r="AF295" s="29">
        <f t="shared" si="635"/>
        <v>263</v>
      </c>
      <c r="AG295" s="32">
        <f t="shared" si="636"/>
        <v>394.5</v>
      </c>
      <c r="AH295" s="54">
        <v>60</v>
      </c>
      <c r="AI295" s="54">
        <v>78</v>
      </c>
      <c r="AJ295" s="54">
        <v>60</v>
      </c>
      <c r="AK295" s="54">
        <v>78</v>
      </c>
      <c r="AL295" s="54">
        <v>60</v>
      </c>
      <c r="AM295" s="54">
        <v>78</v>
      </c>
      <c r="AN295" s="54">
        <v>60</v>
      </c>
      <c r="AO295" s="54">
        <v>78</v>
      </c>
      <c r="AP295" s="54">
        <f t="shared" si="637"/>
        <v>240</v>
      </c>
      <c r="AQ295" s="80">
        <f t="shared" si="638"/>
        <v>312</v>
      </c>
      <c r="AR295" s="92">
        <v>54.38</v>
      </c>
      <c r="AS295" s="92">
        <v>82.07</v>
      </c>
      <c r="AT295" s="92">
        <v>54.77</v>
      </c>
      <c r="AU295" s="92">
        <v>82.66</v>
      </c>
      <c r="AV295" s="92">
        <v>55.16</v>
      </c>
      <c r="AW295" s="92">
        <v>83.24</v>
      </c>
      <c r="AX295" s="92">
        <v>55.55</v>
      </c>
      <c r="AY295" s="92">
        <v>83.83</v>
      </c>
      <c r="AZ295" s="54">
        <f t="shared" si="639"/>
        <v>219.86</v>
      </c>
      <c r="BA295" s="80">
        <f t="shared" si="640"/>
        <v>331.79999999999995</v>
      </c>
      <c r="BB295" s="33" t="s">
        <v>3</v>
      </c>
      <c r="BC295" s="33" t="s">
        <v>3</v>
      </c>
      <c r="BD295" s="33" t="s">
        <v>3</v>
      </c>
      <c r="BE295" s="33" t="s">
        <v>3</v>
      </c>
      <c r="BF295" s="33" t="s">
        <v>3</v>
      </c>
      <c r="BG295" s="33" t="s">
        <v>3</v>
      </c>
      <c r="BH295" s="33" t="s">
        <v>3</v>
      </c>
      <c r="BI295" s="33" t="s">
        <v>3</v>
      </c>
      <c r="BJ295" s="33"/>
      <c r="BK295" s="33"/>
      <c r="BL295" s="29">
        <v>58.87</v>
      </c>
      <c r="BM295" s="30">
        <v>88.31</v>
      </c>
      <c r="BN295" s="35">
        <v>60.05</v>
      </c>
      <c r="BO295" s="30">
        <v>90.08</v>
      </c>
      <c r="BP295" s="35">
        <v>61.25</v>
      </c>
      <c r="BQ295" s="30">
        <v>91.88</v>
      </c>
      <c r="BR295" s="35">
        <v>62.48</v>
      </c>
      <c r="BS295" s="30">
        <v>93.72</v>
      </c>
      <c r="BT295" s="29">
        <f t="shared" si="641"/>
        <v>242.64999999999998</v>
      </c>
      <c r="BU295" s="32">
        <f t="shared" si="642"/>
        <v>363.99</v>
      </c>
      <c r="BV295" s="33" t="s">
        <v>3</v>
      </c>
      <c r="BW295" s="33" t="s">
        <v>3</v>
      </c>
      <c r="BX295" s="33" t="s">
        <v>3</v>
      </c>
      <c r="BY295" s="33" t="s">
        <v>3</v>
      </c>
      <c r="BZ295" s="33" t="s">
        <v>3</v>
      </c>
      <c r="CA295" s="33" t="s">
        <v>3</v>
      </c>
      <c r="CB295" s="33" t="s">
        <v>3</v>
      </c>
      <c r="CC295" s="33" t="s">
        <v>3</v>
      </c>
      <c r="CD295" s="33"/>
      <c r="CE295" s="33"/>
      <c r="CF295" s="33" t="s">
        <v>3</v>
      </c>
      <c r="CG295" s="33" t="s">
        <v>3</v>
      </c>
      <c r="CH295" s="33" t="s">
        <v>3</v>
      </c>
      <c r="CI295" s="33" t="s">
        <v>3</v>
      </c>
      <c r="CJ295" s="33" t="s">
        <v>3</v>
      </c>
      <c r="CK295" s="33" t="s">
        <v>3</v>
      </c>
      <c r="CL295" s="33" t="s">
        <v>3</v>
      </c>
      <c r="CM295" s="33" t="s">
        <v>3</v>
      </c>
      <c r="CN295" s="33"/>
      <c r="CO295" s="33"/>
      <c r="CP295" s="29">
        <v>56</v>
      </c>
      <c r="CQ295" s="29">
        <v>84</v>
      </c>
      <c r="CR295" s="29">
        <v>56</v>
      </c>
      <c r="CS295" s="29">
        <v>84</v>
      </c>
      <c r="CT295" s="29">
        <v>56</v>
      </c>
      <c r="CU295" s="29">
        <v>84</v>
      </c>
      <c r="CV295" s="29">
        <v>56</v>
      </c>
      <c r="CW295" s="29">
        <v>84</v>
      </c>
      <c r="CX295" s="29">
        <f t="shared" si="643"/>
        <v>224</v>
      </c>
      <c r="CY295" s="32">
        <f t="shared" si="644"/>
        <v>336</v>
      </c>
      <c r="CZ295" s="36">
        <v>64</v>
      </c>
      <c r="DA295" s="36">
        <f t="shared" si="645"/>
        <v>83.2</v>
      </c>
      <c r="DB295" s="31">
        <f t="shared" si="646"/>
        <v>64</v>
      </c>
      <c r="DC295" s="31">
        <f t="shared" si="646"/>
        <v>83.2</v>
      </c>
      <c r="DD295" s="31">
        <f t="shared" si="647"/>
        <v>65.92</v>
      </c>
      <c r="DE295" s="31">
        <f t="shared" si="647"/>
        <v>85.696000000000012</v>
      </c>
      <c r="DF295" s="31">
        <f t="shared" si="648"/>
        <v>65.92</v>
      </c>
      <c r="DG295" s="31">
        <f t="shared" si="648"/>
        <v>85.696000000000012</v>
      </c>
      <c r="DH295" s="31">
        <f t="shared" si="649"/>
        <v>259.84000000000003</v>
      </c>
      <c r="DI295" s="37">
        <f t="shared" si="650"/>
        <v>337.79200000000003</v>
      </c>
      <c r="DJ295" s="165">
        <v>64</v>
      </c>
      <c r="DK295" s="165">
        <v>85</v>
      </c>
      <c r="DL295" s="165">
        <v>65</v>
      </c>
      <c r="DM295" s="165">
        <v>86</v>
      </c>
      <c r="DN295" s="165">
        <v>66</v>
      </c>
      <c r="DO295" s="165">
        <v>88</v>
      </c>
      <c r="DP295" s="165">
        <v>67</v>
      </c>
      <c r="DQ295" s="165">
        <v>89</v>
      </c>
      <c r="DR295" s="165">
        <f t="shared" si="651"/>
        <v>262</v>
      </c>
      <c r="DS295" s="166">
        <f t="shared" si="652"/>
        <v>348</v>
      </c>
      <c r="DT295" s="35">
        <v>60</v>
      </c>
      <c r="DU295" s="35">
        <v>90</v>
      </c>
      <c r="DV295" s="35">
        <v>60</v>
      </c>
      <c r="DW295" s="35">
        <v>90</v>
      </c>
      <c r="DX295" s="35">
        <v>60</v>
      </c>
      <c r="DY295" s="35">
        <v>90</v>
      </c>
      <c r="DZ295" s="35">
        <v>60</v>
      </c>
      <c r="EA295" s="35">
        <v>90</v>
      </c>
      <c r="EB295" s="29">
        <f t="shared" si="653"/>
        <v>240</v>
      </c>
      <c r="EC295" s="32">
        <f t="shared" si="654"/>
        <v>360</v>
      </c>
      <c r="ED295" s="35">
        <v>55.5</v>
      </c>
      <c r="EE295" s="35">
        <v>83.25</v>
      </c>
      <c r="EF295" s="35">
        <v>55.5</v>
      </c>
      <c r="EG295" s="35">
        <v>83.25</v>
      </c>
      <c r="EH295" s="35">
        <v>55.5</v>
      </c>
      <c r="EI295" s="35">
        <v>83.25</v>
      </c>
      <c r="EJ295" s="35">
        <v>55.5</v>
      </c>
      <c r="EK295" s="35">
        <v>83.25</v>
      </c>
      <c r="EL295" s="29">
        <f t="shared" si="655"/>
        <v>222</v>
      </c>
      <c r="EM295" s="32">
        <f t="shared" si="656"/>
        <v>333</v>
      </c>
      <c r="EN295" s="54" t="s">
        <v>3</v>
      </c>
      <c r="EO295" s="54" t="s">
        <v>3</v>
      </c>
      <c r="EP295" s="54" t="s">
        <v>3</v>
      </c>
      <c r="EQ295" s="54" t="s">
        <v>3</v>
      </c>
      <c r="ER295" s="54" t="s">
        <v>3</v>
      </c>
      <c r="ES295" s="54" t="s">
        <v>3</v>
      </c>
      <c r="ET295" s="54" t="s">
        <v>3</v>
      </c>
      <c r="EU295" s="54" t="s">
        <v>3</v>
      </c>
      <c r="EV295" s="54"/>
      <c r="EW295" s="54"/>
      <c r="EX295" s="29">
        <v>68.099999999999994</v>
      </c>
      <c r="EY295" s="29">
        <v>98.75</v>
      </c>
      <c r="EZ295" s="29">
        <v>69.55</v>
      </c>
      <c r="FA295" s="29">
        <v>100.85</v>
      </c>
      <c r="FB295" s="29">
        <v>71.03</v>
      </c>
      <c r="FC295" s="29">
        <v>103</v>
      </c>
      <c r="FD295" s="29">
        <v>72.540000000000006</v>
      </c>
      <c r="FE295" s="29">
        <v>105.19</v>
      </c>
      <c r="FF295" s="29">
        <f t="shared" si="657"/>
        <v>281.21999999999997</v>
      </c>
      <c r="FG295" s="32">
        <f t="shared" si="658"/>
        <v>407.79</v>
      </c>
      <c r="FH295" s="29">
        <v>93</v>
      </c>
      <c r="FI295" s="29">
        <v>139.5</v>
      </c>
      <c r="FJ295" s="29">
        <v>95.85</v>
      </c>
      <c r="FK295" s="29">
        <v>143.78</v>
      </c>
      <c r="FL295" s="29">
        <v>98.79</v>
      </c>
      <c r="FM295" s="29">
        <v>148.19</v>
      </c>
      <c r="FN295" s="29">
        <v>101.81</v>
      </c>
      <c r="FO295" s="29">
        <v>152.72</v>
      </c>
      <c r="FP295" s="29">
        <f t="shared" si="659"/>
        <v>389.45</v>
      </c>
      <c r="FQ295" s="32">
        <f t="shared" si="660"/>
        <v>584.18999999999994</v>
      </c>
      <c r="FR295" s="35">
        <v>110</v>
      </c>
      <c r="FS295" s="35">
        <v>137.5</v>
      </c>
      <c r="FT295" s="35">
        <v>111.65</v>
      </c>
      <c r="FU295" s="35">
        <v>138.19</v>
      </c>
      <c r="FV295" s="35">
        <v>113.32</v>
      </c>
      <c r="FW295" s="35">
        <v>138.88</v>
      </c>
      <c r="FX295" s="35">
        <v>115.02</v>
      </c>
      <c r="FY295" s="35">
        <v>139.57</v>
      </c>
      <c r="FZ295" s="29">
        <f t="shared" si="661"/>
        <v>449.99</v>
      </c>
      <c r="GA295" s="32">
        <f t="shared" si="662"/>
        <v>554.14</v>
      </c>
    </row>
    <row r="296" spans="1:183" ht="25.2" customHeight="1" x14ac:dyDescent="0.25">
      <c r="A296" s="120"/>
      <c r="B296" s="13">
        <v>0</v>
      </c>
      <c r="C296" s="2" t="s">
        <v>13</v>
      </c>
      <c r="D296" s="29">
        <v>72.75</v>
      </c>
      <c r="E296" s="29">
        <v>96.03</v>
      </c>
      <c r="F296" s="29">
        <v>72.75</v>
      </c>
      <c r="G296" s="29">
        <v>72.75</v>
      </c>
      <c r="H296" s="29">
        <v>72.75</v>
      </c>
      <c r="I296" s="29">
        <v>96.03</v>
      </c>
      <c r="J296" s="29">
        <v>72.75</v>
      </c>
      <c r="K296" s="29">
        <v>96.03</v>
      </c>
      <c r="L296" s="29">
        <f t="shared" si="631"/>
        <v>291</v>
      </c>
      <c r="M296" s="32">
        <f t="shared" si="632"/>
        <v>360.84000000000003</v>
      </c>
      <c r="N296" s="54">
        <v>75</v>
      </c>
      <c r="O296" s="54">
        <v>112.5</v>
      </c>
      <c r="P296" s="54">
        <v>75</v>
      </c>
      <c r="Q296" s="54">
        <v>112.5</v>
      </c>
      <c r="R296" s="54">
        <v>79</v>
      </c>
      <c r="S296" s="54">
        <v>118.5</v>
      </c>
      <c r="T296" s="54">
        <v>79</v>
      </c>
      <c r="U296" s="54">
        <v>118.5</v>
      </c>
      <c r="V296" s="54">
        <f t="shared" si="633"/>
        <v>308</v>
      </c>
      <c r="W296" s="80">
        <f t="shared" si="634"/>
        <v>462</v>
      </c>
      <c r="X296" s="29">
        <v>65</v>
      </c>
      <c r="Y296" s="29">
        <v>97.5</v>
      </c>
      <c r="Z296" s="29">
        <v>65.5</v>
      </c>
      <c r="AA296" s="29">
        <v>98.25</v>
      </c>
      <c r="AB296" s="29">
        <v>66</v>
      </c>
      <c r="AC296" s="29">
        <v>99</v>
      </c>
      <c r="AD296" s="39">
        <v>66.5</v>
      </c>
      <c r="AE296" s="39">
        <v>99.75</v>
      </c>
      <c r="AF296" s="29">
        <f t="shared" si="635"/>
        <v>263</v>
      </c>
      <c r="AG296" s="32">
        <f t="shared" si="636"/>
        <v>394.5</v>
      </c>
      <c r="AH296" s="54">
        <v>60</v>
      </c>
      <c r="AI296" s="54">
        <v>78</v>
      </c>
      <c r="AJ296" s="54">
        <v>60</v>
      </c>
      <c r="AK296" s="54">
        <v>78</v>
      </c>
      <c r="AL296" s="54">
        <v>60</v>
      </c>
      <c r="AM296" s="54">
        <v>78</v>
      </c>
      <c r="AN296" s="54">
        <v>60</v>
      </c>
      <c r="AO296" s="54">
        <v>78</v>
      </c>
      <c r="AP296" s="54">
        <f t="shared" si="637"/>
        <v>240</v>
      </c>
      <c r="AQ296" s="80">
        <f t="shared" si="638"/>
        <v>312</v>
      </c>
      <c r="AR296" s="92">
        <v>48.7</v>
      </c>
      <c r="AS296" s="92">
        <v>73.55</v>
      </c>
      <c r="AT296" s="92">
        <v>49.05</v>
      </c>
      <c r="AU296" s="92">
        <v>74.08</v>
      </c>
      <c r="AV296" s="92">
        <v>49.4</v>
      </c>
      <c r="AW296" s="92">
        <v>74.599999999999994</v>
      </c>
      <c r="AX296" s="92">
        <v>49.75</v>
      </c>
      <c r="AY296" s="92">
        <v>75.13</v>
      </c>
      <c r="AZ296" s="54">
        <f t="shared" si="639"/>
        <v>196.9</v>
      </c>
      <c r="BA296" s="80">
        <f t="shared" si="640"/>
        <v>297.36</v>
      </c>
      <c r="BB296" s="33" t="s">
        <v>3</v>
      </c>
      <c r="BC296" s="33" t="s">
        <v>3</v>
      </c>
      <c r="BD296" s="33" t="s">
        <v>3</v>
      </c>
      <c r="BE296" s="33" t="s">
        <v>3</v>
      </c>
      <c r="BF296" s="33" t="s">
        <v>3</v>
      </c>
      <c r="BG296" s="33" t="s">
        <v>3</v>
      </c>
      <c r="BH296" s="33" t="s">
        <v>3</v>
      </c>
      <c r="BI296" s="33" t="s">
        <v>3</v>
      </c>
      <c r="BJ296" s="33"/>
      <c r="BK296" s="33"/>
      <c r="BL296" s="29">
        <v>55.65</v>
      </c>
      <c r="BM296" s="30">
        <v>83.48</v>
      </c>
      <c r="BN296" s="35">
        <v>56.76</v>
      </c>
      <c r="BO296" s="30">
        <v>85.14</v>
      </c>
      <c r="BP296" s="35">
        <v>57.9</v>
      </c>
      <c r="BQ296" s="30">
        <v>86.85</v>
      </c>
      <c r="BR296" s="35">
        <v>59.06</v>
      </c>
      <c r="BS296" s="30">
        <v>88.59</v>
      </c>
      <c r="BT296" s="29">
        <f t="shared" si="641"/>
        <v>229.37</v>
      </c>
      <c r="BU296" s="32">
        <f t="shared" si="642"/>
        <v>344.06</v>
      </c>
      <c r="BV296" s="33" t="s">
        <v>3</v>
      </c>
      <c r="BW296" s="33" t="s">
        <v>3</v>
      </c>
      <c r="BX296" s="33" t="s">
        <v>3</v>
      </c>
      <c r="BY296" s="33" t="s">
        <v>3</v>
      </c>
      <c r="BZ296" s="33" t="s">
        <v>3</v>
      </c>
      <c r="CA296" s="33" t="s">
        <v>3</v>
      </c>
      <c r="CB296" s="33" t="s">
        <v>3</v>
      </c>
      <c r="CC296" s="33" t="s">
        <v>3</v>
      </c>
      <c r="CD296" s="33"/>
      <c r="CE296" s="33"/>
      <c r="CF296" s="33" t="s">
        <v>3</v>
      </c>
      <c r="CG296" s="33" t="s">
        <v>3</v>
      </c>
      <c r="CH296" s="33" t="s">
        <v>3</v>
      </c>
      <c r="CI296" s="33" t="s">
        <v>3</v>
      </c>
      <c r="CJ296" s="33" t="s">
        <v>3</v>
      </c>
      <c r="CK296" s="33" t="s">
        <v>3</v>
      </c>
      <c r="CL296" s="33" t="s">
        <v>3</v>
      </c>
      <c r="CM296" s="33" t="s">
        <v>3</v>
      </c>
      <c r="CN296" s="33"/>
      <c r="CO296" s="33"/>
      <c r="CP296" s="29">
        <v>56</v>
      </c>
      <c r="CQ296" s="29">
        <v>84</v>
      </c>
      <c r="CR296" s="29">
        <v>56</v>
      </c>
      <c r="CS296" s="29">
        <v>84</v>
      </c>
      <c r="CT296" s="29">
        <v>56</v>
      </c>
      <c r="CU296" s="29">
        <v>84</v>
      </c>
      <c r="CV296" s="29">
        <v>56</v>
      </c>
      <c r="CW296" s="29">
        <v>84</v>
      </c>
      <c r="CX296" s="29">
        <f t="shared" si="643"/>
        <v>224</v>
      </c>
      <c r="CY296" s="32">
        <f t="shared" si="644"/>
        <v>336</v>
      </c>
      <c r="CZ296" s="36">
        <v>64</v>
      </c>
      <c r="DA296" s="36">
        <f t="shared" si="645"/>
        <v>83.2</v>
      </c>
      <c r="DB296" s="31">
        <f t="shared" si="646"/>
        <v>64</v>
      </c>
      <c r="DC296" s="31">
        <f t="shared" si="646"/>
        <v>83.2</v>
      </c>
      <c r="DD296" s="31">
        <f t="shared" si="647"/>
        <v>65.92</v>
      </c>
      <c r="DE296" s="31">
        <f t="shared" si="647"/>
        <v>85.696000000000012</v>
      </c>
      <c r="DF296" s="31">
        <f t="shared" si="648"/>
        <v>65.92</v>
      </c>
      <c r="DG296" s="31">
        <f t="shared" si="648"/>
        <v>85.696000000000012</v>
      </c>
      <c r="DH296" s="31">
        <f t="shared" si="649"/>
        <v>259.84000000000003</v>
      </c>
      <c r="DI296" s="37">
        <f t="shared" si="650"/>
        <v>337.79200000000003</v>
      </c>
      <c r="DJ296" s="165">
        <v>66</v>
      </c>
      <c r="DK296" s="165">
        <v>88</v>
      </c>
      <c r="DL296" s="165">
        <v>67</v>
      </c>
      <c r="DM296" s="165">
        <v>89</v>
      </c>
      <c r="DN296" s="165">
        <v>68</v>
      </c>
      <c r="DO296" s="165">
        <v>90</v>
      </c>
      <c r="DP296" s="165">
        <v>69</v>
      </c>
      <c r="DQ296" s="165">
        <v>92</v>
      </c>
      <c r="DR296" s="165">
        <f t="shared" si="651"/>
        <v>270</v>
      </c>
      <c r="DS296" s="166">
        <f t="shared" si="652"/>
        <v>359</v>
      </c>
      <c r="DT296" s="35">
        <v>60</v>
      </c>
      <c r="DU296" s="35">
        <v>90</v>
      </c>
      <c r="DV296" s="35">
        <v>60</v>
      </c>
      <c r="DW296" s="35">
        <v>90</v>
      </c>
      <c r="DX296" s="35">
        <v>60</v>
      </c>
      <c r="DY296" s="35">
        <v>90</v>
      </c>
      <c r="DZ296" s="35">
        <v>60</v>
      </c>
      <c r="EA296" s="35">
        <v>90</v>
      </c>
      <c r="EB296" s="29">
        <f t="shared" si="653"/>
        <v>240</v>
      </c>
      <c r="EC296" s="32">
        <f t="shared" si="654"/>
        <v>360</v>
      </c>
      <c r="ED296" s="35">
        <v>55.5</v>
      </c>
      <c r="EE296" s="35">
        <v>83.25</v>
      </c>
      <c r="EF296" s="35">
        <v>55.5</v>
      </c>
      <c r="EG296" s="35">
        <v>83.25</v>
      </c>
      <c r="EH296" s="35">
        <v>55.5</v>
      </c>
      <c r="EI296" s="35">
        <v>83.25</v>
      </c>
      <c r="EJ296" s="35">
        <v>55.5</v>
      </c>
      <c r="EK296" s="35">
        <v>83.25</v>
      </c>
      <c r="EL296" s="29">
        <f t="shared" si="655"/>
        <v>222</v>
      </c>
      <c r="EM296" s="32">
        <f t="shared" si="656"/>
        <v>333</v>
      </c>
      <c r="EN296" s="54" t="s">
        <v>3</v>
      </c>
      <c r="EO296" s="54" t="s">
        <v>3</v>
      </c>
      <c r="EP296" s="54" t="s">
        <v>3</v>
      </c>
      <c r="EQ296" s="54" t="s">
        <v>3</v>
      </c>
      <c r="ER296" s="54" t="s">
        <v>3</v>
      </c>
      <c r="ES296" s="54" t="s">
        <v>3</v>
      </c>
      <c r="ET296" s="54" t="s">
        <v>3</v>
      </c>
      <c r="EU296" s="54" t="s">
        <v>3</v>
      </c>
      <c r="EV296" s="54"/>
      <c r="EW296" s="54"/>
      <c r="EX296" s="29">
        <v>68.099999999999994</v>
      </c>
      <c r="EY296" s="29">
        <v>98.75</v>
      </c>
      <c r="EZ296" s="29">
        <v>69.55</v>
      </c>
      <c r="FA296" s="29">
        <v>100.85</v>
      </c>
      <c r="FB296" s="29">
        <v>71.03</v>
      </c>
      <c r="FC296" s="29">
        <v>103</v>
      </c>
      <c r="FD296" s="29">
        <v>72.540000000000006</v>
      </c>
      <c r="FE296" s="29">
        <v>105.19</v>
      </c>
      <c r="FF296" s="29">
        <f t="shared" si="657"/>
        <v>281.21999999999997</v>
      </c>
      <c r="FG296" s="32">
        <f t="shared" si="658"/>
        <v>407.79</v>
      </c>
      <c r="FH296" s="29">
        <v>93</v>
      </c>
      <c r="FI296" s="29">
        <v>139.5</v>
      </c>
      <c r="FJ296" s="29">
        <v>95.85</v>
      </c>
      <c r="FK296" s="29">
        <v>143.78</v>
      </c>
      <c r="FL296" s="29">
        <v>98.79</v>
      </c>
      <c r="FM296" s="29">
        <v>148.19</v>
      </c>
      <c r="FN296" s="29">
        <v>101.81</v>
      </c>
      <c r="FO296" s="29">
        <v>152.72</v>
      </c>
      <c r="FP296" s="29">
        <f t="shared" si="659"/>
        <v>389.45</v>
      </c>
      <c r="FQ296" s="32">
        <f t="shared" si="660"/>
        <v>584.18999999999994</v>
      </c>
      <c r="FR296" s="35">
        <v>110</v>
      </c>
      <c r="FS296" s="35">
        <v>137.5</v>
      </c>
      <c r="FT296" s="35">
        <v>111.65</v>
      </c>
      <c r="FU296" s="35">
        <v>138.19</v>
      </c>
      <c r="FV296" s="35">
        <v>113.32</v>
      </c>
      <c r="FW296" s="35">
        <v>138.88</v>
      </c>
      <c r="FX296" s="35">
        <v>115.02</v>
      </c>
      <c r="FY296" s="35">
        <v>139.57</v>
      </c>
      <c r="FZ296" s="29">
        <f t="shared" si="661"/>
        <v>449.99</v>
      </c>
      <c r="GA296" s="32">
        <f t="shared" si="662"/>
        <v>554.14</v>
      </c>
    </row>
    <row r="297" spans="1:183" ht="25.2" customHeight="1" x14ac:dyDescent="0.25">
      <c r="A297" s="120"/>
      <c r="B297" s="13">
        <v>0</v>
      </c>
      <c r="C297" s="2" t="s">
        <v>54</v>
      </c>
      <c r="D297" s="29">
        <v>72.75</v>
      </c>
      <c r="E297" s="29">
        <v>96.03</v>
      </c>
      <c r="F297" s="29">
        <v>72.75</v>
      </c>
      <c r="G297" s="29">
        <v>72.75</v>
      </c>
      <c r="H297" s="29">
        <v>72.75</v>
      </c>
      <c r="I297" s="29">
        <v>96.03</v>
      </c>
      <c r="J297" s="29">
        <v>72.75</v>
      </c>
      <c r="K297" s="29">
        <v>96.03</v>
      </c>
      <c r="L297" s="29">
        <f t="shared" si="631"/>
        <v>291</v>
      </c>
      <c r="M297" s="32">
        <f t="shared" si="632"/>
        <v>360.84000000000003</v>
      </c>
      <c r="N297" s="54">
        <v>75</v>
      </c>
      <c r="O297" s="54">
        <v>112.5</v>
      </c>
      <c r="P297" s="54">
        <v>75</v>
      </c>
      <c r="Q297" s="54">
        <v>112.5</v>
      </c>
      <c r="R297" s="54">
        <v>79</v>
      </c>
      <c r="S297" s="54">
        <v>118.5</v>
      </c>
      <c r="T297" s="54">
        <v>79</v>
      </c>
      <c r="U297" s="54">
        <v>118.5</v>
      </c>
      <c r="V297" s="54">
        <f t="shared" si="633"/>
        <v>308</v>
      </c>
      <c r="W297" s="80">
        <f t="shared" si="634"/>
        <v>462</v>
      </c>
      <c r="X297" s="29">
        <v>65</v>
      </c>
      <c r="Y297" s="29">
        <v>97.5</v>
      </c>
      <c r="Z297" s="29">
        <v>65.5</v>
      </c>
      <c r="AA297" s="29">
        <v>98.25</v>
      </c>
      <c r="AB297" s="29">
        <v>66</v>
      </c>
      <c r="AC297" s="29">
        <v>99</v>
      </c>
      <c r="AD297" s="39">
        <v>66.5</v>
      </c>
      <c r="AE297" s="39">
        <v>99.75</v>
      </c>
      <c r="AF297" s="29">
        <f t="shared" si="635"/>
        <v>263</v>
      </c>
      <c r="AG297" s="32">
        <f t="shared" si="636"/>
        <v>394.5</v>
      </c>
      <c r="AH297" s="54">
        <v>60</v>
      </c>
      <c r="AI297" s="54">
        <v>78</v>
      </c>
      <c r="AJ297" s="54">
        <v>60</v>
      </c>
      <c r="AK297" s="54">
        <v>78</v>
      </c>
      <c r="AL297" s="54">
        <v>60</v>
      </c>
      <c r="AM297" s="54">
        <v>78</v>
      </c>
      <c r="AN297" s="54">
        <v>60</v>
      </c>
      <c r="AO297" s="54">
        <v>78</v>
      </c>
      <c r="AP297" s="54">
        <f t="shared" si="637"/>
        <v>240</v>
      </c>
      <c r="AQ297" s="80">
        <f t="shared" si="638"/>
        <v>312</v>
      </c>
      <c r="AR297" s="92">
        <v>50.12</v>
      </c>
      <c r="AS297" s="92">
        <v>75.680000000000007</v>
      </c>
      <c r="AT297" s="92">
        <v>50.48</v>
      </c>
      <c r="AU297" s="92">
        <v>76.22</v>
      </c>
      <c r="AV297" s="92">
        <v>50.84</v>
      </c>
      <c r="AW297" s="92">
        <v>76.760000000000005</v>
      </c>
      <c r="AX297" s="92">
        <v>51.2</v>
      </c>
      <c r="AY297" s="92">
        <v>77.3</v>
      </c>
      <c r="AZ297" s="54">
        <f t="shared" si="639"/>
        <v>202.64</v>
      </c>
      <c r="BA297" s="80">
        <f t="shared" si="640"/>
        <v>305.96000000000004</v>
      </c>
      <c r="BB297" s="33" t="s">
        <v>3</v>
      </c>
      <c r="BC297" s="33" t="s">
        <v>3</v>
      </c>
      <c r="BD297" s="33" t="s">
        <v>3</v>
      </c>
      <c r="BE297" s="33" t="s">
        <v>3</v>
      </c>
      <c r="BF297" s="33" t="s">
        <v>3</v>
      </c>
      <c r="BG297" s="33" t="s">
        <v>3</v>
      </c>
      <c r="BH297" s="33" t="s">
        <v>3</v>
      </c>
      <c r="BI297" s="33" t="s">
        <v>3</v>
      </c>
      <c r="BJ297" s="33"/>
      <c r="BK297" s="33"/>
      <c r="BL297" s="29">
        <v>50.44</v>
      </c>
      <c r="BM297" s="30">
        <v>75.66</v>
      </c>
      <c r="BN297" s="35">
        <v>51.45</v>
      </c>
      <c r="BO297" s="30">
        <v>77.180000000000007</v>
      </c>
      <c r="BP297" s="35">
        <v>52.48</v>
      </c>
      <c r="BQ297" s="30">
        <v>78.72</v>
      </c>
      <c r="BR297" s="35">
        <v>53.53</v>
      </c>
      <c r="BS297" s="30">
        <v>80.3</v>
      </c>
      <c r="BT297" s="29">
        <f t="shared" si="641"/>
        <v>207.9</v>
      </c>
      <c r="BU297" s="32">
        <f t="shared" si="642"/>
        <v>311.86</v>
      </c>
      <c r="BV297" s="33" t="s">
        <v>3</v>
      </c>
      <c r="BW297" s="33" t="s">
        <v>3</v>
      </c>
      <c r="BX297" s="33" t="s">
        <v>3</v>
      </c>
      <c r="BY297" s="33" t="s">
        <v>3</v>
      </c>
      <c r="BZ297" s="33" t="s">
        <v>3</v>
      </c>
      <c r="CA297" s="33" t="s">
        <v>3</v>
      </c>
      <c r="CB297" s="33" t="s">
        <v>3</v>
      </c>
      <c r="CC297" s="33" t="s">
        <v>3</v>
      </c>
      <c r="CD297" s="33"/>
      <c r="CE297" s="33"/>
      <c r="CF297" s="33" t="s">
        <v>3</v>
      </c>
      <c r="CG297" s="33" t="s">
        <v>3</v>
      </c>
      <c r="CH297" s="33" t="s">
        <v>3</v>
      </c>
      <c r="CI297" s="33" t="s">
        <v>3</v>
      </c>
      <c r="CJ297" s="33" t="s">
        <v>3</v>
      </c>
      <c r="CK297" s="33" t="s">
        <v>3</v>
      </c>
      <c r="CL297" s="33" t="s">
        <v>3</v>
      </c>
      <c r="CM297" s="33" t="s">
        <v>3</v>
      </c>
      <c r="CN297" s="33"/>
      <c r="CO297" s="33"/>
      <c r="CP297" s="29">
        <v>56</v>
      </c>
      <c r="CQ297" s="29">
        <v>84</v>
      </c>
      <c r="CR297" s="29">
        <v>56</v>
      </c>
      <c r="CS297" s="29">
        <v>84</v>
      </c>
      <c r="CT297" s="29">
        <v>56</v>
      </c>
      <c r="CU297" s="29">
        <v>84</v>
      </c>
      <c r="CV297" s="29">
        <v>56</v>
      </c>
      <c r="CW297" s="29">
        <v>84</v>
      </c>
      <c r="CX297" s="29">
        <f t="shared" si="643"/>
        <v>224</v>
      </c>
      <c r="CY297" s="32">
        <f t="shared" si="644"/>
        <v>336</v>
      </c>
      <c r="CZ297" s="36">
        <v>64</v>
      </c>
      <c r="DA297" s="36">
        <f t="shared" si="645"/>
        <v>83.2</v>
      </c>
      <c r="DB297" s="31">
        <f t="shared" si="646"/>
        <v>64</v>
      </c>
      <c r="DC297" s="31">
        <f t="shared" si="646"/>
        <v>83.2</v>
      </c>
      <c r="DD297" s="31">
        <f t="shared" si="647"/>
        <v>65.92</v>
      </c>
      <c r="DE297" s="31">
        <f t="shared" si="647"/>
        <v>85.696000000000012</v>
      </c>
      <c r="DF297" s="31">
        <f t="shared" si="648"/>
        <v>65.92</v>
      </c>
      <c r="DG297" s="31">
        <f t="shared" si="648"/>
        <v>85.696000000000012</v>
      </c>
      <c r="DH297" s="31">
        <f t="shared" si="649"/>
        <v>259.84000000000003</v>
      </c>
      <c r="DI297" s="37">
        <f t="shared" si="650"/>
        <v>337.79200000000003</v>
      </c>
      <c r="DJ297" s="165">
        <v>66</v>
      </c>
      <c r="DK297" s="165">
        <v>88</v>
      </c>
      <c r="DL297" s="165">
        <v>67</v>
      </c>
      <c r="DM297" s="165">
        <v>89</v>
      </c>
      <c r="DN297" s="165">
        <v>68</v>
      </c>
      <c r="DO297" s="165">
        <v>90</v>
      </c>
      <c r="DP297" s="165">
        <v>69</v>
      </c>
      <c r="DQ297" s="165">
        <v>92</v>
      </c>
      <c r="DR297" s="165">
        <f t="shared" si="651"/>
        <v>270</v>
      </c>
      <c r="DS297" s="166">
        <f t="shared" si="652"/>
        <v>359</v>
      </c>
      <c r="DT297" s="35">
        <v>60</v>
      </c>
      <c r="DU297" s="35">
        <v>90</v>
      </c>
      <c r="DV297" s="35">
        <v>60</v>
      </c>
      <c r="DW297" s="35">
        <v>90</v>
      </c>
      <c r="DX297" s="35">
        <v>60</v>
      </c>
      <c r="DY297" s="35">
        <v>90</v>
      </c>
      <c r="DZ297" s="35">
        <v>60</v>
      </c>
      <c r="EA297" s="35">
        <v>90</v>
      </c>
      <c r="EB297" s="29">
        <f t="shared" si="653"/>
        <v>240</v>
      </c>
      <c r="EC297" s="32">
        <f t="shared" si="654"/>
        <v>360</v>
      </c>
      <c r="ED297" s="35">
        <v>55.5</v>
      </c>
      <c r="EE297" s="35">
        <v>83.25</v>
      </c>
      <c r="EF297" s="35">
        <v>55.5</v>
      </c>
      <c r="EG297" s="35">
        <v>83.25</v>
      </c>
      <c r="EH297" s="35">
        <v>55.5</v>
      </c>
      <c r="EI297" s="35">
        <v>83.25</v>
      </c>
      <c r="EJ297" s="35">
        <v>55.5</v>
      </c>
      <c r="EK297" s="35">
        <v>83.25</v>
      </c>
      <c r="EL297" s="29">
        <f t="shared" si="655"/>
        <v>222</v>
      </c>
      <c r="EM297" s="32">
        <f t="shared" si="656"/>
        <v>333</v>
      </c>
      <c r="EN297" s="54" t="s">
        <v>3</v>
      </c>
      <c r="EO297" s="54" t="s">
        <v>3</v>
      </c>
      <c r="EP297" s="54" t="s">
        <v>3</v>
      </c>
      <c r="EQ297" s="54" t="s">
        <v>3</v>
      </c>
      <c r="ER297" s="54" t="s">
        <v>3</v>
      </c>
      <c r="ES297" s="54" t="s">
        <v>3</v>
      </c>
      <c r="ET297" s="54" t="s">
        <v>3</v>
      </c>
      <c r="EU297" s="54" t="s">
        <v>3</v>
      </c>
      <c r="EV297" s="54"/>
      <c r="EW297" s="54"/>
      <c r="EX297" s="29">
        <v>68.099999999999994</v>
      </c>
      <c r="EY297" s="29">
        <v>98.75</v>
      </c>
      <c r="EZ297" s="29">
        <v>69.55</v>
      </c>
      <c r="FA297" s="29">
        <v>100.85</v>
      </c>
      <c r="FB297" s="29">
        <v>71.03</v>
      </c>
      <c r="FC297" s="29">
        <v>103</v>
      </c>
      <c r="FD297" s="29">
        <v>72.540000000000006</v>
      </c>
      <c r="FE297" s="29">
        <v>105.19</v>
      </c>
      <c r="FF297" s="29">
        <f t="shared" si="657"/>
        <v>281.21999999999997</v>
      </c>
      <c r="FG297" s="32">
        <f t="shared" si="658"/>
        <v>407.79</v>
      </c>
      <c r="FH297" s="29">
        <v>93</v>
      </c>
      <c r="FI297" s="29">
        <v>139.5</v>
      </c>
      <c r="FJ297" s="29">
        <v>95.85</v>
      </c>
      <c r="FK297" s="29">
        <v>143.78</v>
      </c>
      <c r="FL297" s="29">
        <v>98.79</v>
      </c>
      <c r="FM297" s="29">
        <v>148.19</v>
      </c>
      <c r="FN297" s="29">
        <v>101.81</v>
      </c>
      <c r="FO297" s="29">
        <v>152.72</v>
      </c>
      <c r="FP297" s="29">
        <f t="shared" si="659"/>
        <v>389.45</v>
      </c>
      <c r="FQ297" s="32">
        <f t="shared" si="660"/>
        <v>584.18999999999994</v>
      </c>
      <c r="FR297" s="35">
        <v>110</v>
      </c>
      <c r="FS297" s="35">
        <v>137.5</v>
      </c>
      <c r="FT297" s="35">
        <v>111.65</v>
      </c>
      <c r="FU297" s="35">
        <v>138.19</v>
      </c>
      <c r="FV297" s="35">
        <v>113.32</v>
      </c>
      <c r="FW297" s="35">
        <v>138.88</v>
      </c>
      <c r="FX297" s="35">
        <v>115.02</v>
      </c>
      <c r="FY297" s="35">
        <v>139.57</v>
      </c>
      <c r="FZ297" s="29">
        <f t="shared" si="661"/>
        <v>449.99</v>
      </c>
      <c r="GA297" s="32">
        <f t="shared" si="662"/>
        <v>554.14</v>
      </c>
    </row>
    <row r="298" spans="1:183" ht="25.2" customHeight="1" x14ac:dyDescent="0.25">
      <c r="A298" s="120"/>
      <c r="B298" s="13">
        <v>0</v>
      </c>
      <c r="C298" s="2" t="s">
        <v>10</v>
      </c>
      <c r="D298" s="29">
        <v>72.75</v>
      </c>
      <c r="E298" s="29">
        <v>96.03</v>
      </c>
      <c r="F298" s="29">
        <v>72.75</v>
      </c>
      <c r="G298" s="29">
        <v>72.75</v>
      </c>
      <c r="H298" s="29">
        <v>72.75</v>
      </c>
      <c r="I298" s="29">
        <v>96.03</v>
      </c>
      <c r="J298" s="29">
        <v>72.75</v>
      </c>
      <c r="K298" s="29">
        <v>96.03</v>
      </c>
      <c r="L298" s="29">
        <f t="shared" si="631"/>
        <v>291</v>
      </c>
      <c r="M298" s="32">
        <f t="shared" si="632"/>
        <v>360.84000000000003</v>
      </c>
      <c r="N298" s="54">
        <v>75</v>
      </c>
      <c r="O298" s="54">
        <v>112.5</v>
      </c>
      <c r="P298" s="54">
        <v>75</v>
      </c>
      <c r="Q298" s="54">
        <v>112.5</v>
      </c>
      <c r="R298" s="54">
        <v>79</v>
      </c>
      <c r="S298" s="54">
        <v>118.5</v>
      </c>
      <c r="T298" s="54">
        <v>79</v>
      </c>
      <c r="U298" s="54">
        <v>118.5</v>
      </c>
      <c r="V298" s="54">
        <f t="shared" si="633"/>
        <v>308</v>
      </c>
      <c r="W298" s="80">
        <f t="shared" si="634"/>
        <v>462</v>
      </c>
      <c r="X298" s="29">
        <v>65</v>
      </c>
      <c r="Y298" s="29">
        <v>97.5</v>
      </c>
      <c r="Z298" s="29">
        <v>65.5</v>
      </c>
      <c r="AA298" s="29">
        <v>98.25</v>
      </c>
      <c r="AB298" s="29">
        <v>66</v>
      </c>
      <c r="AC298" s="29">
        <v>99</v>
      </c>
      <c r="AD298" s="39">
        <v>66.5</v>
      </c>
      <c r="AE298" s="39">
        <v>99.75</v>
      </c>
      <c r="AF298" s="29">
        <f t="shared" si="635"/>
        <v>263</v>
      </c>
      <c r="AG298" s="32">
        <f t="shared" si="636"/>
        <v>394.5</v>
      </c>
      <c r="AH298" s="54">
        <v>60</v>
      </c>
      <c r="AI298" s="54">
        <v>78</v>
      </c>
      <c r="AJ298" s="54">
        <v>60</v>
      </c>
      <c r="AK298" s="54">
        <v>78</v>
      </c>
      <c r="AL298" s="54">
        <v>60</v>
      </c>
      <c r="AM298" s="54">
        <v>78</v>
      </c>
      <c r="AN298" s="54">
        <v>60</v>
      </c>
      <c r="AO298" s="54">
        <v>78</v>
      </c>
      <c r="AP298" s="54">
        <f t="shared" si="637"/>
        <v>240</v>
      </c>
      <c r="AQ298" s="80">
        <f t="shared" si="638"/>
        <v>312</v>
      </c>
      <c r="AR298" s="92">
        <v>57.22</v>
      </c>
      <c r="AS298" s="92">
        <v>86.33</v>
      </c>
      <c r="AT298" s="92">
        <v>57.63</v>
      </c>
      <c r="AU298" s="92">
        <v>86.95</v>
      </c>
      <c r="AV298" s="92">
        <v>58.04</v>
      </c>
      <c r="AW298" s="92">
        <v>87.56</v>
      </c>
      <c r="AX298" s="92">
        <v>58.45</v>
      </c>
      <c r="AY298" s="92">
        <v>88.18</v>
      </c>
      <c r="AZ298" s="54">
        <f t="shared" si="639"/>
        <v>231.33999999999997</v>
      </c>
      <c r="BA298" s="80">
        <f t="shared" si="640"/>
        <v>349.02000000000004</v>
      </c>
      <c r="BB298" s="33" t="s">
        <v>3</v>
      </c>
      <c r="BC298" s="33" t="s">
        <v>3</v>
      </c>
      <c r="BD298" s="33" t="s">
        <v>3</v>
      </c>
      <c r="BE298" s="33" t="s">
        <v>3</v>
      </c>
      <c r="BF298" s="33" t="s">
        <v>3</v>
      </c>
      <c r="BG298" s="33" t="s">
        <v>3</v>
      </c>
      <c r="BH298" s="33" t="s">
        <v>3</v>
      </c>
      <c r="BI298" s="33" t="s">
        <v>3</v>
      </c>
      <c r="BJ298" s="33"/>
      <c r="BK298" s="33"/>
      <c r="BL298" s="29">
        <v>58.96</v>
      </c>
      <c r="BM298" s="30">
        <v>88.44</v>
      </c>
      <c r="BN298" s="35">
        <v>60.14</v>
      </c>
      <c r="BO298" s="30">
        <v>90.21</v>
      </c>
      <c r="BP298" s="35">
        <v>61.34</v>
      </c>
      <c r="BQ298" s="30">
        <v>92.01</v>
      </c>
      <c r="BR298" s="35">
        <v>62.57</v>
      </c>
      <c r="BS298" s="30">
        <v>93.86</v>
      </c>
      <c r="BT298" s="29">
        <f t="shared" si="641"/>
        <v>243.01</v>
      </c>
      <c r="BU298" s="32">
        <f t="shared" si="642"/>
        <v>364.52</v>
      </c>
      <c r="BV298" s="33" t="s">
        <v>3</v>
      </c>
      <c r="BW298" s="33" t="s">
        <v>3</v>
      </c>
      <c r="BX298" s="33" t="s">
        <v>3</v>
      </c>
      <c r="BY298" s="33" t="s">
        <v>3</v>
      </c>
      <c r="BZ298" s="33" t="s">
        <v>3</v>
      </c>
      <c r="CA298" s="33" t="s">
        <v>3</v>
      </c>
      <c r="CB298" s="33" t="s">
        <v>3</v>
      </c>
      <c r="CC298" s="33" t="s">
        <v>3</v>
      </c>
      <c r="CD298" s="33"/>
      <c r="CE298" s="33"/>
      <c r="CF298" s="33" t="s">
        <v>3</v>
      </c>
      <c r="CG298" s="33" t="s">
        <v>3</v>
      </c>
      <c r="CH298" s="33" t="s">
        <v>3</v>
      </c>
      <c r="CI298" s="33" t="s">
        <v>3</v>
      </c>
      <c r="CJ298" s="33" t="s">
        <v>3</v>
      </c>
      <c r="CK298" s="33" t="s">
        <v>3</v>
      </c>
      <c r="CL298" s="33" t="s">
        <v>3</v>
      </c>
      <c r="CM298" s="33" t="s">
        <v>3</v>
      </c>
      <c r="CN298" s="33"/>
      <c r="CO298" s="33"/>
      <c r="CP298" s="29">
        <v>56</v>
      </c>
      <c r="CQ298" s="29">
        <v>84</v>
      </c>
      <c r="CR298" s="29">
        <v>56</v>
      </c>
      <c r="CS298" s="29">
        <v>84</v>
      </c>
      <c r="CT298" s="29">
        <v>56</v>
      </c>
      <c r="CU298" s="29">
        <v>84</v>
      </c>
      <c r="CV298" s="29">
        <v>56</v>
      </c>
      <c r="CW298" s="29">
        <v>84</v>
      </c>
      <c r="CX298" s="29">
        <f t="shared" si="643"/>
        <v>224</v>
      </c>
      <c r="CY298" s="32">
        <f t="shared" si="644"/>
        <v>336</v>
      </c>
      <c r="CZ298" s="36">
        <v>64</v>
      </c>
      <c r="DA298" s="36">
        <f t="shared" si="645"/>
        <v>83.2</v>
      </c>
      <c r="DB298" s="31">
        <f t="shared" si="646"/>
        <v>64</v>
      </c>
      <c r="DC298" s="31">
        <f t="shared" si="646"/>
        <v>83.2</v>
      </c>
      <c r="DD298" s="31">
        <f t="shared" si="647"/>
        <v>65.92</v>
      </c>
      <c r="DE298" s="31">
        <f t="shared" si="647"/>
        <v>85.696000000000012</v>
      </c>
      <c r="DF298" s="31">
        <f t="shared" si="648"/>
        <v>65.92</v>
      </c>
      <c r="DG298" s="31">
        <f t="shared" si="648"/>
        <v>85.696000000000012</v>
      </c>
      <c r="DH298" s="31">
        <f t="shared" si="649"/>
        <v>259.84000000000003</v>
      </c>
      <c r="DI298" s="37">
        <f t="shared" si="650"/>
        <v>337.79200000000003</v>
      </c>
      <c r="DJ298" s="165">
        <v>64</v>
      </c>
      <c r="DK298" s="165">
        <v>85</v>
      </c>
      <c r="DL298" s="165">
        <v>65</v>
      </c>
      <c r="DM298" s="165">
        <v>86</v>
      </c>
      <c r="DN298" s="165">
        <v>66</v>
      </c>
      <c r="DO298" s="165">
        <v>88</v>
      </c>
      <c r="DP298" s="165">
        <v>67</v>
      </c>
      <c r="DQ298" s="165">
        <v>89</v>
      </c>
      <c r="DR298" s="165">
        <f t="shared" si="651"/>
        <v>262</v>
      </c>
      <c r="DS298" s="166">
        <f t="shared" si="652"/>
        <v>348</v>
      </c>
      <c r="DT298" s="35">
        <v>60</v>
      </c>
      <c r="DU298" s="35">
        <v>90</v>
      </c>
      <c r="DV298" s="35">
        <v>60</v>
      </c>
      <c r="DW298" s="35">
        <v>90</v>
      </c>
      <c r="DX298" s="35">
        <v>60</v>
      </c>
      <c r="DY298" s="35">
        <v>90</v>
      </c>
      <c r="DZ298" s="35">
        <v>60</v>
      </c>
      <c r="EA298" s="35">
        <v>90</v>
      </c>
      <c r="EB298" s="29">
        <f t="shared" si="653"/>
        <v>240</v>
      </c>
      <c r="EC298" s="32">
        <f t="shared" si="654"/>
        <v>360</v>
      </c>
      <c r="ED298" s="35">
        <v>55.5</v>
      </c>
      <c r="EE298" s="35">
        <v>83.25</v>
      </c>
      <c r="EF298" s="35">
        <v>55.5</v>
      </c>
      <c r="EG298" s="35">
        <v>83.25</v>
      </c>
      <c r="EH298" s="35">
        <v>55.5</v>
      </c>
      <c r="EI298" s="35">
        <v>83.25</v>
      </c>
      <c r="EJ298" s="35">
        <v>55.5</v>
      </c>
      <c r="EK298" s="35">
        <v>83.25</v>
      </c>
      <c r="EL298" s="29">
        <f t="shared" si="655"/>
        <v>222</v>
      </c>
      <c r="EM298" s="32">
        <f t="shared" si="656"/>
        <v>333</v>
      </c>
      <c r="EN298" s="54" t="s">
        <v>3</v>
      </c>
      <c r="EO298" s="54" t="s">
        <v>3</v>
      </c>
      <c r="EP298" s="54" t="s">
        <v>3</v>
      </c>
      <c r="EQ298" s="54" t="s">
        <v>3</v>
      </c>
      <c r="ER298" s="54" t="s">
        <v>3</v>
      </c>
      <c r="ES298" s="54" t="s">
        <v>3</v>
      </c>
      <c r="ET298" s="54" t="s">
        <v>3</v>
      </c>
      <c r="EU298" s="54" t="s">
        <v>3</v>
      </c>
      <c r="EV298" s="54"/>
      <c r="EW298" s="54"/>
      <c r="EX298" s="29">
        <v>68.099999999999994</v>
      </c>
      <c r="EY298" s="29">
        <v>98.75</v>
      </c>
      <c r="EZ298" s="29">
        <v>69.55</v>
      </c>
      <c r="FA298" s="29">
        <v>100.85</v>
      </c>
      <c r="FB298" s="29">
        <v>71.03</v>
      </c>
      <c r="FC298" s="29">
        <v>103</v>
      </c>
      <c r="FD298" s="29">
        <v>72.540000000000006</v>
      </c>
      <c r="FE298" s="29">
        <v>105.19</v>
      </c>
      <c r="FF298" s="29">
        <f t="shared" si="657"/>
        <v>281.21999999999997</v>
      </c>
      <c r="FG298" s="32">
        <f t="shared" si="658"/>
        <v>407.79</v>
      </c>
      <c r="FH298" s="29">
        <v>93</v>
      </c>
      <c r="FI298" s="29">
        <v>139.5</v>
      </c>
      <c r="FJ298" s="29">
        <v>95.85</v>
      </c>
      <c r="FK298" s="29">
        <v>143.78</v>
      </c>
      <c r="FL298" s="29">
        <v>98.79</v>
      </c>
      <c r="FM298" s="29">
        <v>148.19</v>
      </c>
      <c r="FN298" s="29">
        <v>101.81</v>
      </c>
      <c r="FO298" s="29">
        <v>152.72</v>
      </c>
      <c r="FP298" s="29">
        <f t="shared" si="659"/>
        <v>389.45</v>
      </c>
      <c r="FQ298" s="32">
        <f t="shared" si="660"/>
        <v>584.18999999999994</v>
      </c>
      <c r="FR298" s="35">
        <v>110</v>
      </c>
      <c r="FS298" s="35">
        <v>137.5</v>
      </c>
      <c r="FT298" s="35">
        <v>111.65</v>
      </c>
      <c r="FU298" s="35">
        <v>138.19</v>
      </c>
      <c r="FV298" s="35">
        <v>113.32</v>
      </c>
      <c r="FW298" s="35">
        <v>138.88</v>
      </c>
      <c r="FX298" s="35">
        <v>115.02</v>
      </c>
      <c r="FY298" s="35">
        <v>139.57</v>
      </c>
      <c r="FZ298" s="29">
        <f t="shared" si="661"/>
        <v>449.99</v>
      </c>
      <c r="GA298" s="32">
        <f t="shared" si="662"/>
        <v>554.14</v>
      </c>
    </row>
    <row r="299" spans="1:183" ht="25.2" customHeight="1" x14ac:dyDescent="0.25">
      <c r="A299" s="120"/>
      <c r="B299" s="13">
        <v>0</v>
      </c>
      <c r="C299" s="2" t="s">
        <v>55</v>
      </c>
      <c r="D299" s="29">
        <v>72.75</v>
      </c>
      <c r="E299" s="29">
        <v>96.03</v>
      </c>
      <c r="F299" s="29">
        <v>72.75</v>
      </c>
      <c r="G299" s="29">
        <v>72.75</v>
      </c>
      <c r="H299" s="29">
        <v>72.75</v>
      </c>
      <c r="I299" s="29">
        <v>96.03</v>
      </c>
      <c r="J299" s="29">
        <v>72.75</v>
      </c>
      <c r="K299" s="29">
        <v>96.03</v>
      </c>
      <c r="L299" s="29">
        <f t="shared" si="631"/>
        <v>291</v>
      </c>
      <c r="M299" s="32">
        <f t="shared" si="632"/>
        <v>360.84000000000003</v>
      </c>
      <c r="N299" s="54">
        <v>75</v>
      </c>
      <c r="O299" s="54">
        <v>112.5</v>
      </c>
      <c r="P299" s="54">
        <v>75</v>
      </c>
      <c r="Q299" s="54">
        <v>112.5</v>
      </c>
      <c r="R299" s="54">
        <v>79</v>
      </c>
      <c r="S299" s="54">
        <v>118.5</v>
      </c>
      <c r="T299" s="54">
        <v>79</v>
      </c>
      <c r="U299" s="54">
        <v>118.5</v>
      </c>
      <c r="V299" s="54">
        <f t="shared" si="633"/>
        <v>308</v>
      </c>
      <c r="W299" s="80">
        <f t="shared" si="634"/>
        <v>462</v>
      </c>
      <c r="X299" s="29">
        <v>65</v>
      </c>
      <c r="Y299" s="29">
        <v>97.5</v>
      </c>
      <c r="Z299" s="29">
        <v>65.5</v>
      </c>
      <c r="AA299" s="29">
        <v>98.25</v>
      </c>
      <c r="AB299" s="29">
        <v>66</v>
      </c>
      <c r="AC299" s="29">
        <v>99</v>
      </c>
      <c r="AD299" s="39">
        <v>66.5</v>
      </c>
      <c r="AE299" s="39">
        <v>99.75</v>
      </c>
      <c r="AF299" s="29">
        <f t="shared" si="635"/>
        <v>263</v>
      </c>
      <c r="AG299" s="32">
        <f t="shared" si="636"/>
        <v>394.5</v>
      </c>
      <c r="AH299" s="54">
        <v>60</v>
      </c>
      <c r="AI299" s="54">
        <v>78</v>
      </c>
      <c r="AJ299" s="54">
        <v>60</v>
      </c>
      <c r="AK299" s="54">
        <v>78</v>
      </c>
      <c r="AL299" s="54">
        <v>60</v>
      </c>
      <c r="AM299" s="54">
        <v>78</v>
      </c>
      <c r="AN299" s="54">
        <v>60</v>
      </c>
      <c r="AO299" s="54">
        <v>78</v>
      </c>
      <c r="AP299" s="54">
        <f t="shared" si="637"/>
        <v>240</v>
      </c>
      <c r="AQ299" s="80">
        <f t="shared" si="638"/>
        <v>312</v>
      </c>
      <c r="AR299" s="92">
        <v>54.38</v>
      </c>
      <c r="AS299" s="92">
        <v>82.07</v>
      </c>
      <c r="AT299" s="92">
        <v>54.77</v>
      </c>
      <c r="AU299" s="92">
        <v>82.66</v>
      </c>
      <c r="AV299" s="92">
        <v>55.16</v>
      </c>
      <c r="AW299" s="92">
        <v>83.24</v>
      </c>
      <c r="AX299" s="92">
        <v>55.55</v>
      </c>
      <c r="AY299" s="92">
        <v>83.83</v>
      </c>
      <c r="AZ299" s="54">
        <f t="shared" si="639"/>
        <v>219.86</v>
      </c>
      <c r="BA299" s="80">
        <f t="shared" si="640"/>
        <v>331.79999999999995</v>
      </c>
      <c r="BB299" s="33" t="s">
        <v>3</v>
      </c>
      <c r="BC299" s="33" t="s">
        <v>3</v>
      </c>
      <c r="BD299" s="33" t="s">
        <v>3</v>
      </c>
      <c r="BE299" s="33" t="s">
        <v>3</v>
      </c>
      <c r="BF299" s="33" t="s">
        <v>3</v>
      </c>
      <c r="BG299" s="33" t="s">
        <v>3</v>
      </c>
      <c r="BH299" s="33" t="s">
        <v>3</v>
      </c>
      <c r="BI299" s="33" t="s">
        <v>3</v>
      </c>
      <c r="BJ299" s="33"/>
      <c r="BK299" s="33"/>
      <c r="BL299" s="29">
        <v>54.57</v>
      </c>
      <c r="BM299" s="30">
        <v>81.86</v>
      </c>
      <c r="BN299" s="35">
        <v>55.66</v>
      </c>
      <c r="BO299" s="30">
        <v>83.49</v>
      </c>
      <c r="BP299" s="35">
        <v>56.77</v>
      </c>
      <c r="BQ299" s="30">
        <v>85.16</v>
      </c>
      <c r="BR299" s="35">
        <v>57.91</v>
      </c>
      <c r="BS299" s="30">
        <v>86.87</v>
      </c>
      <c r="BT299" s="29">
        <f t="shared" si="641"/>
        <v>224.91</v>
      </c>
      <c r="BU299" s="32">
        <f t="shared" si="642"/>
        <v>337.38</v>
      </c>
      <c r="BV299" s="33" t="s">
        <v>3</v>
      </c>
      <c r="BW299" s="33" t="s">
        <v>3</v>
      </c>
      <c r="BX299" s="33" t="s">
        <v>3</v>
      </c>
      <c r="BY299" s="33" t="s">
        <v>3</v>
      </c>
      <c r="BZ299" s="33" t="s">
        <v>3</v>
      </c>
      <c r="CA299" s="33" t="s">
        <v>3</v>
      </c>
      <c r="CB299" s="33" t="s">
        <v>3</v>
      </c>
      <c r="CC299" s="33" t="s">
        <v>3</v>
      </c>
      <c r="CD299" s="33"/>
      <c r="CE299" s="33"/>
      <c r="CF299" s="33" t="s">
        <v>3</v>
      </c>
      <c r="CG299" s="33" t="s">
        <v>3</v>
      </c>
      <c r="CH299" s="33" t="s">
        <v>3</v>
      </c>
      <c r="CI299" s="33" t="s">
        <v>3</v>
      </c>
      <c r="CJ299" s="33" t="s">
        <v>3</v>
      </c>
      <c r="CK299" s="33" t="s">
        <v>3</v>
      </c>
      <c r="CL299" s="33" t="s">
        <v>3</v>
      </c>
      <c r="CM299" s="33" t="s">
        <v>3</v>
      </c>
      <c r="CN299" s="33"/>
      <c r="CO299" s="33"/>
      <c r="CP299" s="29">
        <v>56</v>
      </c>
      <c r="CQ299" s="29">
        <v>84</v>
      </c>
      <c r="CR299" s="29">
        <v>56</v>
      </c>
      <c r="CS299" s="29">
        <v>84</v>
      </c>
      <c r="CT299" s="29">
        <v>56</v>
      </c>
      <c r="CU299" s="29">
        <v>84</v>
      </c>
      <c r="CV299" s="29">
        <v>56</v>
      </c>
      <c r="CW299" s="29">
        <v>84</v>
      </c>
      <c r="CX299" s="29">
        <f t="shared" si="643"/>
        <v>224</v>
      </c>
      <c r="CY299" s="32">
        <f t="shared" si="644"/>
        <v>336</v>
      </c>
      <c r="CZ299" s="36">
        <v>64</v>
      </c>
      <c r="DA299" s="36">
        <f t="shared" si="645"/>
        <v>83.2</v>
      </c>
      <c r="DB299" s="31">
        <f t="shared" si="646"/>
        <v>64</v>
      </c>
      <c r="DC299" s="31">
        <f t="shared" si="646"/>
        <v>83.2</v>
      </c>
      <c r="DD299" s="31">
        <f t="shared" si="647"/>
        <v>65.92</v>
      </c>
      <c r="DE299" s="31">
        <f t="shared" si="647"/>
        <v>85.696000000000012</v>
      </c>
      <c r="DF299" s="31">
        <f t="shared" si="648"/>
        <v>65.92</v>
      </c>
      <c r="DG299" s="31">
        <f t="shared" si="648"/>
        <v>85.696000000000012</v>
      </c>
      <c r="DH299" s="31">
        <f t="shared" si="649"/>
        <v>259.84000000000003</v>
      </c>
      <c r="DI299" s="37">
        <f t="shared" si="650"/>
        <v>337.79200000000003</v>
      </c>
      <c r="DJ299" s="165">
        <v>66</v>
      </c>
      <c r="DK299" s="165">
        <v>88</v>
      </c>
      <c r="DL299" s="165">
        <v>67</v>
      </c>
      <c r="DM299" s="165">
        <v>89</v>
      </c>
      <c r="DN299" s="165">
        <v>68</v>
      </c>
      <c r="DO299" s="165">
        <v>90</v>
      </c>
      <c r="DP299" s="165">
        <v>69</v>
      </c>
      <c r="DQ299" s="165">
        <v>92</v>
      </c>
      <c r="DR299" s="165">
        <f t="shared" si="651"/>
        <v>270</v>
      </c>
      <c r="DS299" s="166">
        <f t="shared" si="652"/>
        <v>359</v>
      </c>
      <c r="DT299" s="35">
        <v>60</v>
      </c>
      <c r="DU299" s="35">
        <v>90</v>
      </c>
      <c r="DV299" s="35">
        <v>60</v>
      </c>
      <c r="DW299" s="35">
        <v>90</v>
      </c>
      <c r="DX299" s="35">
        <v>60</v>
      </c>
      <c r="DY299" s="35">
        <v>90</v>
      </c>
      <c r="DZ299" s="35">
        <v>60</v>
      </c>
      <c r="EA299" s="35">
        <v>90</v>
      </c>
      <c r="EB299" s="29">
        <f t="shared" si="653"/>
        <v>240</v>
      </c>
      <c r="EC299" s="32">
        <f t="shared" si="654"/>
        <v>360</v>
      </c>
      <c r="ED299" s="35">
        <v>55.5</v>
      </c>
      <c r="EE299" s="35">
        <v>83.25</v>
      </c>
      <c r="EF299" s="35">
        <v>55.5</v>
      </c>
      <c r="EG299" s="35">
        <v>83.25</v>
      </c>
      <c r="EH299" s="35">
        <v>55.5</v>
      </c>
      <c r="EI299" s="35">
        <v>83.25</v>
      </c>
      <c r="EJ299" s="35">
        <v>55.5</v>
      </c>
      <c r="EK299" s="35">
        <v>83.25</v>
      </c>
      <c r="EL299" s="29">
        <f t="shared" si="655"/>
        <v>222</v>
      </c>
      <c r="EM299" s="32">
        <f t="shared" si="656"/>
        <v>333</v>
      </c>
      <c r="EN299" s="54" t="s">
        <v>3</v>
      </c>
      <c r="EO299" s="54" t="s">
        <v>3</v>
      </c>
      <c r="EP299" s="54" t="s">
        <v>3</v>
      </c>
      <c r="EQ299" s="54" t="s">
        <v>3</v>
      </c>
      <c r="ER299" s="54" t="s">
        <v>3</v>
      </c>
      <c r="ES299" s="54" t="s">
        <v>3</v>
      </c>
      <c r="ET299" s="54" t="s">
        <v>3</v>
      </c>
      <c r="EU299" s="54" t="s">
        <v>3</v>
      </c>
      <c r="EV299" s="54"/>
      <c r="EW299" s="54"/>
      <c r="EX299" s="29">
        <v>68.099999999999994</v>
      </c>
      <c r="EY299" s="29">
        <v>98.75</v>
      </c>
      <c r="EZ299" s="29">
        <v>69.55</v>
      </c>
      <c r="FA299" s="29">
        <v>100.85</v>
      </c>
      <c r="FB299" s="29">
        <v>71.03</v>
      </c>
      <c r="FC299" s="29">
        <v>103</v>
      </c>
      <c r="FD299" s="29">
        <v>72.540000000000006</v>
      </c>
      <c r="FE299" s="29">
        <v>105.19</v>
      </c>
      <c r="FF299" s="29">
        <f t="shared" si="657"/>
        <v>281.21999999999997</v>
      </c>
      <c r="FG299" s="32">
        <f t="shared" si="658"/>
        <v>407.79</v>
      </c>
      <c r="FH299" s="29">
        <v>93</v>
      </c>
      <c r="FI299" s="29">
        <v>139.5</v>
      </c>
      <c r="FJ299" s="29">
        <v>95.85</v>
      </c>
      <c r="FK299" s="29">
        <v>143.78</v>
      </c>
      <c r="FL299" s="29">
        <v>98.79</v>
      </c>
      <c r="FM299" s="29">
        <v>148.19</v>
      </c>
      <c r="FN299" s="29">
        <v>101.81</v>
      </c>
      <c r="FO299" s="29">
        <v>152.72</v>
      </c>
      <c r="FP299" s="29">
        <f t="shared" si="659"/>
        <v>389.45</v>
      </c>
      <c r="FQ299" s="32">
        <f t="shared" si="660"/>
        <v>584.18999999999994</v>
      </c>
      <c r="FR299" s="35">
        <v>110</v>
      </c>
      <c r="FS299" s="35">
        <v>137.5</v>
      </c>
      <c r="FT299" s="35">
        <v>111.65</v>
      </c>
      <c r="FU299" s="35">
        <v>138.19</v>
      </c>
      <c r="FV299" s="35">
        <v>113.32</v>
      </c>
      <c r="FW299" s="35">
        <v>138.88</v>
      </c>
      <c r="FX299" s="35">
        <v>115.02</v>
      </c>
      <c r="FY299" s="35">
        <v>139.57</v>
      </c>
      <c r="FZ299" s="29">
        <f t="shared" si="661"/>
        <v>449.99</v>
      </c>
      <c r="GA299" s="32">
        <f t="shared" si="662"/>
        <v>554.14</v>
      </c>
    </row>
    <row r="300" spans="1:183" ht="25.2" customHeight="1" x14ac:dyDescent="0.25">
      <c r="A300" s="120"/>
      <c r="B300" s="13">
        <v>0</v>
      </c>
      <c r="C300" s="2" t="s">
        <v>11</v>
      </c>
      <c r="D300" s="29">
        <v>72.75</v>
      </c>
      <c r="E300" s="29">
        <v>96.03</v>
      </c>
      <c r="F300" s="29">
        <v>72.75</v>
      </c>
      <c r="G300" s="29">
        <v>72.75</v>
      </c>
      <c r="H300" s="29">
        <v>72.75</v>
      </c>
      <c r="I300" s="29">
        <v>96.03</v>
      </c>
      <c r="J300" s="29">
        <v>72.75</v>
      </c>
      <c r="K300" s="29">
        <v>96.03</v>
      </c>
      <c r="L300" s="29">
        <f t="shared" si="631"/>
        <v>291</v>
      </c>
      <c r="M300" s="32">
        <f t="shared" si="632"/>
        <v>360.84000000000003</v>
      </c>
      <c r="N300" s="54">
        <v>75</v>
      </c>
      <c r="O300" s="54">
        <v>112.5</v>
      </c>
      <c r="P300" s="54">
        <v>75</v>
      </c>
      <c r="Q300" s="54">
        <v>112.5</v>
      </c>
      <c r="R300" s="54">
        <v>79</v>
      </c>
      <c r="S300" s="54">
        <v>118.5</v>
      </c>
      <c r="T300" s="54">
        <v>79</v>
      </c>
      <c r="U300" s="54">
        <v>118.5</v>
      </c>
      <c r="V300" s="54">
        <f t="shared" si="633"/>
        <v>308</v>
      </c>
      <c r="W300" s="80">
        <f t="shared" si="634"/>
        <v>462</v>
      </c>
      <c r="X300" s="29">
        <v>65</v>
      </c>
      <c r="Y300" s="29">
        <v>97.5</v>
      </c>
      <c r="Z300" s="29">
        <v>65.5</v>
      </c>
      <c r="AA300" s="29">
        <v>98.25</v>
      </c>
      <c r="AB300" s="29">
        <v>66</v>
      </c>
      <c r="AC300" s="29">
        <v>99</v>
      </c>
      <c r="AD300" s="39">
        <v>66.5</v>
      </c>
      <c r="AE300" s="39">
        <v>99.75</v>
      </c>
      <c r="AF300" s="29">
        <f t="shared" si="635"/>
        <v>263</v>
      </c>
      <c r="AG300" s="32">
        <f t="shared" si="636"/>
        <v>394.5</v>
      </c>
      <c r="AH300" s="54">
        <v>60</v>
      </c>
      <c r="AI300" s="54">
        <v>78</v>
      </c>
      <c r="AJ300" s="54">
        <v>60</v>
      </c>
      <c r="AK300" s="54">
        <v>78</v>
      </c>
      <c r="AL300" s="54">
        <v>60</v>
      </c>
      <c r="AM300" s="54">
        <v>78</v>
      </c>
      <c r="AN300" s="54">
        <v>60</v>
      </c>
      <c r="AO300" s="54">
        <v>78</v>
      </c>
      <c r="AP300" s="54">
        <f t="shared" si="637"/>
        <v>240</v>
      </c>
      <c r="AQ300" s="80">
        <f t="shared" si="638"/>
        <v>312</v>
      </c>
      <c r="AR300" s="92">
        <v>51.54</v>
      </c>
      <c r="AS300" s="92">
        <v>77.81</v>
      </c>
      <c r="AT300" s="92">
        <v>51.91</v>
      </c>
      <c r="AU300" s="92">
        <v>78.37</v>
      </c>
      <c r="AV300" s="92">
        <v>52.28</v>
      </c>
      <c r="AW300" s="92">
        <v>78.92</v>
      </c>
      <c r="AX300" s="92">
        <v>52.65</v>
      </c>
      <c r="AY300" s="92">
        <v>79.48</v>
      </c>
      <c r="AZ300" s="54">
        <f t="shared" si="639"/>
        <v>208.38</v>
      </c>
      <c r="BA300" s="80">
        <f t="shared" si="640"/>
        <v>314.58000000000004</v>
      </c>
      <c r="BB300" s="33" t="s">
        <v>3</v>
      </c>
      <c r="BC300" s="33" t="s">
        <v>3</v>
      </c>
      <c r="BD300" s="33" t="s">
        <v>3</v>
      </c>
      <c r="BE300" s="33" t="s">
        <v>3</v>
      </c>
      <c r="BF300" s="33" t="s">
        <v>3</v>
      </c>
      <c r="BG300" s="33" t="s">
        <v>3</v>
      </c>
      <c r="BH300" s="33" t="s">
        <v>3</v>
      </c>
      <c r="BI300" s="33" t="s">
        <v>3</v>
      </c>
      <c r="BJ300" s="33"/>
      <c r="BK300" s="33"/>
      <c r="BL300" s="29">
        <v>58.09</v>
      </c>
      <c r="BM300" s="30">
        <v>87.14</v>
      </c>
      <c r="BN300" s="35">
        <v>59.25</v>
      </c>
      <c r="BO300" s="30">
        <v>88.88</v>
      </c>
      <c r="BP300" s="35">
        <v>60.44</v>
      </c>
      <c r="BQ300" s="30">
        <v>90.66</v>
      </c>
      <c r="BR300" s="35">
        <v>61.65</v>
      </c>
      <c r="BS300" s="30">
        <v>92.48</v>
      </c>
      <c r="BT300" s="29">
        <f t="shared" si="641"/>
        <v>239.43</v>
      </c>
      <c r="BU300" s="32">
        <f t="shared" si="642"/>
        <v>359.15999999999997</v>
      </c>
      <c r="BV300" s="33" t="s">
        <v>3</v>
      </c>
      <c r="BW300" s="33" t="s">
        <v>3</v>
      </c>
      <c r="BX300" s="33" t="s">
        <v>3</v>
      </c>
      <c r="BY300" s="33" t="s">
        <v>3</v>
      </c>
      <c r="BZ300" s="33" t="s">
        <v>3</v>
      </c>
      <c r="CA300" s="33" t="s">
        <v>3</v>
      </c>
      <c r="CB300" s="33" t="s">
        <v>3</v>
      </c>
      <c r="CC300" s="33" t="s">
        <v>3</v>
      </c>
      <c r="CD300" s="33"/>
      <c r="CE300" s="33"/>
      <c r="CF300" s="33" t="s">
        <v>3</v>
      </c>
      <c r="CG300" s="33" t="s">
        <v>3</v>
      </c>
      <c r="CH300" s="33" t="s">
        <v>3</v>
      </c>
      <c r="CI300" s="33" t="s">
        <v>3</v>
      </c>
      <c r="CJ300" s="33" t="s">
        <v>3</v>
      </c>
      <c r="CK300" s="33" t="s">
        <v>3</v>
      </c>
      <c r="CL300" s="33" t="s">
        <v>3</v>
      </c>
      <c r="CM300" s="33" t="s">
        <v>3</v>
      </c>
      <c r="CN300" s="33"/>
      <c r="CO300" s="33"/>
      <c r="CP300" s="29">
        <v>56</v>
      </c>
      <c r="CQ300" s="29">
        <v>84</v>
      </c>
      <c r="CR300" s="29">
        <v>56</v>
      </c>
      <c r="CS300" s="29">
        <v>84</v>
      </c>
      <c r="CT300" s="29">
        <v>56</v>
      </c>
      <c r="CU300" s="29">
        <v>84</v>
      </c>
      <c r="CV300" s="29">
        <v>56</v>
      </c>
      <c r="CW300" s="29">
        <v>84</v>
      </c>
      <c r="CX300" s="29">
        <f t="shared" si="643"/>
        <v>224</v>
      </c>
      <c r="CY300" s="32">
        <f t="shared" si="644"/>
        <v>336</v>
      </c>
      <c r="CZ300" s="36">
        <v>64</v>
      </c>
      <c r="DA300" s="36">
        <f t="shared" si="645"/>
        <v>83.2</v>
      </c>
      <c r="DB300" s="31">
        <f t="shared" si="646"/>
        <v>64</v>
      </c>
      <c r="DC300" s="31">
        <f t="shared" si="646"/>
        <v>83.2</v>
      </c>
      <c r="DD300" s="31">
        <f t="shared" si="647"/>
        <v>65.92</v>
      </c>
      <c r="DE300" s="31">
        <f t="shared" si="647"/>
        <v>85.696000000000012</v>
      </c>
      <c r="DF300" s="31">
        <f t="shared" si="648"/>
        <v>65.92</v>
      </c>
      <c r="DG300" s="31">
        <f t="shared" si="648"/>
        <v>85.696000000000012</v>
      </c>
      <c r="DH300" s="31">
        <f t="shared" si="649"/>
        <v>259.84000000000003</v>
      </c>
      <c r="DI300" s="37">
        <f t="shared" si="650"/>
        <v>337.79200000000003</v>
      </c>
      <c r="DJ300" s="165">
        <v>65</v>
      </c>
      <c r="DK300" s="165">
        <v>86</v>
      </c>
      <c r="DL300" s="165">
        <v>66</v>
      </c>
      <c r="DM300" s="165">
        <v>88</v>
      </c>
      <c r="DN300" s="165">
        <v>67</v>
      </c>
      <c r="DO300" s="165">
        <v>89</v>
      </c>
      <c r="DP300" s="165">
        <v>68</v>
      </c>
      <c r="DQ300" s="165">
        <v>90</v>
      </c>
      <c r="DR300" s="165">
        <f t="shared" si="651"/>
        <v>266</v>
      </c>
      <c r="DS300" s="166">
        <f t="shared" si="652"/>
        <v>353</v>
      </c>
      <c r="DT300" s="35">
        <v>60</v>
      </c>
      <c r="DU300" s="35">
        <v>90</v>
      </c>
      <c r="DV300" s="35">
        <v>60</v>
      </c>
      <c r="DW300" s="35">
        <v>90</v>
      </c>
      <c r="DX300" s="35">
        <v>60</v>
      </c>
      <c r="DY300" s="35">
        <v>90</v>
      </c>
      <c r="DZ300" s="35">
        <v>60</v>
      </c>
      <c r="EA300" s="35">
        <v>90</v>
      </c>
      <c r="EB300" s="29">
        <f t="shared" si="653"/>
        <v>240</v>
      </c>
      <c r="EC300" s="32">
        <f t="shared" si="654"/>
        <v>360</v>
      </c>
      <c r="ED300" s="35">
        <v>55.5</v>
      </c>
      <c r="EE300" s="35">
        <v>83.25</v>
      </c>
      <c r="EF300" s="35">
        <v>55.5</v>
      </c>
      <c r="EG300" s="35">
        <v>83.25</v>
      </c>
      <c r="EH300" s="35">
        <v>55.5</v>
      </c>
      <c r="EI300" s="35">
        <v>83.25</v>
      </c>
      <c r="EJ300" s="35">
        <v>55.5</v>
      </c>
      <c r="EK300" s="35">
        <v>83.25</v>
      </c>
      <c r="EL300" s="29">
        <f t="shared" si="655"/>
        <v>222</v>
      </c>
      <c r="EM300" s="32">
        <f t="shared" si="656"/>
        <v>333</v>
      </c>
      <c r="EN300" s="54" t="s">
        <v>3</v>
      </c>
      <c r="EO300" s="54" t="s">
        <v>3</v>
      </c>
      <c r="EP300" s="54" t="s">
        <v>3</v>
      </c>
      <c r="EQ300" s="54" t="s">
        <v>3</v>
      </c>
      <c r="ER300" s="54" t="s">
        <v>3</v>
      </c>
      <c r="ES300" s="54" t="s">
        <v>3</v>
      </c>
      <c r="ET300" s="54" t="s">
        <v>3</v>
      </c>
      <c r="EU300" s="54" t="s">
        <v>3</v>
      </c>
      <c r="EV300" s="54"/>
      <c r="EW300" s="54"/>
      <c r="EX300" s="29">
        <v>68.099999999999994</v>
      </c>
      <c r="EY300" s="29">
        <v>98.75</v>
      </c>
      <c r="EZ300" s="29">
        <v>69.55</v>
      </c>
      <c r="FA300" s="29">
        <v>100.85</v>
      </c>
      <c r="FB300" s="29">
        <v>71.03</v>
      </c>
      <c r="FC300" s="29">
        <v>103</v>
      </c>
      <c r="FD300" s="29">
        <v>72.540000000000006</v>
      </c>
      <c r="FE300" s="29">
        <v>105.19</v>
      </c>
      <c r="FF300" s="29">
        <f t="shared" si="657"/>
        <v>281.21999999999997</v>
      </c>
      <c r="FG300" s="32">
        <f t="shared" si="658"/>
        <v>407.79</v>
      </c>
      <c r="FH300" s="29">
        <v>93</v>
      </c>
      <c r="FI300" s="29">
        <v>139.5</v>
      </c>
      <c r="FJ300" s="29">
        <v>95.85</v>
      </c>
      <c r="FK300" s="29">
        <v>143.78</v>
      </c>
      <c r="FL300" s="29">
        <v>98.79</v>
      </c>
      <c r="FM300" s="29">
        <v>148.19</v>
      </c>
      <c r="FN300" s="29">
        <v>101.81</v>
      </c>
      <c r="FO300" s="29">
        <v>152.72</v>
      </c>
      <c r="FP300" s="29">
        <f t="shared" si="659"/>
        <v>389.45</v>
      </c>
      <c r="FQ300" s="32">
        <f t="shared" si="660"/>
        <v>584.18999999999994</v>
      </c>
      <c r="FR300" s="35">
        <v>110</v>
      </c>
      <c r="FS300" s="35">
        <v>137.5</v>
      </c>
      <c r="FT300" s="35">
        <v>111.65</v>
      </c>
      <c r="FU300" s="35">
        <v>138.19</v>
      </c>
      <c r="FV300" s="35">
        <v>113.32</v>
      </c>
      <c r="FW300" s="35">
        <v>138.88</v>
      </c>
      <c r="FX300" s="35">
        <v>115.02</v>
      </c>
      <c r="FY300" s="35">
        <v>139.57</v>
      </c>
      <c r="FZ300" s="29">
        <f t="shared" si="661"/>
        <v>449.99</v>
      </c>
      <c r="GA300" s="32">
        <f t="shared" si="662"/>
        <v>554.14</v>
      </c>
    </row>
    <row r="301" spans="1:183" ht="25.2" customHeight="1" x14ac:dyDescent="0.25">
      <c r="A301" s="121"/>
      <c r="B301" s="13">
        <v>0</v>
      </c>
      <c r="C301" s="2" t="s">
        <v>12</v>
      </c>
      <c r="D301" s="29">
        <v>72.75</v>
      </c>
      <c r="E301" s="29">
        <v>96.03</v>
      </c>
      <c r="F301" s="29">
        <v>72.75</v>
      </c>
      <c r="G301" s="29">
        <v>72.75</v>
      </c>
      <c r="H301" s="29">
        <v>72.75</v>
      </c>
      <c r="I301" s="29">
        <v>96.03</v>
      </c>
      <c r="J301" s="29">
        <v>72.75</v>
      </c>
      <c r="K301" s="29">
        <v>96.03</v>
      </c>
      <c r="L301" s="29">
        <f t="shared" si="631"/>
        <v>291</v>
      </c>
      <c r="M301" s="32">
        <f t="shared" si="632"/>
        <v>360.84000000000003</v>
      </c>
      <c r="N301" s="54">
        <v>75</v>
      </c>
      <c r="O301" s="54">
        <v>112.5</v>
      </c>
      <c r="P301" s="54">
        <v>75</v>
      </c>
      <c r="Q301" s="54">
        <v>112.5</v>
      </c>
      <c r="R301" s="54">
        <v>79</v>
      </c>
      <c r="S301" s="54">
        <v>118.5</v>
      </c>
      <c r="T301" s="54">
        <v>79</v>
      </c>
      <c r="U301" s="54">
        <v>118.5</v>
      </c>
      <c r="V301" s="54">
        <f t="shared" si="633"/>
        <v>308</v>
      </c>
      <c r="W301" s="80">
        <f t="shared" si="634"/>
        <v>462</v>
      </c>
      <c r="X301" s="29">
        <v>65</v>
      </c>
      <c r="Y301" s="29">
        <v>97.5</v>
      </c>
      <c r="Z301" s="29">
        <v>65.5</v>
      </c>
      <c r="AA301" s="29">
        <v>98.25</v>
      </c>
      <c r="AB301" s="29">
        <v>66</v>
      </c>
      <c r="AC301" s="29">
        <v>99</v>
      </c>
      <c r="AD301" s="39">
        <v>66.5</v>
      </c>
      <c r="AE301" s="39">
        <v>99.75</v>
      </c>
      <c r="AF301" s="29">
        <f t="shared" si="635"/>
        <v>263</v>
      </c>
      <c r="AG301" s="32">
        <f t="shared" si="636"/>
        <v>394.5</v>
      </c>
      <c r="AH301" s="54">
        <v>60</v>
      </c>
      <c r="AI301" s="54">
        <v>78</v>
      </c>
      <c r="AJ301" s="54">
        <v>60</v>
      </c>
      <c r="AK301" s="54">
        <v>78</v>
      </c>
      <c r="AL301" s="54">
        <v>60</v>
      </c>
      <c r="AM301" s="54">
        <v>78</v>
      </c>
      <c r="AN301" s="54">
        <v>60</v>
      </c>
      <c r="AO301" s="54">
        <v>78</v>
      </c>
      <c r="AP301" s="54">
        <f t="shared" si="637"/>
        <v>240</v>
      </c>
      <c r="AQ301" s="80">
        <f t="shared" si="638"/>
        <v>312</v>
      </c>
      <c r="AR301" s="92">
        <v>51.54</v>
      </c>
      <c r="AS301" s="92">
        <v>77.81</v>
      </c>
      <c r="AT301" s="92">
        <v>51.91</v>
      </c>
      <c r="AU301" s="92">
        <v>78.37</v>
      </c>
      <c r="AV301" s="92">
        <v>52.28</v>
      </c>
      <c r="AW301" s="92">
        <v>78.92</v>
      </c>
      <c r="AX301" s="92">
        <v>52.65</v>
      </c>
      <c r="AY301" s="92">
        <v>79.48</v>
      </c>
      <c r="AZ301" s="54">
        <f t="shared" si="639"/>
        <v>208.38</v>
      </c>
      <c r="BA301" s="80">
        <f t="shared" si="640"/>
        <v>314.58000000000004</v>
      </c>
      <c r="BB301" s="33" t="s">
        <v>3</v>
      </c>
      <c r="BC301" s="33" t="s">
        <v>3</v>
      </c>
      <c r="BD301" s="33" t="s">
        <v>3</v>
      </c>
      <c r="BE301" s="33" t="s">
        <v>3</v>
      </c>
      <c r="BF301" s="33" t="s">
        <v>3</v>
      </c>
      <c r="BG301" s="33" t="s">
        <v>3</v>
      </c>
      <c r="BH301" s="33" t="s">
        <v>3</v>
      </c>
      <c r="BI301" s="33" t="s">
        <v>3</v>
      </c>
      <c r="BJ301" s="33"/>
      <c r="BK301" s="33"/>
      <c r="BL301" s="29">
        <v>58.09</v>
      </c>
      <c r="BM301" s="30">
        <v>87.14</v>
      </c>
      <c r="BN301" s="35">
        <v>59.25</v>
      </c>
      <c r="BO301" s="30">
        <v>88.88</v>
      </c>
      <c r="BP301" s="35">
        <v>60.44</v>
      </c>
      <c r="BQ301" s="30">
        <v>90.66</v>
      </c>
      <c r="BR301" s="35">
        <v>61.65</v>
      </c>
      <c r="BS301" s="30">
        <v>92.48</v>
      </c>
      <c r="BT301" s="29">
        <f t="shared" si="641"/>
        <v>239.43</v>
      </c>
      <c r="BU301" s="32">
        <f t="shared" si="642"/>
        <v>359.15999999999997</v>
      </c>
      <c r="BV301" s="33" t="s">
        <v>3</v>
      </c>
      <c r="BW301" s="33" t="s">
        <v>3</v>
      </c>
      <c r="BX301" s="33" t="s">
        <v>3</v>
      </c>
      <c r="BY301" s="33" t="s">
        <v>3</v>
      </c>
      <c r="BZ301" s="33" t="s">
        <v>3</v>
      </c>
      <c r="CA301" s="33" t="s">
        <v>3</v>
      </c>
      <c r="CB301" s="33" t="s">
        <v>3</v>
      </c>
      <c r="CC301" s="33" t="s">
        <v>3</v>
      </c>
      <c r="CD301" s="33"/>
      <c r="CE301" s="33"/>
      <c r="CF301" s="33" t="s">
        <v>3</v>
      </c>
      <c r="CG301" s="33" t="s">
        <v>3</v>
      </c>
      <c r="CH301" s="33" t="s">
        <v>3</v>
      </c>
      <c r="CI301" s="33" t="s">
        <v>3</v>
      </c>
      <c r="CJ301" s="33" t="s">
        <v>3</v>
      </c>
      <c r="CK301" s="33" t="s">
        <v>3</v>
      </c>
      <c r="CL301" s="33" t="s">
        <v>3</v>
      </c>
      <c r="CM301" s="33" t="s">
        <v>3</v>
      </c>
      <c r="CN301" s="33"/>
      <c r="CO301" s="33"/>
      <c r="CP301" s="29">
        <v>56</v>
      </c>
      <c r="CQ301" s="29">
        <v>84</v>
      </c>
      <c r="CR301" s="29">
        <v>56</v>
      </c>
      <c r="CS301" s="29">
        <v>84</v>
      </c>
      <c r="CT301" s="29">
        <v>56</v>
      </c>
      <c r="CU301" s="29">
        <v>84</v>
      </c>
      <c r="CV301" s="29">
        <v>56</v>
      </c>
      <c r="CW301" s="29">
        <v>84</v>
      </c>
      <c r="CX301" s="29">
        <f t="shared" si="643"/>
        <v>224</v>
      </c>
      <c r="CY301" s="32">
        <f t="shared" si="644"/>
        <v>336</v>
      </c>
      <c r="CZ301" s="36">
        <v>64</v>
      </c>
      <c r="DA301" s="36">
        <f t="shared" si="645"/>
        <v>83.2</v>
      </c>
      <c r="DB301" s="31">
        <f t="shared" si="646"/>
        <v>64</v>
      </c>
      <c r="DC301" s="31">
        <f t="shared" si="646"/>
        <v>83.2</v>
      </c>
      <c r="DD301" s="31">
        <f t="shared" si="647"/>
        <v>65.92</v>
      </c>
      <c r="DE301" s="31">
        <f t="shared" si="647"/>
        <v>85.696000000000012</v>
      </c>
      <c r="DF301" s="31">
        <f t="shared" si="648"/>
        <v>65.92</v>
      </c>
      <c r="DG301" s="31">
        <f t="shared" si="648"/>
        <v>85.696000000000012</v>
      </c>
      <c r="DH301" s="31">
        <f t="shared" si="649"/>
        <v>259.84000000000003</v>
      </c>
      <c r="DI301" s="37">
        <f t="shared" si="650"/>
        <v>337.79200000000003</v>
      </c>
      <c r="DJ301" s="165">
        <v>65</v>
      </c>
      <c r="DK301" s="165">
        <v>86</v>
      </c>
      <c r="DL301" s="165">
        <v>66</v>
      </c>
      <c r="DM301" s="165">
        <v>88</v>
      </c>
      <c r="DN301" s="165">
        <v>67</v>
      </c>
      <c r="DO301" s="165">
        <v>89</v>
      </c>
      <c r="DP301" s="165">
        <v>68</v>
      </c>
      <c r="DQ301" s="165">
        <v>90</v>
      </c>
      <c r="DR301" s="165">
        <f t="shared" si="651"/>
        <v>266</v>
      </c>
      <c r="DS301" s="166">
        <f t="shared" si="652"/>
        <v>353</v>
      </c>
      <c r="DT301" s="35">
        <v>60</v>
      </c>
      <c r="DU301" s="35">
        <v>90</v>
      </c>
      <c r="DV301" s="35">
        <v>60</v>
      </c>
      <c r="DW301" s="35">
        <v>90</v>
      </c>
      <c r="DX301" s="35">
        <v>60</v>
      </c>
      <c r="DY301" s="35">
        <v>90</v>
      </c>
      <c r="DZ301" s="35">
        <v>60</v>
      </c>
      <c r="EA301" s="35">
        <v>90</v>
      </c>
      <c r="EB301" s="29">
        <f t="shared" si="653"/>
        <v>240</v>
      </c>
      <c r="EC301" s="32">
        <f t="shared" si="654"/>
        <v>360</v>
      </c>
      <c r="ED301" s="35">
        <v>55.5</v>
      </c>
      <c r="EE301" s="35">
        <v>83.25</v>
      </c>
      <c r="EF301" s="35">
        <v>55.5</v>
      </c>
      <c r="EG301" s="35">
        <v>83.25</v>
      </c>
      <c r="EH301" s="35">
        <v>55.5</v>
      </c>
      <c r="EI301" s="35">
        <v>83.25</v>
      </c>
      <c r="EJ301" s="35">
        <v>55.5</v>
      </c>
      <c r="EK301" s="35">
        <v>83.25</v>
      </c>
      <c r="EL301" s="29">
        <f t="shared" si="655"/>
        <v>222</v>
      </c>
      <c r="EM301" s="32">
        <f t="shared" si="656"/>
        <v>333</v>
      </c>
      <c r="EN301" s="54" t="s">
        <v>3</v>
      </c>
      <c r="EO301" s="54" t="s">
        <v>3</v>
      </c>
      <c r="EP301" s="54" t="s">
        <v>3</v>
      </c>
      <c r="EQ301" s="54" t="s">
        <v>3</v>
      </c>
      <c r="ER301" s="54" t="s">
        <v>3</v>
      </c>
      <c r="ES301" s="54" t="s">
        <v>3</v>
      </c>
      <c r="ET301" s="54" t="s">
        <v>3</v>
      </c>
      <c r="EU301" s="54" t="s">
        <v>3</v>
      </c>
      <c r="EV301" s="54"/>
      <c r="EW301" s="54"/>
      <c r="EX301" s="29">
        <v>68.099999999999994</v>
      </c>
      <c r="EY301" s="29">
        <v>98.75</v>
      </c>
      <c r="EZ301" s="29">
        <v>69.55</v>
      </c>
      <c r="FA301" s="29">
        <v>100.85</v>
      </c>
      <c r="FB301" s="29">
        <v>71.03</v>
      </c>
      <c r="FC301" s="29">
        <v>103</v>
      </c>
      <c r="FD301" s="29">
        <v>72.540000000000006</v>
      </c>
      <c r="FE301" s="29">
        <v>105.19</v>
      </c>
      <c r="FF301" s="29">
        <f t="shared" si="657"/>
        <v>281.21999999999997</v>
      </c>
      <c r="FG301" s="32">
        <f t="shared" si="658"/>
        <v>407.79</v>
      </c>
      <c r="FH301" s="29">
        <v>93</v>
      </c>
      <c r="FI301" s="29">
        <v>139.5</v>
      </c>
      <c r="FJ301" s="29">
        <v>95.85</v>
      </c>
      <c r="FK301" s="29">
        <v>143.78</v>
      </c>
      <c r="FL301" s="29">
        <v>98.79</v>
      </c>
      <c r="FM301" s="29">
        <v>148.19</v>
      </c>
      <c r="FN301" s="29">
        <v>101.81</v>
      </c>
      <c r="FO301" s="29">
        <v>152.72</v>
      </c>
      <c r="FP301" s="29">
        <f t="shared" si="659"/>
        <v>389.45</v>
      </c>
      <c r="FQ301" s="32">
        <f t="shared" si="660"/>
        <v>584.18999999999994</v>
      </c>
      <c r="FR301" s="35">
        <v>110</v>
      </c>
      <c r="FS301" s="35">
        <v>137.5</v>
      </c>
      <c r="FT301" s="35">
        <v>111.65</v>
      </c>
      <c r="FU301" s="35">
        <v>138.19</v>
      </c>
      <c r="FV301" s="35">
        <v>113.32</v>
      </c>
      <c r="FW301" s="35">
        <v>138.88</v>
      </c>
      <c r="FX301" s="35">
        <v>115.02</v>
      </c>
      <c r="FY301" s="35">
        <v>139.57</v>
      </c>
      <c r="FZ301" s="29">
        <f t="shared" si="661"/>
        <v>449.99</v>
      </c>
      <c r="GA301" s="32">
        <f t="shared" si="662"/>
        <v>554.14</v>
      </c>
    </row>
    <row r="302" spans="1:183" s="56" customFormat="1" ht="13.8" thickBot="1" x14ac:dyDescent="0.3">
      <c r="A302" s="105" t="s">
        <v>57</v>
      </c>
      <c r="B302" s="106"/>
      <c r="C302" s="107"/>
      <c r="D302" s="51"/>
      <c r="E302" s="51"/>
      <c r="F302" s="51"/>
      <c r="G302" s="51"/>
      <c r="H302" s="51"/>
      <c r="I302" s="51"/>
      <c r="J302" s="51"/>
      <c r="K302" s="51"/>
      <c r="L302" s="38">
        <f>SUM(L290+L291+L292+L293+L294+L295+L296+L297+L298+L299+L300+L301)</f>
        <v>3492</v>
      </c>
      <c r="M302" s="38">
        <f>SUM(M290+M291+M292+M293+M294+M295+M296+M297+M298+M299+M300+M301)</f>
        <v>4330.0800000000008</v>
      </c>
      <c r="N302" s="52"/>
      <c r="O302" s="51"/>
      <c r="P302" s="51"/>
      <c r="Q302" s="51"/>
      <c r="R302" s="51"/>
      <c r="S302" s="51"/>
      <c r="T302" s="51"/>
      <c r="U302" s="51"/>
      <c r="V302" s="81">
        <f>SUM(V290+V291+V292+V293+V294+V295+V296+V297+V298+V299+V300+V301)</f>
        <v>3696</v>
      </c>
      <c r="W302" s="81">
        <f>SUM(W290+W291+W292+W293+W294+W295+W296+W297+W298+W299+W300+W301)</f>
        <v>5544</v>
      </c>
      <c r="X302" s="52"/>
      <c r="Y302" s="51"/>
      <c r="Z302" s="51"/>
      <c r="AA302" s="51"/>
      <c r="AB302" s="51"/>
      <c r="AC302" s="51"/>
      <c r="AD302" s="51"/>
      <c r="AE302" s="51"/>
      <c r="AF302" s="38">
        <f>SUM(AF290+AF291+AF292+AF293+AF294+AF295+AF296+AF297+AF298+AF299+AF300+AF301)</f>
        <v>3156</v>
      </c>
      <c r="AG302" s="38">
        <f>SUM(AG290+AG291+AG292+AG293+AG294+AG295+AG296+AG297+AG298+AG299+AG300+AG301)</f>
        <v>4734</v>
      </c>
      <c r="AH302" s="53"/>
      <c r="AI302" s="54"/>
      <c r="AJ302" s="54"/>
      <c r="AK302" s="54"/>
      <c r="AL302" s="54"/>
      <c r="AM302" s="54"/>
      <c r="AN302" s="54"/>
      <c r="AO302" s="54" t="s">
        <v>79</v>
      </c>
      <c r="AP302" s="81">
        <f>SUM(AP290+AP291+AP292+AP293+AP294+AP295+AP296+AP297+AP298+AP299+AP300+AP301)</f>
        <v>2880</v>
      </c>
      <c r="AQ302" s="81">
        <f>SUM(AQ290+AQ291+AQ292+AQ293+AQ294+AQ295+AQ296+AQ297+AQ298+AQ299+AQ300+AQ301)</f>
        <v>3744</v>
      </c>
      <c r="AR302" s="54"/>
      <c r="AS302" s="54"/>
      <c r="AT302" s="54"/>
      <c r="AU302" s="54"/>
      <c r="AV302" s="54"/>
      <c r="AW302" s="54"/>
      <c r="AX302" s="54"/>
      <c r="AY302" s="54"/>
      <c r="AZ302" s="81">
        <f>SUM(AZ290+AZ291+AZ292+AZ293+AZ294+AZ295+AZ296+AZ297+AZ298+AZ299+AZ300+AZ301)</f>
        <v>2477.6000000000004</v>
      </c>
      <c r="BA302" s="81">
        <f>SUM(BA290+BA291+BA292+BA293+BA294+BA295+BA296+BA297+BA298+BA299+BA300+BA301)</f>
        <v>3740.4799999999996</v>
      </c>
      <c r="BB302" s="54"/>
      <c r="BC302" s="54"/>
      <c r="BD302" s="54"/>
      <c r="BE302" s="54"/>
      <c r="BF302" s="54"/>
      <c r="BG302" s="54"/>
      <c r="BH302" s="54"/>
      <c r="BI302" s="54"/>
      <c r="BJ302" s="55"/>
      <c r="BK302" s="55"/>
      <c r="BL302" s="54"/>
      <c r="BM302" s="54"/>
      <c r="BN302" s="54"/>
      <c r="BO302" s="54"/>
      <c r="BP302" s="54"/>
      <c r="BQ302" s="54"/>
      <c r="BR302" s="54"/>
      <c r="BS302" s="54"/>
      <c r="BT302" s="38">
        <f>SUM(BT290+BT291+BT292+BT293+BT294+BT295+BT296+BT297+BT298+BT299+BT300+BT301)</f>
        <v>2799.869999999999</v>
      </c>
      <c r="BU302" s="38">
        <f>SUM(BU290+BU291+BU292+BU293+BU294+BU295+BU296+BU297+BU298+BU299+BU300+BU301)</f>
        <v>4199.91</v>
      </c>
      <c r="BV302" s="54"/>
      <c r="BW302" s="54"/>
      <c r="BX302" s="54"/>
      <c r="BY302" s="54"/>
      <c r="BZ302" s="54"/>
      <c r="CA302" s="54"/>
      <c r="CB302" s="54"/>
      <c r="CC302" s="54"/>
      <c r="CD302" s="55"/>
      <c r="CE302" s="55"/>
      <c r="CF302" s="54"/>
      <c r="CG302" s="54"/>
      <c r="CH302" s="54"/>
      <c r="CI302" s="54"/>
      <c r="CJ302" s="54"/>
      <c r="CK302" s="54"/>
      <c r="CL302" s="54"/>
      <c r="CM302" s="54"/>
      <c r="CN302" s="55"/>
      <c r="CO302" s="55"/>
      <c r="CP302" s="54"/>
      <c r="CQ302" s="54"/>
      <c r="CR302" s="54"/>
      <c r="CS302" s="54"/>
      <c r="CT302" s="54"/>
      <c r="CU302" s="54"/>
      <c r="CV302" s="54"/>
      <c r="CW302" s="54"/>
      <c r="CX302" s="38">
        <f>SUM(CX290+CX291+CX292+CX293+CX294+CX295+CX296+CX297+CX298+CX299+CX300+CX301)</f>
        <v>2688</v>
      </c>
      <c r="CY302" s="38">
        <f>SUM(CY290+CY291+CY292+CY293+CY294+CY295+CY296+CY297+CY298+CY299+CY300+CY301)</f>
        <v>4032</v>
      </c>
      <c r="CZ302" s="54"/>
      <c r="DA302" s="54"/>
      <c r="DB302" s="54"/>
      <c r="DC302" s="54"/>
      <c r="DD302" s="54"/>
      <c r="DE302" s="54"/>
      <c r="DF302" s="54"/>
      <c r="DG302" s="54"/>
      <c r="DH302" s="38">
        <f>SUM(DH290+DH291+DH292+DH293+DH294+DH295+DH296+DH297+DH298+DH299+DH300+DH301)</f>
        <v>3118.0800000000013</v>
      </c>
      <c r="DI302" s="38">
        <f>SUM(DI290+DI291+DI292+DI293+DI294+DI295+DI296+DI297+DI298+DI299+DI300+DI301)</f>
        <v>4053.5039999999995</v>
      </c>
      <c r="DJ302" s="165"/>
      <c r="DK302" s="165"/>
      <c r="DL302" s="165"/>
      <c r="DM302" s="165"/>
      <c r="DN302" s="165"/>
      <c r="DO302" s="165"/>
      <c r="DP302" s="165"/>
      <c r="DQ302" s="165"/>
      <c r="DR302" s="167">
        <f>SUM(DR290+DR291+DR292+DR293+DR294+DR295+DR296+DR297+DR298+DR299+DR300+DR301)</f>
        <v>3200</v>
      </c>
      <c r="DS302" s="167">
        <f>SUM(DS290+DS291+DS292+DS293+DS294+DS295+DS296+DS297+DS298+DS299+DS300+DS301)</f>
        <v>4251</v>
      </c>
      <c r="DT302" s="54"/>
      <c r="DU302" s="54"/>
      <c r="DV302" s="54"/>
      <c r="DW302" s="54"/>
      <c r="DX302" s="54"/>
      <c r="DY302" s="54"/>
      <c r="DZ302" s="54"/>
      <c r="EA302" s="54"/>
      <c r="EB302" s="38">
        <f>SUM(EB290+EB291+EB292+EB293+EB294+EB295+EB296+EB297+EB298+EB299+EB300+EB301)</f>
        <v>2880</v>
      </c>
      <c r="EC302" s="38">
        <f>SUM(EC290+EC291+EC292+EC293+EC294+EC295+EC296+EC297+EC298+EC299+EC300+EC301)</f>
        <v>4320</v>
      </c>
      <c r="ED302" s="54"/>
      <c r="EE302" s="54"/>
      <c r="EF302" s="54"/>
      <c r="EG302" s="54"/>
      <c r="EH302" s="54"/>
      <c r="EI302" s="54"/>
      <c r="EJ302" s="54"/>
      <c r="EK302" s="54"/>
      <c r="EL302" s="38">
        <f>SUM(EL290+EL291+EL292+EL293+EL294+EL295+EL296+EL297+EL298+EL299+EL300+EL301)</f>
        <v>2664</v>
      </c>
      <c r="EM302" s="38">
        <f>SUM(EM290+EM291+EM292+EM293+EM294+EM295+EM296+EM297+EM298+EM299+EM300+EM301)</f>
        <v>3996</v>
      </c>
      <c r="EN302" s="54"/>
      <c r="EO302" s="54"/>
      <c r="EP302" s="54"/>
      <c r="EQ302" s="54"/>
      <c r="ER302" s="54"/>
      <c r="ES302" s="54"/>
      <c r="ET302" s="54"/>
      <c r="EU302" s="54"/>
      <c r="EV302" s="81"/>
      <c r="EW302" s="81"/>
      <c r="EX302" s="54"/>
      <c r="EY302" s="54"/>
      <c r="EZ302" s="54"/>
      <c r="FA302" s="54"/>
      <c r="FB302" s="54"/>
      <c r="FC302" s="54"/>
      <c r="FD302" s="54"/>
      <c r="FE302" s="54"/>
      <c r="FF302" s="38">
        <f>SUM(FF290+FF291+FF292+FF293+FF294+FF295+FF296+FF297+FF298+FF299+FF300+FF301)</f>
        <v>3374.639999999999</v>
      </c>
      <c r="FG302" s="38">
        <f>SUM(FG290+FG291+FG292+FG293+FG294+FG295+FG296+FG297+FG298+FG299+FG300+FG301)</f>
        <v>4893.4800000000005</v>
      </c>
      <c r="FH302" s="54"/>
      <c r="FI302" s="54"/>
      <c r="FJ302" s="54"/>
      <c r="FK302" s="54"/>
      <c r="FL302" s="54"/>
      <c r="FM302" s="54"/>
      <c r="FN302" s="54"/>
      <c r="FO302" s="54"/>
      <c r="FP302" s="38">
        <f>SUM(FP290+FP291+FP292+FP293+FP294+FP295+FP296+FP297+FP298+FP299+FP300+FP301)</f>
        <v>4673.3999999999987</v>
      </c>
      <c r="FQ302" s="38">
        <f>SUM(FQ290+FQ291+FQ292+FQ293+FQ294+FQ295+FQ296+FQ297+FQ298+FQ299+FQ300+FQ301)</f>
        <v>7010.2799999999979</v>
      </c>
      <c r="FR302" s="54"/>
      <c r="FS302" s="54"/>
      <c r="FT302" s="54"/>
      <c r="FU302" s="54"/>
      <c r="FV302" s="54"/>
      <c r="FW302" s="54"/>
      <c r="FX302" s="54"/>
      <c r="FY302" s="54"/>
      <c r="FZ302" s="38">
        <f>SUM(FZ290+FZ291+FZ292+FZ293+FZ294+FZ295+FZ296+FZ297+FZ298+FZ299+FZ300+FZ301)</f>
        <v>5399.8799999999983</v>
      </c>
      <c r="GA302" s="38">
        <f>SUM(GA290+GA291+GA292+GA293+GA294+GA295+GA296+GA297+GA298+GA299+GA300+GA301)</f>
        <v>6649.6800000000012</v>
      </c>
    </row>
    <row r="303" spans="1:183" ht="13.2" customHeight="1" x14ac:dyDescent="0.25">
      <c r="A303" s="115" t="s">
        <v>0</v>
      </c>
      <c r="B303" s="116" t="s">
        <v>1</v>
      </c>
      <c r="C303" s="116" t="s">
        <v>14</v>
      </c>
      <c r="D303" s="116" t="s">
        <v>4</v>
      </c>
      <c r="E303" s="116"/>
      <c r="F303" s="116" t="s">
        <v>5</v>
      </c>
      <c r="G303" s="116"/>
      <c r="H303" s="116" t="s">
        <v>6</v>
      </c>
      <c r="I303" s="116"/>
      <c r="J303" s="116" t="s">
        <v>7</v>
      </c>
      <c r="K303" s="116"/>
      <c r="L303" s="16" t="s">
        <v>57</v>
      </c>
      <c r="M303" s="16" t="s">
        <v>57</v>
      </c>
      <c r="N303" s="133" t="s">
        <v>4</v>
      </c>
      <c r="O303" s="133"/>
      <c r="P303" s="133" t="s">
        <v>5</v>
      </c>
      <c r="Q303" s="133"/>
      <c r="R303" s="133" t="s">
        <v>6</v>
      </c>
      <c r="S303" s="133"/>
      <c r="T303" s="133" t="s">
        <v>7</v>
      </c>
      <c r="U303" s="133"/>
      <c r="V303" s="73" t="s">
        <v>57</v>
      </c>
      <c r="W303" s="73" t="s">
        <v>57</v>
      </c>
      <c r="X303" s="116" t="s">
        <v>4</v>
      </c>
      <c r="Y303" s="116"/>
      <c r="Z303" s="116" t="s">
        <v>5</v>
      </c>
      <c r="AA303" s="116"/>
      <c r="AB303" s="116" t="s">
        <v>6</v>
      </c>
      <c r="AC303" s="116"/>
      <c r="AD303" s="116" t="s">
        <v>7</v>
      </c>
      <c r="AE303" s="116"/>
      <c r="AF303" s="16" t="s">
        <v>57</v>
      </c>
      <c r="AG303" s="20" t="s">
        <v>57</v>
      </c>
      <c r="AH303" s="133" t="s">
        <v>4</v>
      </c>
      <c r="AI303" s="133"/>
      <c r="AJ303" s="133" t="s">
        <v>5</v>
      </c>
      <c r="AK303" s="133"/>
      <c r="AL303" s="133" t="s">
        <v>6</v>
      </c>
      <c r="AM303" s="133"/>
      <c r="AN303" s="133" t="s">
        <v>7</v>
      </c>
      <c r="AO303" s="133"/>
      <c r="AP303" s="87" t="s">
        <v>57</v>
      </c>
      <c r="AQ303" s="74" t="s">
        <v>57</v>
      </c>
      <c r="AR303" s="133" t="s">
        <v>4</v>
      </c>
      <c r="AS303" s="133"/>
      <c r="AT303" s="133" t="s">
        <v>5</v>
      </c>
      <c r="AU303" s="133"/>
      <c r="AV303" s="133" t="s">
        <v>6</v>
      </c>
      <c r="AW303" s="133"/>
      <c r="AX303" s="133" t="s">
        <v>7</v>
      </c>
      <c r="AY303" s="133"/>
      <c r="AZ303" s="90" t="s">
        <v>57</v>
      </c>
      <c r="BA303" s="74" t="s">
        <v>57</v>
      </c>
      <c r="BB303" s="116" t="s">
        <v>4</v>
      </c>
      <c r="BC303" s="116"/>
      <c r="BD303" s="116" t="s">
        <v>5</v>
      </c>
      <c r="BE303" s="116"/>
      <c r="BF303" s="116" t="s">
        <v>6</v>
      </c>
      <c r="BG303" s="116"/>
      <c r="BH303" s="116" t="s">
        <v>7</v>
      </c>
      <c r="BI303" s="116"/>
      <c r="BJ303" s="16" t="s">
        <v>57</v>
      </c>
      <c r="BK303" s="20" t="s">
        <v>57</v>
      </c>
      <c r="BL303" s="116" t="s">
        <v>4</v>
      </c>
      <c r="BM303" s="116"/>
      <c r="BN303" s="116" t="s">
        <v>5</v>
      </c>
      <c r="BO303" s="116"/>
      <c r="BP303" s="116" t="s">
        <v>6</v>
      </c>
      <c r="BQ303" s="116"/>
      <c r="BR303" s="116" t="s">
        <v>7</v>
      </c>
      <c r="BS303" s="116"/>
      <c r="BT303" s="16" t="s">
        <v>57</v>
      </c>
      <c r="BU303" s="20" t="s">
        <v>57</v>
      </c>
      <c r="BV303" s="116" t="s">
        <v>4</v>
      </c>
      <c r="BW303" s="116"/>
      <c r="BX303" s="116" t="s">
        <v>5</v>
      </c>
      <c r="BY303" s="116"/>
      <c r="BZ303" s="116" t="s">
        <v>6</v>
      </c>
      <c r="CA303" s="116"/>
      <c r="CB303" s="116" t="s">
        <v>7</v>
      </c>
      <c r="CC303" s="116"/>
      <c r="CD303" s="16" t="s">
        <v>57</v>
      </c>
      <c r="CE303" s="20" t="s">
        <v>57</v>
      </c>
      <c r="CF303" s="116" t="s">
        <v>4</v>
      </c>
      <c r="CG303" s="116"/>
      <c r="CH303" s="116" t="s">
        <v>5</v>
      </c>
      <c r="CI303" s="116"/>
      <c r="CJ303" s="116" t="s">
        <v>6</v>
      </c>
      <c r="CK303" s="116"/>
      <c r="CL303" s="116" t="s">
        <v>7</v>
      </c>
      <c r="CM303" s="116"/>
      <c r="CN303" s="16" t="s">
        <v>57</v>
      </c>
      <c r="CO303" s="20" t="s">
        <v>57</v>
      </c>
      <c r="CP303" s="116" t="s">
        <v>4</v>
      </c>
      <c r="CQ303" s="116"/>
      <c r="CR303" s="116" t="s">
        <v>5</v>
      </c>
      <c r="CS303" s="116"/>
      <c r="CT303" s="116" t="s">
        <v>6</v>
      </c>
      <c r="CU303" s="116"/>
      <c r="CV303" s="116" t="s">
        <v>7</v>
      </c>
      <c r="CW303" s="116"/>
      <c r="CX303" s="16" t="s">
        <v>57</v>
      </c>
      <c r="CY303" s="20" t="s">
        <v>57</v>
      </c>
      <c r="CZ303" s="116" t="s">
        <v>4</v>
      </c>
      <c r="DA303" s="116"/>
      <c r="DB303" s="116" t="s">
        <v>5</v>
      </c>
      <c r="DC303" s="116"/>
      <c r="DD303" s="116" t="s">
        <v>6</v>
      </c>
      <c r="DE303" s="116"/>
      <c r="DF303" s="116" t="s">
        <v>7</v>
      </c>
      <c r="DG303" s="116"/>
      <c r="DH303" s="16" t="s">
        <v>57</v>
      </c>
      <c r="DI303" s="20" t="s">
        <v>57</v>
      </c>
      <c r="DJ303" s="158" t="s">
        <v>4</v>
      </c>
      <c r="DK303" s="158"/>
      <c r="DL303" s="158" t="s">
        <v>5</v>
      </c>
      <c r="DM303" s="158"/>
      <c r="DN303" s="158" t="s">
        <v>6</v>
      </c>
      <c r="DO303" s="158"/>
      <c r="DP303" s="158" t="s">
        <v>7</v>
      </c>
      <c r="DQ303" s="158"/>
      <c r="DR303" s="160" t="s">
        <v>57</v>
      </c>
      <c r="DS303" s="161" t="s">
        <v>57</v>
      </c>
      <c r="DT303" s="116" t="s">
        <v>4</v>
      </c>
      <c r="DU303" s="116"/>
      <c r="DV303" s="116" t="s">
        <v>5</v>
      </c>
      <c r="DW303" s="116"/>
      <c r="DX303" s="116" t="s">
        <v>6</v>
      </c>
      <c r="DY303" s="116"/>
      <c r="DZ303" s="116" t="s">
        <v>7</v>
      </c>
      <c r="EA303" s="116"/>
      <c r="EB303" s="16" t="s">
        <v>57</v>
      </c>
      <c r="EC303" s="20" t="s">
        <v>57</v>
      </c>
      <c r="ED303" s="116" t="s">
        <v>4</v>
      </c>
      <c r="EE303" s="116"/>
      <c r="EF303" s="116" t="s">
        <v>5</v>
      </c>
      <c r="EG303" s="116"/>
      <c r="EH303" s="116" t="s">
        <v>6</v>
      </c>
      <c r="EI303" s="116"/>
      <c r="EJ303" s="116" t="s">
        <v>7</v>
      </c>
      <c r="EK303" s="116"/>
      <c r="EL303" s="16" t="s">
        <v>57</v>
      </c>
      <c r="EM303" s="20" t="s">
        <v>57</v>
      </c>
      <c r="EN303" s="133" t="s">
        <v>4</v>
      </c>
      <c r="EO303" s="133"/>
      <c r="EP303" s="133" t="s">
        <v>5</v>
      </c>
      <c r="EQ303" s="133"/>
      <c r="ER303" s="133" t="s">
        <v>6</v>
      </c>
      <c r="ES303" s="133"/>
      <c r="ET303" s="133" t="s">
        <v>7</v>
      </c>
      <c r="EU303" s="133"/>
      <c r="EV303" s="73" t="s">
        <v>57</v>
      </c>
      <c r="EW303" s="74" t="s">
        <v>57</v>
      </c>
      <c r="EX303" s="116" t="s">
        <v>4</v>
      </c>
      <c r="EY303" s="116"/>
      <c r="EZ303" s="116" t="s">
        <v>5</v>
      </c>
      <c r="FA303" s="116"/>
      <c r="FB303" s="116" t="s">
        <v>6</v>
      </c>
      <c r="FC303" s="116"/>
      <c r="FD303" s="116" t="s">
        <v>7</v>
      </c>
      <c r="FE303" s="116"/>
      <c r="FF303" s="16" t="s">
        <v>57</v>
      </c>
      <c r="FG303" s="20" t="s">
        <v>57</v>
      </c>
      <c r="FH303" s="116" t="s">
        <v>4</v>
      </c>
      <c r="FI303" s="116"/>
      <c r="FJ303" s="116" t="s">
        <v>5</v>
      </c>
      <c r="FK303" s="116"/>
      <c r="FL303" s="116" t="s">
        <v>6</v>
      </c>
      <c r="FM303" s="116"/>
      <c r="FN303" s="116" t="s">
        <v>7</v>
      </c>
      <c r="FO303" s="116"/>
      <c r="FP303" s="16" t="s">
        <v>57</v>
      </c>
      <c r="FQ303" s="20" t="s">
        <v>57</v>
      </c>
      <c r="FR303" s="116" t="s">
        <v>4</v>
      </c>
      <c r="FS303" s="116"/>
      <c r="FT303" s="116" t="s">
        <v>5</v>
      </c>
      <c r="FU303" s="116"/>
      <c r="FV303" s="116" t="s">
        <v>6</v>
      </c>
      <c r="FW303" s="116"/>
      <c r="FX303" s="116" t="s">
        <v>7</v>
      </c>
      <c r="FY303" s="116"/>
      <c r="FZ303" s="16" t="s">
        <v>57</v>
      </c>
      <c r="GA303" s="20" t="s">
        <v>57</v>
      </c>
    </row>
    <row r="304" spans="1:183" ht="26.4" x14ac:dyDescent="0.25">
      <c r="A304" s="115"/>
      <c r="B304" s="116"/>
      <c r="C304" s="116"/>
      <c r="D304" s="4" t="s">
        <v>8</v>
      </c>
      <c r="E304" s="5" t="s">
        <v>9</v>
      </c>
      <c r="F304" s="4" t="s">
        <v>8</v>
      </c>
      <c r="G304" s="4" t="s">
        <v>9</v>
      </c>
      <c r="H304" s="4" t="s">
        <v>8</v>
      </c>
      <c r="I304" s="4" t="s">
        <v>9</v>
      </c>
      <c r="J304" s="4" t="s">
        <v>8</v>
      </c>
      <c r="K304" s="4" t="s">
        <v>9</v>
      </c>
      <c r="L304" s="17" t="s">
        <v>8</v>
      </c>
      <c r="M304" s="17" t="s">
        <v>9</v>
      </c>
      <c r="N304" s="77" t="s">
        <v>8</v>
      </c>
      <c r="O304" s="76" t="s">
        <v>9</v>
      </c>
      <c r="P304" s="77" t="s">
        <v>8</v>
      </c>
      <c r="Q304" s="77" t="s">
        <v>9</v>
      </c>
      <c r="R304" s="77" t="s">
        <v>8</v>
      </c>
      <c r="S304" s="77" t="s">
        <v>9</v>
      </c>
      <c r="T304" s="77" t="s">
        <v>8</v>
      </c>
      <c r="U304" s="77" t="s">
        <v>9</v>
      </c>
      <c r="V304" s="77" t="s">
        <v>8</v>
      </c>
      <c r="W304" s="77" t="s">
        <v>9</v>
      </c>
      <c r="X304" s="14" t="s">
        <v>8</v>
      </c>
      <c r="Y304" s="5" t="s">
        <v>9</v>
      </c>
      <c r="Z304" s="14" t="s">
        <v>8</v>
      </c>
      <c r="AA304" s="14" t="s">
        <v>9</v>
      </c>
      <c r="AB304" s="14" t="s">
        <v>8</v>
      </c>
      <c r="AC304" s="14" t="s">
        <v>9</v>
      </c>
      <c r="AD304" s="14" t="s">
        <v>8</v>
      </c>
      <c r="AE304" s="14" t="s">
        <v>9</v>
      </c>
      <c r="AF304" s="17" t="s">
        <v>8</v>
      </c>
      <c r="AG304" s="21" t="s">
        <v>9</v>
      </c>
      <c r="AH304" s="86" t="s">
        <v>8</v>
      </c>
      <c r="AI304" s="76" t="s">
        <v>9</v>
      </c>
      <c r="AJ304" s="86" t="s">
        <v>8</v>
      </c>
      <c r="AK304" s="86" t="s">
        <v>9</v>
      </c>
      <c r="AL304" s="86" t="s">
        <v>8</v>
      </c>
      <c r="AM304" s="86" t="s">
        <v>9</v>
      </c>
      <c r="AN304" s="86" t="s">
        <v>8</v>
      </c>
      <c r="AO304" s="86" t="s">
        <v>9</v>
      </c>
      <c r="AP304" s="86" t="s">
        <v>8</v>
      </c>
      <c r="AQ304" s="78" t="s">
        <v>9</v>
      </c>
      <c r="AR304" s="89" t="s">
        <v>8</v>
      </c>
      <c r="AS304" s="76" t="s">
        <v>9</v>
      </c>
      <c r="AT304" s="89" t="s">
        <v>8</v>
      </c>
      <c r="AU304" s="89" t="s">
        <v>9</v>
      </c>
      <c r="AV304" s="89" t="s">
        <v>8</v>
      </c>
      <c r="AW304" s="89" t="s">
        <v>9</v>
      </c>
      <c r="AX304" s="89" t="s">
        <v>8</v>
      </c>
      <c r="AY304" s="89" t="s">
        <v>9</v>
      </c>
      <c r="AZ304" s="89" t="s">
        <v>8</v>
      </c>
      <c r="BA304" s="78" t="s">
        <v>9</v>
      </c>
      <c r="BB304" s="14" t="s">
        <v>8</v>
      </c>
      <c r="BC304" s="5" t="s">
        <v>9</v>
      </c>
      <c r="BD304" s="14" t="s">
        <v>8</v>
      </c>
      <c r="BE304" s="14" t="s">
        <v>9</v>
      </c>
      <c r="BF304" s="14" t="s">
        <v>8</v>
      </c>
      <c r="BG304" s="14" t="s">
        <v>9</v>
      </c>
      <c r="BH304" s="14" t="s">
        <v>8</v>
      </c>
      <c r="BI304" s="14" t="s">
        <v>9</v>
      </c>
      <c r="BJ304" s="17" t="s">
        <v>8</v>
      </c>
      <c r="BK304" s="21" t="s">
        <v>9</v>
      </c>
      <c r="BL304" s="14" t="s">
        <v>8</v>
      </c>
      <c r="BM304" s="5" t="s">
        <v>9</v>
      </c>
      <c r="BN304" s="14" t="s">
        <v>8</v>
      </c>
      <c r="BO304" s="14" t="s">
        <v>9</v>
      </c>
      <c r="BP304" s="14" t="s">
        <v>8</v>
      </c>
      <c r="BQ304" s="14" t="s">
        <v>9</v>
      </c>
      <c r="BR304" s="14" t="s">
        <v>8</v>
      </c>
      <c r="BS304" s="14" t="s">
        <v>9</v>
      </c>
      <c r="BT304" s="17" t="s">
        <v>8</v>
      </c>
      <c r="BU304" s="21" t="s">
        <v>9</v>
      </c>
      <c r="BV304" s="14" t="s">
        <v>8</v>
      </c>
      <c r="BW304" s="5" t="s">
        <v>9</v>
      </c>
      <c r="BX304" s="14" t="s">
        <v>8</v>
      </c>
      <c r="BY304" s="14" t="s">
        <v>9</v>
      </c>
      <c r="BZ304" s="14" t="s">
        <v>8</v>
      </c>
      <c r="CA304" s="14" t="s">
        <v>9</v>
      </c>
      <c r="CB304" s="14" t="s">
        <v>8</v>
      </c>
      <c r="CC304" s="14" t="s">
        <v>9</v>
      </c>
      <c r="CD304" s="17" t="s">
        <v>8</v>
      </c>
      <c r="CE304" s="21" t="s">
        <v>9</v>
      </c>
      <c r="CF304" s="14" t="s">
        <v>8</v>
      </c>
      <c r="CG304" s="5" t="s">
        <v>9</v>
      </c>
      <c r="CH304" s="14" t="s">
        <v>8</v>
      </c>
      <c r="CI304" s="14" t="s">
        <v>9</v>
      </c>
      <c r="CJ304" s="14" t="s">
        <v>8</v>
      </c>
      <c r="CK304" s="14" t="s">
        <v>9</v>
      </c>
      <c r="CL304" s="14" t="s">
        <v>8</v>
      </c>
      <c r="CM304" s="14" t="s">
        <v>9</v>
      </c>
      <c r="CN304" s="17" t="s">
        <v>8</v>
      </c>
      <c r="CO304" s="21" t="s">
        <v>9</v>
      </c>
      <c r="CP304" s="14" t="s">
        <v>8</v>
      </c>
      <c r="CQ304" s="5" t="s">
        <v>9</v>
      </c>
      <c r="CR304" s="14" t="s">
        <v>8</v>
      </c>
      <c r="CS304" s="14" t="s">
        <v>9</v>
      </c>
      <c r="CT304" s="14" t="s">
        <v>8</v>
      </c>
      <c r="CU304" s="14" t="s">
        <v>9</v>
      </c>
      <c r="CV304" s="14" t="s">
        <v>8</v>
      </c>
      <c r="CW304" s="14" t="s">
        <v>9</v>
      </c>
      <c r="CX304" s="17" t="s">
        <v>8</v>
      </c>
      <c r="CY304" s="21" t="s">
        <v>9</v>
      </c>
      <c r="CZ304" s="14" t="s">
        <v>8</v>
      </c>
      <c r="DA304" s="5" t="s">
        <v>9</v>
      </c>
      <c r="DB304" s="14" t="s">
        <v>8</v>
      </c>
      <c r="DC304" s="14" t="s">
        <v>9</v>
      </c>
      <c r="DD304" s="14" t="s">
        <v>8</v>
      </c>
      <c r="DE304" s="14" t="s">
        <v>9</v>
      </c>
      <c r="DF304" s="14" t="s">
        <v>8</v>
      </c>
      <c r="DG304" s="14" t="s">
        <v>9</v>
      </c>
      <c r="DH304" s="17" t="s">
        <v>8</v>
      </c>
      <c r="DI304" s="21" t="s">
        <v>9</v>
      </c>
      <c r="DJ304" s="162" t="s">
        <v>8</v>
      </c>
      <c r="DK304" s="163" t="s">
        <v>9</v>
      </c>
      <c r="DL304" s="162" t="s">
        <v>8</v>
      </c>
      <c r="DM304" s="162" t="s">
        <v>9</v>
      </c>
      <c r="DN304" s="162" t="s">
        <v>8</v>
      </c>
      <c r="DO304" s="162" t="s">
        <v>9</v>
      </c>
      <c r="DP304" s="162" t="s">
        <v>8</v>
      </c>
      <c r="DQ304" s="162" t="s">
        <v>9</v>
      </c>
      <c r="DR304" s="162" t="s">
        <v>8</v>
      </c>
      <c r="DS304" s="164" t="s">
        <v>9</v>
      </c>
      <c r="DT304" s="14" t="s">
        <v>8</v>
      </c>
      <c r="DU304" s="5" t="s">
        <v>9</v>
      </c>
      <c r="DV304" s="14" t="s">
        <v>8</v>
      </c>
      <c r="DW304" s="14" t="s">
        <v>9</v>
      </c>
      <c r="DX304" s="14" t="s">
        <v>8</v>
      </c>
      <c r="DY304" s="14" t="s">
        <v>9</v>
      </c>
      <c r="DZ304" s="14" t="s">
        <v>8</v>
      </c>
      <c r="EA304" s="14" t="s">
        <v>9</v>
      </c>
      <c r="EB304" s="17" t="s">
        <v>8</v>
      </c>
      <c r="EC304" s="21" t="s">
        <v>9</v>
      </c>
      <c r="ED304" s="14" t="s">
        <v>8</v>
      </c>
      <c r="EE304" s="5" t="s">
        <v>9</v>
      </c>
      <c r="EF304" s="14" t="s">
        <v>8</v>
      </c>
      <c r="EG304" s="14" t="s">
        <v>9</v>
      </c>
      <c r="EH304" s="14" t="s">
        <v>8</v>
      </c>
      <c r="EI304" s="14" t="s">
        <v>9</v>
      </c>
      <c r="EJ304" s="14" t="s">
        <v>8</v>
      </c>
      <c r="EK304" s="14" t="s">
        <v>9</v>
      </c>
      <c r="EL304" s="17" t="s">
        <v>8</v>
      </c>
      <c r="EM304" s="21" t="s">
        <v>9</v>
      </c>
      <c r="EN304" s="77" t="s">
        <v>8</v>
      </c>
      <c r="EO304" s="76" t="s">
        <v>9</v>
      </c>
      <c r="EP304" s="77" t="s">
        <v>8</v>
      </c>
      <c r="EQ304" s="77" t="s">
        <v>9</v>
      </c>
      <c r="ER304" s="77" t="s">
        <v>8</v>
      </c>
      <c r="ES304" s="77" t="s">
        <v>9</v>
      </c>
      <c r="ET304" s="77" t="s">
        <v>8</v>
      </c>
      <c r="EU304" s="77" t="s">
        <v>9</v>
      </c>
      <c r="EV304" s="77" t="s">
        <v>8</v>
      </c>
      <c r="EW304" s="78" t="s">
        <v>9</v>
      </c>
      <c r="EX304" s="14" t="s">
        <v>8</v>
      </c>
      <c r="EY304" s="5" t="s">
        <v>9</v>
      </c>
      <c r="EZ304" s="14" t="s">
        <v>8</v>
      </c>
      <c r="FA304" s="14" t="s">
        <v>9</v>
      </c>
      <c r="FB304" s="14" t="s">
        <v>8</v>
      </c>
      <c r="FC304" s="14" t="s">
        <v>9</v>
      </c>
      <c r="FD304" s="14" t="s">
        <v>8</v>
      </c>
      <c r="FE304" s="14" t="s">
        <v>9</v>
      </c>
      <c r="FF304" s="17" t="s">
        <v>8</v>
      </c>
      <c r="FG304" s="21" t="s">
        <v>9</v>
      </c>
      <c r="FH304" s="14" t="s">
        <v>8</v>
      </c>
      <c r="FI304" s="5" t="s">
        <v>9</v>
      </c>
      <c r="FJ304" s="14" t="s">
        <v>8</v>
      </c>
      <c r="FK304" s="14" t="s">
        <v>9</v>
      </c>
      <c r="FL304" s="14" t="s">
        <v>8</v>
      </c>
      <c r="FM304" s="14" t="s">
        <v>9</v>
      </c>
      <c r="FN304" s="14" t="s">
        <v>8</v>
      </c>
      <c r="FO304" s="14" t="s">
        <v>9</v>
      </c>
      <c r="FP304" s="17" t="s">
        <v>8</v>
      </c>
      <c r="FQ304" s="21" t="s">
        <v>9</v>
      </c>
      <c r="FR304" s="14" t="s">
        <v>8</v>
      </c>
      <c r="FS304" s="5" t="s">
        <v>9</v>
      </c>
      <c r="FT304" s="14" t="s">
        <v>8</v>
      </c>
      <c r="FU304" s="14" t="s">
        <v>9</v>
      </c>
      <c r="FV304" s="14" t="s">
        <v>8</v>
      </c>
      <c r="FW304" s="14" t="s">
        <v>9</v>
      </c>
      <c r="FX304" s="14" t="s">
        <v>8</v>
      </c>
      <c r="FY304" s="14" t="s">
        <v>9</v>
      </c>
      <c r="FZ304" s="17" t="s">
        <v>8</v>
      </c>
      <c r="GA304" s="21" t="s">
        <v>9</v>
      </c>
    </row>
    <row r="305" spans="1:183" ht="25.2" customHeight="1" x14ac:dyDescent="0.25">
      <c r="A305" s="119" t="s">
        <v>30</v>
      </c>
      <c r="B305" s="13">
        <v>0</v>
      </c>
      <c r="C305" s="2" t="s">
        <v>50</v>
      </c>
      <c r="D305" s="29">
        <v>22.5</v>
      </c>
      <c r="E305" s="29">
        <v>29.7</v>
      </c>
      <c r="F305" s="29">
        <v>22.5</v>
      </c>
      <c r="G305" s="29">
        <v>22.5</v>
      </c>
      <c r="H305" s="29">
        <v>22.5</v>
      </c>
      <c r="I305" s="29">
        <v>29.7</v>
      </c>
      <c r="J305" s="29">
        <v>22.5</v>
      </c>
      <c r="K305" s="29">
        <v>29.7</v>
      </c>
      <c r="L305" s="29">
        <f>SUM(D305+F305+H305+J305)</f>
        <v>90</v>
      </c>
      <c r="M305" s="32">
        <f>SUM(E305+G305+I305+K305)</f>
        <v>111.60000000000001</v>
      </c>
      <c r="N305" s="54">
        <v>45</v>
      </c>
      <c r="O305" s="54">
        <v>67.5</v>
      </c>
      <c r="P305" s="54">
        <v>45</v>
      </c>
      <c r="Q305" s="54">
        <v>67.5</v>
      </c>
      <c r="R305" s="54">
        <v>48</v>
      </c>
      <c r="S305" s="54">
        <v>72</v>
      </c>
      <c r="T305" s="54">
        <v>48</v>
      </c>
      <c r="U305" s="54">
        <v>72</v>
      </c>
      <c r="V305" s="54">
        <f>SUM(N305+P305+R305+T305)</f>
        <v>186</v>
      </c>
      <c r="W305" s="80">
        <f>SUM(O305+Q305+S305+U305)</f>
        <v>279</v>
      </c>
      <c r="X305" s="29">
        <v>26.5</v>
      </c>
      <c r="Y305" s="29">
        <v>39.75</v>
      </c>
      <c r="Z305" s="29">
        <v>27</v>
      </c>
      <c r="AA305" s="29">
        <v>40.5</v>
      </c>
      <c r="AB305" s="29">
        <v>27.5</v>
      </c>
      <c r="AC305" s="29">
        <v>41.25</v>
      </c>
      <c r="AD305" s="29">
        <v>28</v>
      </c>
      <c r="AE305" s="29">
        <v>42</v>
      </c>
      <c r="AF305" s="29">
        <f>SUM(X305+Z305+AB305+AD305)</f>
        <v>109</v>
      </c>
      <c r="AG305" s="32">
        <f>SUM(Y305+AA305+AC305+AE305)</f>
        <v>163.5</v>
      </c>
      <c r="AH305" s="54">
        <v>20</v>
      </c>
      <c r="AI305" s="54">
        <v>26</v>
      </c>
      <c r="AJ305" s="54">
        <v>20</v>
      </c>
      <c r="AK305" s="54">
        <v>26</v>
      </c>
      <c r="AL305" s="54">
        <v>20</v>
      </c>
      <c r="AM305" s="54">
        <v>26</v>
      </c>
      <c r="AN305" s="54">
        <v>20</v>
      </c>
      <c r="AO305" s="54">
        <v>26</v>
      </c>
      <c r="AP305" s="54">
        <f>SUM(AH305+AJ305+AL305+AN305)</f>
        <v>80</v>
      </c>
      <c r="AQ305" s="80">
        <f>SUM(AI305+AK305+AM305+AO305)</f>
        <v>104</v>
      </c>
      <c r="AR305" s="92">
        <v>20.3</v>
      </c>
      <c r="AS305" s="92">
        <v>30.95</v>
      </c>
      <c r="AT305" s="92">
        <v>20.45</v>
      </c>
      <c r="AU305" s="92">
        <v>31.18</v>
      </c>
      <c r="AV305" s="92">
        <v>20.6</v>
      </c>
      <c r="AW305" s="92">
        <v>31.4</v>
      </c>
      <c r="AX305" s="92">
        <v>20.75</v>
      </c>
      <c r="AY305" s="92">
        <v>31.630000000000003</v>
      </c>
      <c r="AZ305" s="54">
        <f>SUM(AR305+AT305+AV305+AX305)</f>
        <v>82.1</v>
      </c>
      <c r="BA305" s="80">
        <f>SUM(AS305+AU305+AW305+AY305)</f>
        <v>125.16</v>
      </c>
      <c r="BB305" s="33" t="s">
        <v>3</v>
      </c>
      <c r="BC305" s="33" t="s">
        <v>3</v>
      </c>
      <c r="BD305" s="33" t="s">
        <v>3</v>
      </c>
      <c r="BE305" s="33" t="s">
        <v>3</v>
      </c>
      <c r="BF305" s="33" t="s">
        <v>3</v>
      </c>
      <c r="BG305" s="33" t="s">
        <v>3</v>
      </c>
      <c r="BH305" s="33" t="s">
        <v>3</v>
      </c>
      <c r="BI305" s="33" t="s">
        <v>3</v>
      </c>
      <c r="BJ305" s="33" t="e">
        <f>SUM(BB305+BD305+BF305+BH305)</f>
        <v>#VALUE!</v>
      </c>
      <c r="BK305" s="34" t="e">
        <f>SUM(BC305+BE305+BG305+BI305)</f>
        <v>#VALUE!</v>
      </c>
      <c r="BL305" s="29">
        <v>26.84</v>
      </c>
      <c r="BM305" s="30">
        <v>40.26</v>
      </c>
      <c r="BN305" s="35">
        <v>27.38</v>
      </c>
      <c r="BO305" s="30">
        <v>41.07</v>
      </c>
      <c r="BP305" s="35">
        <v>27.93</v>
      </c>
      <c r="BQ305" s="30">
        <v>41.9</v>
      </c>
      <c r="BR305" s="35">
        <v>28.49</v>
      </c>
      <c r="BS305" s="30">
        <v>42.74</v>
      </c>
      <c r="BT305" s="29">
        <f>SUM(BL305+BN305+BP305+BR305)</f>
        <v>110.64</v>
      </c>
      <c r="BU305" s="32">
        <f>SUM(BM305+BO305+BQ305+BS305)</f>
        <v>165.97</v>
      </c>
      <c r="BV305" s="33" t="s">
        <v>3</v>
      </c>
      <c r="BW305" s="33" t="s">
        <v>3</v>
      </c>
      <c r="BX305" s="33" t="s">
        <v>3</v>
      </c>
      <c r="BY305" s="33" t="s">
        <v>3</v>
      </c>
      <c r="BZ305" s="33" t="s">
        <v>3</v>
      </c>
      <c r="CA305" s="33" t="s">
        <v>3</v>
      </c>
      <c r="CB305" s="33" t="s">
        <v>3</v>
      </c>
      <c r="CC305" s="33" t="s">
        <v>3</v>
      </c>
      <c r="CD305" s="33" t="e">
        <f>SUM(BV305+BX305+BZ305+CB305)</f>
        <v>#VALUE!</v>
      </c>
      <c r="CE305" s="34" t="e">
        <f>SUM(BW305+BY305+CA305+CC305)</f>
        <v>#VALUE!</v>
      </c>
      <c r="CF305" s="33" t="s">
        <v>3</v>
      </c>
      <c r="CG305" s="33" t="s">
        <v>3</v>
      </c>
      <c r="CH305" s="33" t="s">
        <v>3</v>
      </c>
      <c r="CI305" s="33" t="s">
        <v>3</v>
      </c>
      <c r="CJ305" s="33" t="s">
        <v>3</v>
      </c>
      <c r="CK305" s="33" t="s">
        <v>3</v>
      </c>
      <c r="CL305" s="33" t="s">
        <v>3</v>
      </c>
      <c r="CM305" s="33" t="s">
        <v>3</v>
      </c>
      <c r="CN305" s="33" t="e">
        <f>SUM(CF305+CH305+CJ305+CL305)</f>
        <v>#VALUE!</v>
      </c>
      <c r="CO305" s="34" t="e">
        <f>SUM(CG305+CI305+CK305+CM305)</f>
        <v>#VALUE!</v>
      </c>
      <c r="CP305" s="29">
        <v>25</v>
      </c>
      <c r="CQ305" s="29">
        <v>37.5</v>
      </c>
      <c r="CR305" s="29">
        <v>25</v>
      </c>
      <c r="CS305" s="29">
        <v>37.5</v>
      </c>
      <c r="CT305" s="29">
        <v>25</v>
      </c>
      <c r="CU305" s="29">
        <v>37.5</v>
      </c>
      <c r="CV305" s="29">
        <v>25</v>
      </c>
      <c r="CW305" s="29">
        <v>37.5</v>
      </c>
      <c r="CX305" s="29">
        <f>SUM(CP305+CR305+CT305+CV305)</f>
        <v>100</v>
      </c>
      <c r="CY305" s="32">
        <f>SUM(CQ305+CS305+CU305+CW305)</f>
        <v>150</v>
      </c>
      <c r="CZ305" s="35">
        <v>29</v>
      </c>
      <c r="DA305" s="35">
        <f>CZ305*1.3</f>
        <v>37.700000000000003</v>
      </c>
      <c r="DB305" s="29">
        <f>CZ305</f>
        <v>29</v>
      </c>
      <c r="DC305" s="29">
        <f>DA305</f>
        <v>37.700000000000003</v>
      </c>
      <c r="DD305" s="29">
        <f>DB305*1.03</f>
        <v>29.87</v>
      </c>
      <c r="DE305" s="29">
        <f>DC305*1.03</f>
        <v>38.831000000000003</v>
      </c>
      <c r="DF305" s="29">
        <f>DD305</f>
        <v>29.87</v>
      </c>
      <c r="DG305" s="29">
        <f>DE305</f>
        <v>38.831000000000003</v>
      </c>
      <c r="DH305" s="31">
        <f>SUM(CZ305+DB305+DD305+DF305)</f>
        <v>117.74000000000001</v>
      </c>
      <c r="DI305" s="37">
        <f>SUM(DA305+DC305+DE305+DG305)</f>
        <v>153.06200000000001</v>
      </c>
      <c r="DJ305" s="165">
        <v>29</v>
      </c>
      <c r="DK305" s="165">
        <v>38</v>
      </c>
      <c r="DL305" s="165">
        <v>30</v>
      </c>
      <c r="DM305" s="165">
        <v>40</v>
      </c>
      <c r="DN305" s="165">
        <v>31</v>
      </c>
      <c r="DO305" s="165">
        <v>41</v>
      </c>
      <c r="DP305" s="165">
        <v>32</v>
      </c>
      <c r="DQ305" s="165">
        <v>42</v>
      </c>
      <c r="DR305" s="165">
        <f>SUM(DJ305+DL305+DN305+DP305)</f>
        <v>122</v>
      </c>
      <c r="DS305" s="166">
        <f>SUM(DK305+DM305+DO305+DQ305)</f>
        <v>161</v>
      </c>
      <c r="DT305" s="35">
        <v>25</v>
      </c>
      <c r="DU305" s="35">
        <v>37.5</v>
      </c>
      <c r="DV305" s="35">
        <v>25</v>
      </c>
      <c r="DW305" s="35">
        <v>37.5</v>
      </c>
      <c r="DX305" s="35">
        <v>25</v>
      </c>
      <c r="DY305" s="35">
        <v>37.5</v>
      </c>
      <c r="DZ305" s="35">
        <v>25</v>
      </c>
      <c r="EA305" s="35">
        <v>37.5</v>
      </c>
      <c r="EB305" s="29">
        <f>SUM(DT305+DV305+DX305+DZ305)</f>
        <v>100</v>
      </c>
      <c r="EC305" s="32">
        <f>SUM(DU305+DW305+DY305+EA305)</f>
        <v>150</v>
      </c>
      <c r="ED305" s="35">
        <v>24</v>
      </c>
      <c r="EE305" s="35">
        <v>36</v>
      </c>
      <c r="EF305" s="35">
        <v>24</v>
      </c>
      <c r="EG305" s="35">
        <v>36</v>
      </c>
      <c r="EH305" s="35">
        <v>24</v>
      </c>
      <c r="EI305" s="35">
        <v>36</v>
      </c>
      <c r="EJ305" s="35">
        <v>24</v>
      </c>
      <c r="EK305" s="35">
        <v>36</v>
      </c>
      <c r="EL305" s="29">
        <f>SUM(ED305+EF305+EH305+EJ305)</f>
        <v>96</v>
      </c>
      <c r="EM305" s="32">
        <f>SUM(EE305+EG305+EI305+EK305)</f>
        <v>144</v>
      </c>
      <c r="EN305" s="54" t="s">
        <v>3</v>
      </c>
      <c r="EO305" s="54" t="s">
        <v>3</v>
      </c>
      <c r="EP305" s="54" t="s">
        <v>3</v>
      </c>
      <c r="EQ305" s="54" t="s">
        <v>3</v>
      </c>
      <c r="ER305" s="54" t="s">
        <v>3</v>
      </c>
      <c r="ES305" s="54" t="s">
        <v>3</v>
      </c>
      <c r="ET305" s="54" t="s">
        <v>3</v>
      </c>
      <c r="EU305" s="54" t="s">
        <v>3</v>
      </c>
      <c r="EV305" s="54" t="e">
        <f>SUM(EN305+EP305+ER305+ET305)</f>
        <v>#VALUE!</v>
      </c>
      <c r="EW305" s="80" t="e">
        <f>SUM(EO305+EQ305+ES305+EU305)</f>
        <v>#VALUE!</v>
      </c>
      <c r="EX305" s="29">
        <v>24.95</v>
      </c>
      <c r="EY305" s="29">
        <v>36.18</v>
      </c>
      <c r="EZ305" s="29">
        <v>25.41</v>
      </c>
      <c r="FA305" s="29">
        <v>36.840000000000003</v>
      </c>
      <c r="FB305" s="29">
        <v>25.87</v>
      </c>
      <c r="FC305" s="29">
        <v>37.520000000000003</v>
      </c>
      <c r="FD305" s="29">
        <v>26.35</v>
      </c>
      <c r="FE305" s="29">
        <v>38.21</v>
      </c>
      <c r="FF305" s="29">
        <f>SUM(EX305+EZ305+FB305+FD305)</f>
        <v>102.58000000000001</v>
      </c>
      <c r="FG305" s="32">
        <f>SUM(EY305+FA305+FC305+FE305)</f>
        <v>148.75000000000003</v>
      </c>
      <c r="FH305" s="33" t="s">
        <v>3</v>
      </c>
      <c r="FI305" s="33" t="s">
        <v>3</v>
      </c>
      <c r="FJ305" s="33" t="s">
        <v>3</v>
      </c>
      <c r="FK305" s="33" t="s">
        <v>3</v>
      </c>
      <c r="FL305" s="33" t="s">
        <v>3</v>
      </c>
      <c r="FM305" s="33" t="s">
        <v>3</v>
      </c>
      <c r="FN305" s="33" t="s">
        <v>3</v>
      </c>
      <c r="FO305" s="33" t="s">
        <v>3</v>
      </c>
      <c r="FP305" s="33" t="e">
        <f>SUM(FH305+FJ305+FL305+FN305)</f>
        <v>#VALUE!</v>
      </c>
      <c r="FQ305" s="34" t="e">
        <f>SUM(FI305+FK305+FM305+FO305)</f>
        <v>#VALUE!</v>
      </c>
      <c r="FR305" s="35">
        <v>50</v>
      </c>
      <c r="FS305" s="35">
        <v>62.5</v>
      </c>
      <c r="FT305" s="35">
        <v>50.75</v>
      </c>
      <c r="FU305" s="35">
        <v>62.81</v>
      </c>
      <c r="FV305" s="35">
        <v>51.51</v>
      </c>
      <c r="FW305" s="35">
        <v>63.13</v>
      </c>
      <c r="FX305" s="35">
        <v>52.28</v>
      </c>
      <c r="FY305" s="35">
        <v>63.44</v>
      </c>
      <c r="FZ305" s="29">
        <f>SUM(FR305+FT305+FV305+FX305)</f>
        <v>204.54</v>
      </c>
      <c r="GA305" s="32">
        <f>SUM(FS305+FU305+FW305+FY305)</f>
        <v>251.88</v>
      </c>
    </row>
    <row r="306" spans="1:183" ht="25.2" customHeight="1" x14ac:dyDescent="0.25">
      <c r="A306" s="120"/>
      <c r="B306" s="13">
        <v>0</v>
      </c>
      <c r="C306" s="2" t="s">
        <v>56</v>
      </c>
      <c r="D306" s="29">
        <v>22.5</v>
      </c>
      <c r="E306" s="29">
        <v>29.7</v>
      </c>
      <c r="F306" s="29">
        <v>22.5</v>
      </c>
      <c r="G306" s="29">
        <v>22.5</v>
      </c>
      <c r="H306" s="29">
        <v>22.5</v>
      </c>
      <c r="I306" s="29">
        <v>29.7</v>
      </c>
      <c r="J306" s="29">
        <v>22.5</v>
      </c>
      <c r="K306" s="29">
        <v>29.7</v>
      </c>
      <c r="L306" s="29">
        <f t="shared" ref="L306:L316" si="663">SUM(D306+F306+H306+J306)</f>
        <v>90</v>
      </c>
      <c r="M306" s="32">
        <f t="shared" ref="M306:M316" si="664">SUM(E306+G306+I306+K306)</f>
        <v>111.60000000000001</v>
      </c>
      <c r="N306" s="54">
        <v>45</v>
      </c>
      <c r="O306" s="54">
        <v>67.5</v>
      </c>
      <c r="P306" s="54">
        <v>45</v>
      </c>
      <c r="Q306" s="54">
        <v>67.5</v>
      </c>
      <c r="R306" s="54">
        <v>48</v>
      </c>
      <c r="S306" s="54">
        <v>72</v>
      </c>
      <c r="T306" s="54">
        <v>48</v>
      </c>
      <c r="U306" s="54">
        <v>72</v>
      </c>
      <c r="V306" s="54">
        <f t="shared" ref="V306:V316" si="665">SUM(N306+P306+R306+T306)</f>
        <v>186</v>
      </c>
      <c r="W306" s="80">
        <f t="shared" ref="W306:W316" si="666">SUM(O306+Q306+S306+U306)</f>
        <v>279</v>
      </c>
      <c r="X306" s="29">
        <v>26.5</v>
      </c>
      <c r="Y306" s="29">
        <v>39.75</v>
      </c>
      <c r="Z306" s="29">
        <v>27</v>
      </c>
      <c r="AA306" s="29">
        <v>40.5</v>
      </c>
      <c r="AB306" s="29">
        <v>27.5</v>
      </c>
      <c r="AC306" s="29">
        <v>41.25</v>
      </c>
      <c r="AD306" s="29">
        <v>28</v>
      </c>
      <c r="AE306" s="29">
        <v>42</v>
      </c>
      <c r="AF306" s="29">
        <f t="shared" ref="AF306:AF316" si="667">SUM(X306+Z306+AB306+AD306)</f>
        <v>109</v>
      </c>
      <c r="AG306" s="32">
        <f t="shared" ref="AG306:AG316" si="668">SUM(Y306+AA306+AC306+AE306)</f>
        <v>163.5</v>
      </c>
      <c r="AH306" s="54">
        <v>20</v>
      </c>
      <c r="AI306" s="54">
        <v>26</v>
      </c>
      <c r="AJ306" s="54">
        <v>20</v>
      </c>
      <c r="AK306" s="54">
        <v>26</v>
      </c>
      <c r="AL306" s="54">
        <v>20</v>
      </c>
      <c r="AM306" s="54">
        <v>26</v>
      </c>
      <c r="AN306" s="54">
        <v>20</v>
      </c>
      <c r="AO306" s="54">
        <v>26</v>
      </c>
      <c r="AP306" s="54">
        <f t="shared" ref="AP306:AP316" si="669">SUM(AH306+AJ306+AL306+AN306)</f>
        <v>80</v>
      </c>
      <c r="AQ306" s="80">
        <f t="shared" ref="AQ306:AQ316" si="670">SUM(AI306+AK306+AM306+AO306)</f>
        <v>104</v>
      </c>
      <c r="AR306" s="92">
        <v>18.88</v>
      </c>
      <c r="AS306" s="92">
        <v>28.82</v>
      </c>
      <c r="AT306" s="92">
        <v>19.02</v>
      </c>
      <c r="AU306" s="92">
        <v>29.03</v>
      </c>
      <c r="AV306" s="92">
        <v>19.16</v>
      </c>
      <c r="AW306" s="92">
        <v>29.24</v>
      </c>
      <c r="AX306" s="92">
        <v>19.3</v>
      </c>
      <c r="AY306" s="92">
        <v>29.45</v>
      </c>
      <c r="AZ306" s="54">
        <f t="shared" ref="AZ306:AZ316" si="671">SUM(AR306+AT306+AV306+AX306)</f>
        <v>76.36</v>
      </c>
      <c r="BA306" s="80">
        <f t="shared" ref="BA306:BA316" si="672">SUM(AS306+AU306+AW306+AY306)</f>
        <v>116.54</v>
      </c>
      <c r="BB306" s="33" t="s">
        <v>3</v>
      </c>
      <c r="BC306" s="33" t="s">
        <v>3</v>
      </c>
      <c r="BD306" s="33" t="s">
        <v>3</v>
      </c>
      <c r="BE306" s="33" t="s">
        <v>3</v>
      </c>
      <c r="BF306" s="33" t="s">
        <v>3</v>
      </c>
      <c r="BG306" s="33" t="s">
        <v>3</v>
      </c>
      <c r="BH306" s="33" t="s">
        <v>3</v>
      </c>
      <c r="BI306" s="33" t="s">
        <v>3</v>
      </c>
      <c r="BJ306" s="33"/>
      <c r="BK306" s="33"/>
      <c r="BL306" s="29">
        <v>27.35</v>
      </c>
      <c r="BM306" s="30">
        <v>41.03</v>
      </c>
      <c r="BN306" s="35">
        <v>27.9</v>
      </c>
      <c r="BO306" s="30">
        <v>41.85</v>
      </c>
      <c r="BP306" s="35">
        <v>28.46</v>
      </c>
      <c r="BQ306" s="30">
        <v>42.69</v>
      </c>
      <c r="BR306" s="35">
        <v>29.03</v>
      </c>
      <c r="BS306" s="30">
        <v>43.55</v>
      </c>
      <c r="BT306" s="29">
        <f t="shared" ref="BT306:BT316" si="673">SUM(BL306+BN306+BP306+BR306)</f>
        <v>112.74000000000001</v>
      </c>
      <c r="BU306" s="32">
        <f t="shared" ref="BU306:BU316" si="674">SUM(BM306+BO306+BQ306+BS306)</f>
        <v>169.12</v>
      </c>
      <c r="BV306" s="33" t="s">
        <v>3</v>
      </c>
      <c r="BW306" s="33" t="s">
        <v>3</v>
      </c>
      <c r="BX306" s="33" t="s">
        <v>3</v>
      </c>
      <c r="BY306" s="33" t="s">
        <v>3</v>
      </c>
      <c r="BZ306" s="33" t="s">
        <v>3</v>
      </c>
      <c r="CA306" s="33" t="s">
        <v>3</v>
      </c>
      <c r="CB306" s="33" t="s">
        <v>3</v>
      </c>
      <c r="CC306" s="33" t="s">
        <v>3</v>
      </c>
      <c r="CD306" s="33"/>
      <c r="CE306" s="33"/>
      <c r="CF306" s="33" t="s">
        <v>3</v>
      </c>
      <c r="CG306" s="33" t="s">
        <v>3</v>
      </c>
      <c r="CH306" s="33" t="s">
        <v>3</v>
      </c>
      <c r="CI306" s="33" t="s">
        <v>3</v>
      </c>
      <c r="CJ306" s="33" t="s">
        <v>3</v>
      </c>
      <c r="CK306" s="33" t="s">
        <v>3</v>
      </c>
      <c r="CL306" s="33" t="s">
        <v>3</v>
      </c>
      <c r="CM306" s="33" t="s">
        <v>3</v>
      </c>
      <c r="CN306" s="33"/>
      <c r="CO306" s="33"/>
      <c r="CP306" s="29">
        <v>25</v>
      </c>
      <c r="CQ306" s="29">
        <v>37.5</v>
      </c>
      <c r="CR306" s="29">
        <v>25</v>
      </c>
      <c r="CS306" s="29">
        <v>37.5</v>
      </c>
      <c r="CT306" s="29">
        <v>25</v>
      </c>
      <c r="CU306" s="29">
        <v>37.5</v>
      </c>
      <c r="CV306" s="29">
        <v>25</v>
      </c>
      <c r="CW306" s="29">
        <v>37.5</v>
      </c>
      <c r="CX306" s="29">
        <f t="shared" ref="CX306:CX316" si="675">SUM(CP306+CR306+CT306+CV306)</f>
        <v>100</v>
      </c>
      <c r="CY306" s="32">
        <f t="shared" ref="CY306:CY316" si="676">SUM(CQ306+CS306+CU306+CW306)</f>
        <v>150</v>
      </c>
      <c r="CZ306" s="35">
        <v>29</v>
      </c>
      <c r="DA306" s="35">
        <f t="shared" ref="DA306:DA316" si="677">CZ306*1.3</f>
        <v>37.700000000000003</v>
      </c>
      <c r="DB306" s="29">
        <f t="shared" ref="DB306:DC316" si="678">CZ306</f>
        <v>29</v>
      </c>
      <c r="DC306" s="29">
        <f t="shared" si="678"/>
        <v>37.700000000000003</v>
      </c>
      <c r="DD306" s="29">
        <f t="shared" ref="DD306:DE316" si="679">DB306*1.03</f>
        <v>29.87</v>
      </c>
      <c r="DE306" s="29">
        <f t="shared" si="679"/>
        <v>38.831000000000003</v>
      </c>
      <c r="DF306" s="29">
        <f t="shared" ref="DF306:DG316" si="680">DD306</f>
        <v>29.87</v>
      </c>
      <c r="DG306" s="29">
        <f t="shared" si="680"/>
        <v>38.831000000000003</v>
      </c>
      <c r="DH306" s="31">
        <f t="shared" ref="DH306:DH316" si="681">SUM(CZ306+DB306+DD306+DF306)</f>
        <v>117.74000000000001</v>
      </c>
      <c r="DI306" s="37">
        <f t="shared" ref="DI306:DI316" si="682">SUM(DA306+DC306+DE306+DG306)</f>
        <v>153.06200000000001</v>
      </c>
      <c r="DJ306" s="165">
        <v>28</v>
      </c>
      <c r="DK306" s="165">
        <v>37</v>
      </c>
      <c r="DL306" s="165">
        <v>29</v>
      </c>
      <c r="DM306" s="165">
        <v>38</v>
      </c>
      <c r="DN306" s="165">
        <v>30</v>
      </c>
      <c r="DO306" s="165">
        <v>40</v>
      </c>
      <c r="DP306" s="165">
        <v>31</v>
      </c>
      <c r="DQ306" s="165">
        <v>41</v>
      </c>
      <c r="DR306" s="165">
        <f t="shared" ref="DR306:DR316" si="683">SUM(DJ306+DL306+DN306+DP306)</f>
        <v>118</v>
      </c>
      <c r="DS306" s="166">
        <f t="shared" ref="DS306:DS316" si="684">SUM(DK306+DM306+DO306+DQ306)</f>
        <v>156</v>
      </c>
      <c r="DT306" s="35">
        <v>25</v>
      </c>
      <c r="DU306" s="35">
        <v>37.5</v>
      </c>
      <c r="DV306" s="35">
        <v>25</v>
      </c>
      <c r="DW306" s="35">
        <v>37.5</v>
      </c>
      <c r="DX306" s="35">
        <v>25</v>
      </c>
      <c r="DY306" s="35">
        <v>37.5</v>
      </c>
      <c r="DZ306" s="35">
        <v>25</v>
      </c>
      <c r="EA306" s="35">
        <v>37.5</v>
      </c>
      <c r="EB306" s="29">
        <f t="shared" ref="EB306:EB316" si="685">SUM(DT306+DV306+DX306+DZ306)</f>
        <v>100</v>
      </c>
      <c r="EC306" s="32">
        <f t="shared" ref="EC306:EC316" si="686">SUM(DU306+DW306+DY306+EA306)</f>
        <v>150</v>
      </c>
      <c r="ED306" s="35">
        <v>24</v>
      </c>
      <c r="EE306" s="35">
        <v>36</v>
      </c>
      <c r="EF306" s="35">
        <v>24</v>
      </c>
      <c r="EG306" s="35">
        <v>36</v>
      </c>
      <c r="EH306" s="35">
        <v>24</v>
      </c>
      <c r="EI306" s="35">
        <v>36</v>
      </c>
      <c r="EJ306" s="35">
        <v>24</v>
      </c>
      <c r="EK306" s="35">
        <v>36</v>
      </c>
      <c r="EL306" s="29">
        <f t="shared" ref="EL306:EL316" si="687">SUM(ED306+EF306+EH306+EJ306)</f>
        <v>96</v>
      </c>
      <c r="EM306" s="32">
        <f t="shared" ref="EM306:EM316" si="688">SUM(EE306+EG306+EI306+EK306)</f>
        <v>144</v>
      </c>
      <c r="EN306" s="54" t="s">
        <v>3</v>
      </c>
      <c r="EO306" s="54" t="s">
        <v>3</v>
      </c>
      <c r="EP306" s="54" t="s">
        <v>3</v>
      </c>
      <c r="EQ306" s="54" t="s">
        <v>3</v>
      </c>
      <c r="ER306" s="54" t="s">
        <v>3</v>
      </c>
      <c r="ES306" s="54" t="s">
        <v>3</v>
      </c>
      <c r="ET306" s="54" t="s">
        <v>3</v>
      </c>
      <c r="EU306" s="54" t="s">
        <v>3</v>
      </c>
      <c r="EV306" s="54"/>
      <c r="EW306" s="54"/>
      <c r="EX306" s="29">
        <v>24.95</v>
      </c>
      <c r="EY306" s="29">
        <v>36.18</v>
      </c>
      <c r="EZ306" s="29">
        <v>25.41</v>
      </c>
      <c r="FA306" s="29">
        <v>36.840000000000003</v>
      </c>
      <c r="FB306" s="29">
        <v>25.87</v>
      </c>
      <c r="FC306" s="29">
        <v>37.520000000000003</v>
      </c>
      <c r="FD306" s="29">
        <v>26.35</v>
      </c>
      <c r="FE306" s="29">
        <v>38.21</v>
      </c>
      <c r="FF306" s="29">
        <f t="shared" ref="FF306:FF316" si="689">SUM(EX306+EZ306+FB306+FD306)</f>
        <v>102.58000000000001</v>
      </c>
      <c r="FG306" s="32">
        <f t="shared" ref="FG306:FG316" si="690">SUM(EY306+FA306+FC306+FE306)</f>
        <v>148.75000000000003</v>
      </c>
      <c r="FH306" s="33" t="s">
        <v>3</v>
      </c>
      <c r="FI306" s="33" t="s">
        <v>3</v>
      </c>
      <c r="FJ306" s="33" t="s">
        <v>3</v>
      </c>
      <c r="FK306" s="33" t="s">
        <v>3</v>
      </c>
      <c r="FL306" s="33" t="s">
        <v>3</v>
      </c>
      <c r="FM306" s="33" t="s">
        <v>3</v>
      </c>
      <c r="FN306" s="33" t="s">
        <v>3</v>
      </c>
      <c r="FO306" s="33" t="s">
        <v>3</v>
      </c>
      <c r="FP306" s="33"/>
      <c r="FQ306" s="33"/>
      <c r="FR306" s="35">
        <v>50</v>
      </c>
      <c r="FS306" s="35">
        <v>62.5</v>
      </c>
      <c r="FT306" s="35">
        <v>50.75</v>
      </c>
      <c r="FU306" s="35">
        <v>62.81</v>
      </c>
      <c r="FV306" s="35">
        <v>51.51</v>
      </c>
      <c r="FW306" s="35">
        <v>63.13</v>
      </c>
      <c r="FX306" s="35">
        <v>52.28</v>
      </c>
      <c r="FY306" s="35">
        <v>63.44</v>
      </c>
      <c r="FZ306" s="29">
        <f t="shared" ref="FZ306:FZ316" si="691">SUM(FR306+FT306+FV306+FX306)</f>
        <v>204.54</v>
      </c>
      <c r="GA306" s="32">
        <f t="shared" ref="GA306:GA316" si="692">SUM(FS306+FU306+FW306+FY306)</f>
        <v>251.88</v>
      </c>
    </row>
    <row r="307" spans="1:183" ht="25.2" customHeight="1" x14ac:dyDescent="0.25">
      <c r="A307" s="120"/>
      <c r="B307" s="13">
        <v>0</v>
      </c>
      <c r="C307" s="2" t="s">
        <v>51</v>
      </c>
      <c r="D307" s="29">
        <v>22.5</v>
      </c>
      <c r="E307" s="29">
        <v>29.7</v>
      </c>
      <c r="F307" s="29">
        <v>22.5</v>
      </c>
      <c r="G307" s="29">
        <v>22.5</v>
      </c>
      <c r="H307" s="29">
        <v>22.5</v>
      </c>
      <c r="I307" s="29">
        <v>29.7</v>
      </c>
      <c r="J307" s="29">
        <v>22.5</v>
      </c>
      <c r="K307" s="29">
        <v>29.7</v>
      </c>
      <c r="L307" s="29">
        <f t="shared" si="663"/>
        <v>90</v>
      </c>
      <c r="M307" s="32">
        <f t="shared" si="664"/>
        <v>111.60000000000001</v>
      </c>
      <c r="N307" s="54">
        <v>45</v>
      </c>
      <c r="O307" s="54">
        <v>67.5</v>
      </c>
      <c r="P307" s="54">
        <v>45</v>
      </c>
      <c r="Q307" s="54">
        <v>67.5</v>
      </c>
      <c r="R307" s="54">
        <v>48</v>
      </c>
      <c r="S307" s="54">
        <v>72</v>
      </c>
      <c r="T307" s="54">
        <v>48</v>
      </c>
      <c r="U307" s="54">
        <v>72</v>
      </c>
      <c r="V307" s="54">
        <f t="shared" si="665"/>
        <v>186</v>
      </c>
      <c r="W307" s="80">
        <f t="shared" si="666"/>
        <v>279</v>
      </c>
      <c r="X307" s="29">
        <v>26.5</v>
      </c>
      <c r="Y307" s="29">
        <v>39.75</v>
      </c>
      <c r="Z307" s="29">
        <v>27</v>
      </c>
      <c r="AA307" s="29">
        <v>40.5</v>
      </c>
      <c r="AB307" s="29">
        <v>27.5</v>
      </c>
      <c r="AC307" s="29">
        <v>41.25</v>
      </c>
      <c r="AD307" s="29">
        <v>28</v>
      </c>
      <c r="AE307" s="29">
        <v>42</v>
      </c>
      <c r="AF307" s="29">
        <f t="shared" si="667"/>
        <v>109</v>
      </c>
      <c r="AG307" s="32">
        <f t="shared" si="668"/>
        <v>163.5</v>
      </c>
      <c r="AH307" s="54">
        <v>20</v>
      </c>
      <c r="AI307" s="54">
        <v>26</v>
      </c>
      <c r="AJ307" s="54">
        <v>20</v>
      </c>
      <c r="AK307" s="54">
        <v>26</v>
      </c>
      <c r="AL307" s="54">
        <v>20</v>
      </c>
      <c r="AM307" s="54">
        <v>26</v>
      </c>
      <c r="AN307" s="54">
        <v>20</v>
      </c>
      <c r="AO307" s="54">
        <v>26</v>
      </c>
      <c r="AP307" s="54">
        <f t="shared" si="669"/>
        <v>80</v>
      </c>
      <c r="AQ307" s="80">
        <f t="shared" si="670"/>
        <v>104</v>
      </c>
      <c r="AR307" s="92">
        <v>21.72</v>
      </c>
      <c r="AS307" s="92">
        <v>33.08</v>
      </c>
      <c r="AT307" s="92">
        <v>21.88</v>
      </c>
      <c r="AU307" s="92">
        <v>33.32</v>
      </c>
      <c r="AV307" s="92">
        <v>22.04</v>
      </c>
      <c r="AW307" s="92">
        <v>33.56</v>
      </c>
      <c r="AX307" s="92">
        <v>22.2</v>
      </c>
      <c r="AY307" s="92">
        <v>33.799999999999997</v>
      </c>
      <c r="AZ307" s="54">
        <f t="shared" si="671"/>
        <v>87.839999999999989</v>
      </c>
      <c r="BA307" s="80">
        <f t="shared" si="672"/>
        <v>133.76</v>
      </c>
      <c r="BB307" s="33" t="s">
        <v>3</v>
      </c>
      <c r="BC307" s="33" t="s">
        <v>3</v>
      </c>
      <c r="BD307" s="33" t="s">
        <v>3</v>
      </c>
      <c r="BE307" s="33" t="s">
        <v>3</v>
      </c>
      <c r="BF307" s="33" t="s">
        <v>3</v>
      </c>
      <c r="BG307" s="33" t="s">
        <v>3</v>
      </c>
      <c r="BH307" s="33" t="s">
        <v>3</v>
      </c>
      <c r="BI307" s="33" t="s">
        <v>3</v>
      </c>
      <c r="BJ307" s="33"/>
      <c r="BK307" s="33"/>
      <c r="BL307" s="29">
        <v>26.84</v>
      </c>
      <c r="BM307" s="30">
        <v>40.26</v>
      </c>
      <c r="BN307" s="35">
        <v>27.38</v>
      </c>
      <c r="BO307" s="30">
        <v>41.07</v>
      </c>
      <c r="BP307" s="35">
        <v>27.93</v>
      </c>
      <c r="BQ307" s="30">
        <v>41.9</v>
      </c>
      <c r="BR307" s="35">
        <v>28.49</v>
      </c>
      <c r="BS307" s="30">
        <v>42.74</v>
      </c>
      <c r="BT307" s="29">
        <f t="shared" si="673"/>
        <v>110.64</v>
      </c>
      <c r="BU307" s="32">
        <f t="shared" si="674"/>
        <v>165.97</v>
      </c>
      <c r="BV307" s="33" t="s">
        <v>3</v>
      </c>
      <c r="BW307" s="33" t="s">
        <v>3</v>
      </c>
      <c r="BX307" s="33" t="s">
        <v>3</v>
      </c>
      <c r="BY307" s="33" t="s">
        <v>3</v>
      </c>
      <c r="BZ307" s="33" t="s">
        <v>3</v>
      </c>
      <c r="CA307" s="33" t="s">
        <v>3</v>
      </c>
      <c r="CB307" s="33" t="s">
        <v>3</v>
      </c>
      <c r="CC307" s="33" t="s">
        <v>3</v>
      </c>
      <c r="CD307" s="33"/>
      <c r="CE307" s="33"/>
      <c r="CF307" s="33" t="s">
        <v>3</v>
      </c>
      <c r="CG307" s="33" t="s">
        <v>3</v>
      </c>
      <c r="CH307" s="33" t="s">
        <v>3</v>
      </c>
      <c r="CI307" s="33" t="s">
        <v>3</v>
      </c>
      <c r="CJ307" s="33" t="s">
        <v>3</v>
      </c>
      <c r="CK307" s="33" t="s">
        <v>3</v>
      </c>
      <c r="CL307" s="33" t="s">
        <v>3</v>
      </c>
      <c r="CM307" s="33" t="s">
        <v>3</v>
      </c>
      <c r="CN307" s="33"/>
      <c r="CO307" s="33"/>
      <c r="CP307" s="29">
        <v>25</v>
      </c>
      <c r="CQ307" s="29">
        <v>37.5</v>
      </c>
      <c r="CR307" s="29">
        <v>25</v>
      </c>
      <c r="CS307" s="29">
        <v>37.5</v>
      </c>
      <c r="CT307" s="29">
        <v>25</v>
      </c>
      <c r="CU307" s="29">
        <v>37.5</v>
      </c>
      <c r="CV307" s="29">
        <v>25</v>
      </c>
      <c r="CW307" s="29">
        <v>37.5</v>
      </c>
      <c r="CX307" s="29">
        <f t="shared" si="675"/>
        <v>100</v>
      </c>
      <c r="CY307" s="32">
        <f t="shared" si="676"/>
        <v>150</v>
      </c>
      <c r="CZ307" s="35">
        <v>29</v>
      </c>
      <c r="DA307" s="35">
        <f t="shared" si="677"/>
        <v>37.700000000000003</v>
      </c>
      <c r="DB307" s="29">
        <f t="shared" si="678"/>
        <v>29</v>
      </c>
      <c r="DC307" s="29">
        <f t="shared" si="678"/>
        <v>37.700000000000003</v>
      </c>
      <c r="DD307" s="29">
        <f t="shared" si="679"/>
        <v>29.87</v>
      </c>
      <c r="DE307" s="29">
        <f t="shared" si="679"/>
        <v>38.831000000000003</v>
      </c>
      <c r="DF307" s="29">
        <f t="shared" si="680"/>
        <v>29.87</v>
      </c>
      <c r="DG307" s="29">
        <f t="shared" si="680"/>
        <v>38.831000000000003</v>
      </c>
      <c r="DH307" s="31">
        <f t="shared" si="681"/>
        <v>117.74000000000001</v>
      </c>
      <c r="DI307" s="37">
        <f t="shared" si="682"/>
        <v>153.06200000000001</v>
      </c>
      <c r="DJ307" s="165">
        <v>29</v>
      </c>
      <c r="DK307" s="165">
        <v>38</v>
      </c>
      <c r="DL307" s="165">
        <v>30</v>
      </c>
      <c r="DM307" s="165">
        <v>40</v>
      </c>
      <c r="DN307" s="165">
        <v>31</v>
      </c>
      <c r="DO307" s="165">
        <v>41</v>
      </c>
      <c r="DP307" s="165">
        <v>32</v>
      </c>
      <c r="DQ307" s="165">
        <v>42</v>
      </c>
      <c r="DR307" s="165">
        <f t="shared" si="683"/>
        <v>122</v>
      </c>
      <c r="DS307" s="166">
        <f t="shared" si="684"/>
        <v>161</v>
      </c>
      <c r="DT307" s="35">
        <v>25</v>
      </c>
      <c r="DU307" s="35">
        <v>37.5</v>
      </c>
      <c r="DV307" s="35">
        <v>25</v>
      </c>
      <c r="DW307" s="35">
        <v>37.5</v>
      </c>
      <c r="DX307" s="35">
        <v>25</v>
      </c>
      <c r="DY307" s="35">
        <v>37.5</v>
      </c>
      <c r="DZ307" s="35">
        <v>25</v>
      </c>
      <c r="EA307" s="35">
        <v>37.5</v>
      </c>
      <c r="EB307" s="29">
        <f t="shared" si="685"/>
        <v>100</v>
      </c>
      <c r="EC307" s="32">
        <f t="shared" si="686"/>
        <v>150</v>
      </c>
      <c r="ED307" s="35">
        <v>24</v>
      </c>
      <c r="EE307" s="35">
        <v>36</v>
      </c>
      <c r="EF307" s="35">
        <v>24</v>
      </c>
      <c r="EG307" s="35">
        <v>36</v>
      </c>
      <c r="EH307" s="35">
        <v>24</v>
      </c>
      <c r="EI307" s="35">
        <v>36</v>
      </c>
      <c r="EJ307" s="35">
        <v>24</v>
      </c>
      <c r="EK307" s="35">
        <v>36</v>
      </c>
      <c r="EL307" s="29">
        <f t="shared" si="687"/>
        <v>96</v>
      </c>
      <c r="EM307" s="32">
        <f t="shared" si="688"/>
        <v>144</v>
      </c>
      <c r="EN307" s="54" t="s">
        <v>3</v>
      </c>
      <c r="EO307" s="54" t="s">
        <v>3</v>
      </c>
      <c r="EP307" s="54" t="s">
        <v>3</v>
      </c>
      <c r="EQ307" s="54" t="s">
        <v>3</v>
      </c>
      <c r="ER307" s="54" t="s">
        <v>3</v>
      </c>
      <c r="ES307" s="54" t="s">
        <v>3</v>
      </c>
      <c r="ET307" s="54" t="s">
        <v>3</v>
      </c>
      <c r="EU307" s="54" t="s">
        <v>3</v>
      </c>
      <c r="EV307" s="54"/>
      <c r="EW307" s="54"/>
      <c r="EX307" s="29">
        <v>24.95</v>
      </c>
      <c r="EY307" s="29">
        <v>36.18</v>
      </c>
      <c r="EZ307" s="29">
        <v>25.41</v>
      </c>
      <c r="FA307" s="29">
        <v>36.840000000000003</v>
      </c>
      <c r="FB307" s="29">
        <v>25.87</v>
      </c>
      <c r="FC307" s="29">
        <v>37.520000000000003</v>
      </c>
      <c r="FD307" s="29">
        <v>26.35</v>
      </c>
      <c r="FE307" s="29">
        <v>38.21</v>
      </c>
      <c r="FF307" s="29">
        <f t="shared" si="689"/>
        <v>102.58000000000001</v>
      </c>
      <c r="FG307" s="32">
        <f t="shared" si="690"/>
        <v>148.75000000000003</v>
      </c>
      <c r="FH307" s="33" t="s">
        <v>3</v>
      </c>
      <c r="FI307" s="33" t="s">
        <v>3</v>
      </c>
      <c r="FJ307" s="33" t="s">
        <v>3</v>
      </c>
      <c r="FK307" s="33" t="s">
        <v>3</v>
      </c>
      <c r="FL307" s="33" t="s">
        <v>3</v>
      </c>
      <c r="FM307" s="33" t="s">
        <v>3</v>
      </c>
      <c r="FN307" s="33" t="s">
        <v>3</v>
      </c>
      <c r="FO307" s="33" t="s">
        <v>3</v>
      </c>
      <c r="FP307" s="33"/>
      <c r="FQ307" s="33"/>
      <c r="FR307" s="35">
        <v>50</v>
      </c>
      <c r="FS307" s="35">
        <v>62.5</v>
      </c>
      <c r="FT307" s="35">
        <v>50.75</v>
      </c>
      <c r="FU307" s="35">
        <v>62.81</v>
      </c>
      <c r="FV307" s="35">
        <v>51.51</v>
      </c>
      <c r="FW307" s="35">
        <v>63.13</v>
      </c>
      <c r="FX307" s="35">
        <v>52.28</v>
      </c>
      <c r="FY307" s="35">
        <v>63.44</v>
      </c>
      <c r="FZ307" s="29">
        <f t="shared" si="691"/>
        <v>204.54</v>
      </c>
      <c r="GA307" s="32">
        <f t="shared" si="692"/>
        <v>251.88</v>
      </c>
    </row>
    <row r="308" spans="1:183" ht="25.2" customHeight="1" x14ac:dyDescent="0.25">
      <c r="A308" s="120"/>
      <c r="B308" s="13">
        <v>0</v>
      </c>
      <c r="C308" s="2" t="s">
        <v>52</v>
      </c>
      <c r="D308" s="29">
        <v>22.5</v>
      </c>
      <c r="E308" s="29">
        <v>29.7</v>
      </c>
      <c r="F308" s="29">
        <v>22.5</v>
      </c>
      <c r="G308" s="29">
        <v>22.5</v>
      </c>
      <c r="H308" s="29">
        <v>22.5</v>
      </c>
      <c r="I308" s="29">
        <v>29.7</v>
      </c>
      <c r="J308" s="29">
        <v>22.5</v>
      </c>
      <c r="K308" s="29">
        <v>29.7</v>
      </c>
      <c r="L308" s="29">
        <f t="shared" si="663"/>
        <v>90</v>
      </c>
      <c r="M308" s="32">
        <f t="shared" si="664"/>
        <v>111.60000000000001</v>
      </c>
      <c r="N308" s="54">
        <v>45</v>
      </c>
      <c r="O308" s="54">
        <v>67.5</v>
      </c>
      <c r="P308" s="54">
        <v>45</v>
      </c>
      <c r="Q308" s="54">
        <v>67.5</v>
      </c>
      <c r="R308" s="54">
        <v>48</v>
      </c>
      <c r="S308" s="54">
        <v>72</v>
      </c>
      <c r="T308" s="54">
        <v>48</v>
      </c>
      <c r="U308" s="54">
        <v>72</v>
      </c>
      <c r="V308" s="54">
        <f t="shared" si="665"/>
        <v>186</v>
      </c>
      <c r="W308" s="80">
        <f t="shared" si="666"/>
        <v>279</v>
      </c>
      <c r="X308" s="29">
        <v>26.5</v>
      </c>
      <c r="Y308" s="29">
        <v>39.75</v>
      </c>
      <c r="Z308" s="29">
        <v>27</v>
      </c>
      <c r="AA308" s="29">
        <v>40.5</v>
      </c>
      <c r="AB308" s="29">
        <v>27.5</v>
      </c>
      <c r="AC308" s="29">
        <v>41.25</v>
      </c>
      <c r="AD308" s="29">
        <v>28</v>
      </c>
      <c r="AE308" s="29">
        <v>42</v>
      </c>
      <c r="AF308" s="29">
        <f t="shared" si="667"/>
        <v>109</v>
      </c>
      <c r="AG308" s="32">
        <f t="shared" si="668"/>
        <v>163.5</v>
      </c>
      <c r="AH308" s="54">
        <v>20</v>
      </c>
      <c r="AI308" s="54">
        <v>26</v>
      </c>
      <c r="AJ308" s="54">
        <v>20</v>
      </c>
      <c r="AK308" s="54">
        <v>26</v>
      </c>
      <c r="AL308" s="54">
        <v>20</v>
      </c>
      <c r="AM308" s="54">
        <v>26</v>
      </c>
      <c r="AN308" s="54">
        <v>20</v>
      </c>
      <c r="AO308" s="54">
        <v>26</v>
      </c>
      <c r="AP308" s="54">
        <f t="shared" si="669"/>
        <v>80</v>
      </c>
      <c r="AQ308" s="80">
        <f t="shared" si="670"/>
        <v>104</v>
      </c>
      <c r="AR308" s="92">
        <v>23.14</v>
      </c>
      <c r="AS308" s="92">
        <v>35.21</v>
      </c>
      <c r="AT308" s="92">
        <v>23.31</v>
      </c>
      <c r="AU308" s="92">
        <v>35.47</v>
      </c>
      <c r="AV308" s="92">
        <v>23.48</v>
      </c>
      <c r="AW308" s="92">
        <v>35.72</v>
      </c>
      <c r="AX308" s="92">
        <v>23.65</v>
      </c>
      <c r="AY308" s="92">
        <v>35.979999999999997</v>
      </c>
      <c r="AZ308" s="54">
        <f t="shared" si="671"/>
        <v>93.580000000000013</v>
      </c>
      <c r="BA308" s="80">
        <f t="shared" si="672"/>
        <v>142.38</v>
      </c>
      <c r="BB308" s="33" t="s">
        <v>3</v>
      </c>
      <c r="BC308" s="33" t="s">
        <v>3</v>
      </c>
      <c r="BD308" s="33" t="s">
        <v>3</v>
      </c>
      <c r="BE308" s="33" t="s">
        <v>3</v>
      </c>
      <c r="BF308" s="33" t="s">
        <v>3</v>
      </c>
      <c r="BG308" s="33" t="s">
        <v>3</v>
      </c>
      <c r="BH308" s="33" t="s">
        <v>3</v>
      </c>
      <c r="BI308" s="33" t="s">
        <v>3</v>
      </c>
      <c r="BJ308" s="33"/>
      <c r="BK308" s="33"/>
      <c r="BL308" s="29">
        <v>26.84</v>
      </c>
      <c r="BM308" s="30">
        <v>40.26</v>
      </c>
      <c r="BN308" s="35">
        <v>27.38</v>
      </c>
      <c r="BO308" s="30">
        <v>41.07</v>
      </c>
      <c r="BP308" s="35">
        <v>27.93</v>
      </c>
      <c r="BQ308" s="30">
        <v>41.9</v>
      </c>
      <c r="BR308" s="35">
        <v>28.49</v>
      </c>
      <c r="BS308" s="30">
        <v>42.74</v>
      </c>
      <c r="BT308" s="29">
        <f t="shared" si="673"/>
        <v>110.64</v>
      </c>
      <c r="BU308" s="32">
        <f t="shared" si="674"/>
        <v>165.97</v>
      </c>
      <c r="BV308" s="33" t="s">
        <v>3</v>
      </c>
      <c r="BW308" s="33" t="s">
        <v>3</v>
      </c>
      <c r="BX308" s="33" t="s">
        <v>3</v>
      </c>
      <c r="BY308" s="33" t="s">
        <v>3</v>
      </c>
      <c r="BZ308" s="33" t="s">
        <v>3</v>
      </c>
      <c r="CA308" s="33" t="s">
        <v>3</v>
      </c>
      <c r="CB308" s="33" t="s">
        <v>3</v>
      </c>
      <c r="CC308" s="33" t="s">
        <v>3</v>
      </c>
      <c r="CD308" s="33"/>
      <c r="CE308" s="33"/>
      <c r="CF308" s="33" t="s">
        <v>3</v>
      </c>
      <c r="CG308" s="33" t="s">
        <v>3</v>
      </c>
      <c r="CH308" s="33" t="s">
        <v>3</v>
      </c>
      <c r="CI308" s="33" t="s">
        <v>3</v>
      </c>
      <c r="CJ308" s="33" t="s">
        <v>3</v>
      </c>
      <c r="CK308" s="33" t="s">
        <v>3</v>
      </c>
      <c r="CL308" s="33" t="s">
        <v>3</v>
      </c>
      <c r="CM308" s="33" t="s">
        <v>3</v>
      </c>
      <c r="CN308" s="33"/>
      <c r="CO308" s="33"/>
      <c r="CP308" s="29">
        <v>25</v>
      </c>
      <c r="CQ308" s="29">
        <v>37.5</v>
      </c>
      <c r="CR308" s="29">
        <v>25</v>
      </c>
      <c r="CS308" s="29">
        <v>37.5</v>
      </c>
      <c r="CT308" s="29">
        <v>25</v>
      </c>
      <c r="CU308" s="29">
        <v>37.5</v>
      </c>
      <c r="CV308" s="29">
        <v>25</v>
      </c>
      <c r="CW308" s="29">
        <v>37.5</v>
      </c>
      <c r="CX308" s="29">
        <f t="shared" si="675"/>
        <v>100</v>
      </c>
      <c r="CY308" s="32">
        <f t="shared" si="676"/>
        <v>150</v>
      </c>
      <c r="CZ308" s="35">
        <v>29</v>
      </c>
      <c r="DA308" s="35">
        <f t="shared" si="677"/>
        <v>37.700000000000003</v>
      </c>
      <c r="DB308" s="29">
        <f t="shared" si="678"/>
        <v>29</v>
      </c>
      <c r="DC308" s="29">
        <f t="shared" si="678"/>
        <v>37.700000000000003</v>
      </c>
      <c r="DD308" s="29">
        <f t="shared" si="679"/>
        <v>29.87</v>
      </c>
      <c r="DE308" s="29">
        <f t="shared" si="679"/>
        <v>38.831000000000003</v>
      </c>
      <c r="DF308" s="29">
        <f t="shared" si="680"/>
        <v>29.87</v>
      </c>
      <c r="DG308" s="29">
        <f t="shared" si="680"/>
        <v>38.831000000000003</v>
      </c>
      <c r="DH308" s="31">
        <f t="shared" si="681"/>
        <v>117.74000000000001</v>
      </c>
      <c r="DI308" s="37">
        <f t="shared" si="682"/>
        <v>153.06200000000001</v>
      </c>
      <c r="DJ308" s="165">
        <v>29</v>
      </c>
      <c r="DK308" s="165">
        <v>38</v>
      </c>
      <c r="DL308" s="165">
        <v>30</v>
      </c>
      <c r="DM308" s="165">
        <v>40</v>
      </c>
      <c r="DN308" s="165">
        <v>31</v>
      </c>
      <c r="DO308" s="165">
        <v>41</v>
      </c>
      <c r="DP308" s="165">
        <v>32</v>
      </c>
      <c r="DQ308" s="165">
        <v>42</v>
      </c>
      <c r="DR308" s="165">
        <f t="shared" si="683"/>
        <v>122</v>
      </c>
      <c r="DS308" s="166">
        <f t="shared" si="684"/>
        <v>161</v>
      </c>
      <c r="DT308" s="35">
        <v>25</v>
      </c>
      <c r="DU308" s="35">
        <v>37.5</v>
      </c>
      <c r="DV308" s="35">
        <v>25</v>
      </c>
      <c r="DW308" s="35">
        <v>37.5</v>
      </c>
      <c r="DX308" s="35">
        <v>25</v>
      </c>
      <c r="DY308" s="35">
        <v>37.5</v>
      </c>
      <c r="DZ308" s="35">
        <v>25</v>
      </c>
      <c r="EA308" s="35">
        <v>37.5</v>
      </c>
      <c r="EB308" s="29">
        <f t="shared" si="685"/>
        <v>100</v>
      </c>
      <c r="EC308" s="32">
        <f t="shared" si="686"/>
        <v>150</v>
      </c>
      <c r="ED308" s="35">
        <v>24</v>
      </c>
      <c r="EE308" s="35">
        <v>36</v>
      </c>
      <c r="EF308" s="35">
        <v>24</v>
      </c>
      <c r="EG308" s="35">
        <v>36</v>
      </c>
      <c r="EH308" s="35">
        <v>24</v>
      </c>
      <c r="EI308" s="35">
        <v>36</v>
      </c>
      <c r="EJ308" s="35">
        <v>24</v>
      </c>
      <c r="EK308" s="35">
        <v>36</v>
      </c>
      <c r="EL308" s="29">
        <f t="shared" si="687"/>
        <v>96</v>
      </c>
      <c r="EM308" s="32">
        <f t="shared" si="688"/>
        <v>144</v>
      </c>
      <c r="EN308" s="54" t="s">
        <v>3</v>
      </c>
      <c r="EO308" s="54" t="s">
        <v>3</v>
      </c>
      <c r="EP308" s="54" t="s">
        <v>3</v>
      </c>
      <c r="EQ308" s="54" t="s">
        <v>3</v>
      </c>
      <c r="ER308" s="54" t="s">
        <v>3</v>
      </c>
      <c r="ES308" s="54" t="s">
        <v>3</v>
      </c>
      <c r="ET308" s="54" t="s">
        <v>3</v>
      </c>
      <c r="EU308" s="54" t="s">
        <v>3</v>
      </c>
      <c r="EV308" s="54"/>
      <c r="EW308" s="54"/>
      <c r="EX308" s="29">
        <v>24.95</v>
      </c>
      <c r="EY308" s="29">
        <v>36.18</v>
      </c>
      <c r="EZ308" s="29">
        <v>25.41</v>
      </c>
      <c r="FA308" s="29">
        <v>36.840000000000003</v>
      </c>
      <c r="FB308" s="29">
        <v>25.87</v>
      </c>
      <c r="FC308" s="29">
        <v>37.520000000000003</v>
      </c>
      <c r="FD308" s="29">
        <v>26.35</v>
      </c>
      <c r="FE308" s="29">
        <v>38.21</v>
      </c>
      <c r="FF308" s="29">
        <f t="shared" si="689"/>
        <v>102.58000000000001</v>
      </c>
      <c r="FG308" s="32">
        <f t="shared" si="690"/>
        <v>148.75000000000003</v>
      </c>
      <c r="FH308" s="33" t="s">
        <v>3</v>
      </c>
      <c r="FI308" s="33" t="s">
        <v>3</v>
      </c>
      <c r="FJ308" s="33" t="s">
        <v>3</v>
      </c>
      <c r="FK308" s="33" t="s">
        <v>3</v>
      </c>
      <c r="FL308" s="33" t="s">
        <v>3</v>
      </c>
      <c r="FM308" s="33" t="s">
        <v>3</v>
      </c>
      <c r="FN308" s="33" t="s">
        <v>3</v>
      </c>
      <c r="FO308" s="33" t="s">
        <v>3</v>
      </c>
      <c r="FP308" s="33"/>
      <c r="FQ308" s="33"/>
      <c r="FR308" s="35">
        <v>50</v>
      </c>
      <c r="FS308" s="35">
        <v>62.5</v>
      </c>
      <c r="FT308" s="35">
        <v>50.75</v>
      </c>
      <c r="FU308" s="35">
        <v>62.81</v>
      </c>
      <c r="FV308" s="35">
        <v>51.51</v>
      </c>
      <c r="FW308" s="35">
        <v>63.13</v>
      </c>
      <c r="FX308" s="35">
        <v>52.28</v>
      </c>
      <c r="FY308" s="35">
        <v>63.44</v>
      </c>
      <c r="FZ308" s="29">
        <f t="shared" si="691"/>
        <v>204.54</v>
      </c>
      <c r="GA308" s="32">
        <f t="shared" si="692"/>
        <v>251.88</v>
      </c>
    </row>
    <row r="309" spans="1:183" ht="25.2" customHeight="1" x14ac:dyDescent="0.25">
      <c r="A309" s="120"/>
      <c r="B309" s="13">
        <v>0</v>
      </c>
      <c r="C309" s="2" t="s">
        <v>53</v>
      </c>
      <c r="D309" s="29">
        <v>22.5</v>
      </c>
      <c r="E309" s="29">
        <v>29.7</v>
      </c>
      <c r="F309" s="29">
        <v>22.5</v>
      </c>
      <c r="G309" s="29">
        <v>22.5</v>
      </c>
      <c r="H309" s="29">
        <v>22.5</v>
      </c>
      <c r="I309" s="29">
        <v>29.7</v>
      </c>
      <c r="J309" s="29">
        <v>22.5</v>
      </c>
      <c r="K309" s="29">
        <v>29.7</v>
      </c>
      <c r="L309" s="29">
        <f t="shared" si="663"/>
        <v>90</v>
      </c>
      <c r="M309" s="32">
        <f t="shared" si="664"/>
        <v>111.60000000000001</v>
      </c>
      <c r="N309" s="54">
        <v>45</v>
      </c>
      <c r="O309" s="54">
        <v>67.5</v>
      </c>
      <c r="P309" s="54">
        <v>45</v>
      </c>
      <c r="Q309" s="54">
        <v>67.5</v>
      </c>
      <c r="R309" s="54">
        <v>48</v>
      </c>
      <c r="S309" s="54">
        <v>72</v>
      </c>
      <c r="T309" s="54">
        <v>48</v>
      </c>
      <c r="U309" s="54">
        <v>72</v>
      </c>
      <c r="V309" s="54">
        <f t="shared" si="665"/>
        <v>186</v>
      </c>
      <c r="W309" s="80">
        <f t="shared" si="666"/>
        <v>279</v>
      </c>
      <c r="X309" s="29">
        <v>26.5</v>
      </c>
      <c r="Y309" s="29">
        <v>39.75</v>
      </c>
      <c r="Z309" s="29">
        <v>27</v>
      </c>
      <c r="AA309" s="29">
        <v>40.5</v>
      </c>
      <c r="AB309" s="29">
        <v>27.5</v>
      </c>
      <c r="AC309" s="29">
        <v>41.25</v>
      </c>
      <c r="AD309" s="29">
        <v>28</v>
      </c>
      <c r="AE309" s="29">
        <v>42</v>
      </c>
      <c r="AF309" s="29">
        <f t="shared" si="667"/>
        <v>109</v>
      </c>
      <c r="AG309" s="32">
        <f t="shared" si="668"/>
        <v>163.5</v>
      </c>
      <c r="AH309" s="54">
        <v>20</v>
      </c>
      <c r="AI309" s="54">
        <v>26</v>
      </c>
      <c r="AJ309" s="54">
        <v>20</v>
      </c>
      <c r="AK309" s="54">
        <v>26</v>
      </c>
      <c r="AL309" s="54">
        <v>20</v>
      </c>
      <c r="AM309" s="54">
        <v>26</v>
      </c>
      <c r="AN309" s="54">
        <v>20</v>
      </c>
      <c r="AO309" s="54">
        <v>26</v>
      </c>
      <c r="AP309" s="54">
        <f t="shared" si="669"/>
        <v>80</v>
      </c>
      <c r="AQ309" s="80">
        <f t="shared" si="670"/>
        <v>104</v>
      </c>
      <c r="AR309" s="92">
        <v>18.88</v>
      </c>
      <c r="AS309" s="92">
        <v>28.82</v>
      </c>
      <c r="AT309" s="92">
        <v>19.02</v>
      </c>
      <c r="AU309" s="92">
        <v>29.03</v>
      </c>
      <c r="AV309" s="92">
        <v>19.16</v>
      </c>
      <c r="AW309" s="92">
        <v>29.24</v>
      </c>
      <c r="AX309" s="92">
        <v>19.3</v>
      </c>
      <c r="AY309" s="92">
        <v>29.45</v>
      </c>
      <c r="AZ309" s="54">
        <f t="shared" si="671"/>
        <v>76.36</v>
      </c>
      <c r="BA309" s="80">
        <f t="shared" si="672"/>
        <v>116.54</v>
      </c>
      <c r="BB309" s="33" t="s">
        <v>3</v>
      </c>
      <c r="BC309" s="33" t="s">
        <v>3</v>
      </c>
      <c r="BD309" s="33" t="s">
        <v>3</v>
      </c>
      <c r="BE309" s="33" t="s">
        <v>3</v>
      </c>
      <c r="BF309" s="33" t="s">
        <v>3</v>
      </c>
      <c r="BG309" s="33" t="s">
        <v>3</v>
      </c>
      <c r="BH309" s="33" t="s">
        <v>3</v>
      </c>
      <c r="BI309" s="33" t="s">
        <v>3</v>
      </c>
      <c r="BJ309" s="33"/>
      <c r="BK309" s="33"/>
      <c r="BL309" s="29">
        <v>26.84</v>
      </c>
      <c r="BM309" s="30">
        <v>40.26</v>
      </c>
      <c r="BN309" s="35">
        <v>27.38</v>
      </c>
      <c r="BO309" s="30">
        <v>41.07</v>
      </c>
      <c r="BP309" s="35">
        <v>27.93</v>
      </c>
      <c r="BQ309" s="30">
        <v>41.9</v>
      </c>
      <c r="BR309" s="35">
        <v>28.49</v>
      </c>
      <c r="BS309" s="30">
        <v>42.74</v>
      </c>
      <c r="BT309" s="29">
        <f t="shared" si="673"/>
        <v>110.64</v>
      </c>
      <c r="BU309" s="32">
        <f t="shared" si="674"/>
        <v>165.97</v>
      </c>
      <c r="BV309" s="33" t="s">
        <v>3</v>
      </c>
      <c r="BW309" s="33" t="s">
        <v>3</v>
      </c>
      <c r="BX309" s="33" t="s">
        <v>3</v>
      </c>
      <c r="BY309" s="33" t="s">
        <v>3</v>
      </c>
      <c r="BZ309" s="33" t="s">
        <v>3</v>
      </c>
      <c r="CA309" s="33" t="s">
        <v>3</v>
      </c>
      <c r="CB309" s="33" t="s">
        <v>3</v>
      </c>
      <c r="CC309" s="33" t="s">
        <v>3</v>
      </c>
      <c r="CD309" s="33"/>
      <c r="CE309" s="33"/>
      <c r="CF309" s="33" t="s">
        <v>3</v>
      </c>
      <c r="CG309" s="33" t="s">
        <v>3</v>
      </c>
      <c r="CH309" s="33" t="s">
        <v>3</v>
      </c>
      <c r="CI309" s="33" t="s">
        <v>3</v>
      </c>
      <c r="CJ309" s="33" t="s">
        <v>3</v>
      </c>
      <c r="CK309" s="33" t="s">
        <v>3</v>
      </c>
      <c r="CL309" s="33" t="s">
        <v>3</v>
      </c>
      <c r="CM309" s="33" t="s">
        <v>3</v>
      </c>
      <c r="CN309" s="33"/>
      <c r="CO309" s="33"/>
      <c r="CP309" s="29">
        <v>25</v>
      </c>
      <c r="CQ309" s="29">
        <v>37.5</v>
      </c>
      <c r="CR309" s="29">
        <v>25</v>
      </c>
      <c r="CS309" s="29">
        <v>37.5</v>
      </c>
      <c r="CT309" s="29">
        <v>25</v>
      </c>
      <c r="CU309" s="29">
        <v>37.5</v>
      </c>
      <c r="CV309" s="29">
        <v>25</v>
      </c>
      <c r="CW309" s="29">
        <v>37.5</v>
      </c>
      <c r="CX309" s="29">
        <f t="shared" si="675"/>
        <v>100</v>
      </c>
      <c r="CY309" s="32">
        <f t="shared" si="676"/>
        <v>150</v>
      </c>
      <c r="CZ309" s="35">
        <v>29</v>
      </c>
      <c r="DA309" s="35">
        <f t="shared" si="677"/>
        <v>37.700000000000003</v>
      </c>
      <c r="DB309" s="29">
        <f t="shared" si="678"/>
        <v>29</v>
      </c>
      <c r="DC309" s="29">
        <f t="shared" si="678"/>
        <v>37.700000000000003</v>
      </c>
      <c r="DD309" s="29">
        <f t="shared" si="679"/>
        <v>29.87</v>
      </c>
      <c r="DE309" s="29">
        <f t="shared" si="679"/>
        <v>38.831000000000003</v>
      </c>
      <c r="DF309" s="29">
        <f t="shared" si="680"/>
        <v>29.87</v>
      </c>
      <c r="DG309" s="29">
        <f t="shared" si="680"/>
        <v>38.831000000000003</v>
      </c>
      <c r="DH309" s="31">
        <f t="shared" si="681"/>
        <v>117.74000000000001</v>
      </c>
      <c r="DI309" s="37">
        <f t="shared" si="682"/>
        <v>153.06200000000001</v>
      </c>
      <c r="DJ309" s="165">
        <v>29</v>
      </c>
      <c r="DK309" s="165">
        <v>38</v>
      </c>
      <c r="DL309" s="165">
        <v>30</v>
      </c>
      <c r="DM309" s="165">
        <v>40</v>
      </c>
      <c r="DN309" s="165">
        <v>31</v>
      </c>
      <c r="DO309" s="165">
        <v>41</v>
      </c>
      <c r="DP309" s="165">
        <v>32</v>
      </c>
      <c r="DQ309" s="165">
        <v>42</v>
      </c>
      <c r="DR309" s="165">
        <f t="shared" si="683"/>
        <v>122</v>
      </c>
      <c r="DS309" s="166">
        <f t="shared" si="684"/>
        <v>161</v>
      </c>
      <c r="DT309" s="35">
        <v>25</v>
      </c>
      <c r="DU309" s="35">
        <v>37.5</v>
      </c>
      <c r="DV309" s="35">
        <v>25</v>
      </c>
      <c r="DW309" s="35">
        <v>37.5</v>
      </c>
      <c r="DX309" s="35">
        <v>25</v>
      </c>
      <c r="DY309" s="35">
        <v>37.5</v>
      </c>
      <c r="DZ309" s="35">
        <v>25</v>
      </c>
      <c r="EA309" s="35">
        <v>37.5</v>
      </c>
      <c r="EB309" s="29">
        <f t="shared" si="685"/>
        <v>100</v>
      </c>
      <c r="EC309" s="32">
        <f t="shared" si="686"/>
        <v>150</v>
      </c>
      <c r="ED309" s="35">
        <v>24</v>
      </c>
      <c r="EE309" s="35">
        <v>36</v>
      </c>
      <c r="EF309" s="35">
        <v>24</v>
      </c>
      <c r="EG309" s="35">
        <v>36</v>
      </c>
      <c r="EH309" s="35">
        <v>24</v>
      </c>
      <c r="EI309" s="35">
        <v>36</v>
      </c>
      <c r="EJ309" s="35">
        <v>24</v>
      </c>
      <c r="EK309" s="35">
        <v>36</v>
      </c>
      <c r="EL309" s="29">
        <f t="shared" si="687"/>
        <v>96</v>
      </c>
      <c r="EM309" s="32">
        <f t="shared" si="688"/>
        <v>144</v>
      </c>
      <c r="EN309" s="54" t="s">
        <v>3</v>
      </c>
      <c r="EO309" s="54" t="s">
        <v>3</v>
      </c>
      <c r="EP309" s="54" t="s">
        <v>3</v>
      </c>
      <c r="EQ309" s="54" t="s">
        <v>3</v>
      </c>
      <c r="ER309" s="54" t="s">
        <v>3</v>
      </c>
      <c r="ES309" s="54" t="s">
        <v>3</v>
      </c>
      <c r="ET309" s="54" t="s">
        <v>3</v>
      </c>
      <c r="EU309" s="54" t="s">
        <v>3</v>
      </c>
      <c r="EV309" s="54"/>
      <c r="EW309" s="54"/>
      <c r="EX309" s="29">
        <v>24.95</v>
      </c>
      <c r="EY309" s="29">
        <v>36.18</v>
      </c>
      <c r="EZ309" s="29">
        <v>25.41</v>
      </c>
      <c r="FA309" s="29">
        <v>36.840000000000003</v>
      </c>
      <c r="FB309" s="29">
        <v>25.87</v>
      </c>
      <c r="FC309" s="29">
        <v>37.520000000000003</v>
      </c>
      <c r="FD309" s="29">
        <v>26.35</v>
      </c>
      <c r="FE309" s="29">
        <v>38.21</v>
      </c>
      <c r="FF309" s="29">
        <f t="shared" si="689"/>
        <v>102.58000000000001</v>
      </c>
      <c r="FG309" s="32">
        <f t="shared" si="690"/>
        <v>148.75000000000003</v>
      </c>
      <c r="FH309" s="33" t="s">
        <v>3</v>
      </c>
      <c r="FI309" s="33" t="s">
        <v>3</v>
      </c>
      <c r="FJ309" s="33" t="s">
        <v>3</v>
      </c>
      <c r="FK309" s="33" t="s">
        <v>3</v>
      </c>
      <c r="FL309" s="33" t="s">
        <v>3</v>
      </c>
      <c r="FM309" s="33" t="s">
        <v>3</v>
      </c>
      <c r="FN309" s="33" t="s">
        <v>3</v>
      </c>
      <c r="FO309" s="33" t="s">
        <v>3</v>
      </c>
      <c r="FP309" s="33"/>
      <c r="FQ309" s="33"/>
      <c r="FR309" s="35">
        <v>50</v>
      </c>
      <c r="FS309" s="35">
        <v>62.5</v>
      </c>
      <c r="FT309" s="35">
        <v>50.75</v>
      </c>
      <c r="FU309" s="35">
        <v>62.81</v>
      </c>
      <c r="FV309" s="35">
        <v>51.51</v>
      </c>
      <c r="FW309" s="35">
        <v>63.13</v>
      </c>
      <c r="FX309" s="35">
        <v>52.28</v>
      </c>
      <c r="FY309" s="35">
        <v>63.44</v>
      </c>
      <c r="FZ309" s="29">
        <f t="shared" si="691"/>
        <v>204.54</v>
      </c>
      <c r="GA309" s="32">
        <f t="shared" si="692"/>
        <v>251.88</v>
      </c>
    </row>
    <row r="310" spans="1:183" ht="25.2" customHeight="1" x14ac:dyDescent="0.25">
      <c r="A310" s="120"/>
      <c r="B310" s="13">
        <v>0</v>
      </c>
      <c r="C310" s="2" t="s">
        <v>2</v>
      </c>
      <c r="D310" s="29">
        <v>22.5</v>
      </c>
      <c r="E310" s="29">
        <v>29.7</v>
      </c>
      <c r="F310" s="29">
        <v>22.5</v>
      </c>
      <c r="G310" s="29">
        <v>22.5</v>
      </c>
      <c r="H310" s="29">
        <v>22.5</v>
      </c>
      <c r="I310" s="29">
        <v>29.7</v>
      </c>
      <c r="J310" s="29">
        <v>22.5</v>
      </c>
      <c r="K310" s="29">
        <v>29.7</v>
      </c>
      <c r="L310" s="29">
        <f t="shared" si="663"/>
        <v>90</v>
      </c>
      <c r="M310" s="32">
        <f t="shared" si="664"/>
        <v>111.60000000000001</v>
      </c>
      <c r="N310" s="54">
        <v>45</v>
      </c>
      <c r="O310" s="54">
        <v>67.5</v>
      </c>
      <c r="P310" s="54">
        <v>45</v>
      </c>
      <c r="Q310" s="54">
        <v>67.5</v>
      </c>
      <c r="R310" s="54">
        <v>48</v>
      </c>
      <c r="S310" s="54">
        <v>72</v>
      </c>
      <c r="T310" s="54">
        <v>48</v>
      </c>
      <c r="U310" s="54">
        <v>72</v>
      </c>
      <c r="V310" s="54">
        <f t="shared" si="665"/>
        <v>186</v>
      </c>
      <c r="W310" s="80">
        <f t="shared" si="666"/>
        <v>279</v>
      </c>
      <c r="X310" s="29">
        <v>26.5</v>
      </c>
      <c r="Y310" s="29">
        <v>39.75</v>
      </c>
      <c r="Z310" s="29">
        <v>27</v>
      </c>
      <c r="AA310" s="29">
        <v>40.5</v>
      </c>
      <c r="AB310" s="29">
        <v>27.5</v>
      </c>
      <c r="AC310" s="29">
        <v>41.25</v>
      </c>
      <c r="AD310" s="29">
        <v>28</v>
      </c>
      <c r="AE310" s="29">
        <v>42</v>
      </c>
      <c r="AF310" s="29">
        <f t="shared" si="667"/>
        <v>109</v>
      </c>
      <c r="AG310" s="32">
        <f t="shared" si="668"/>
        <v>163.5</v>
      </c>
      <c r="AH310" s="54">
        <v>20</v>
      </c>
      <c r="AI310" s="54">
        <v>26</v>
      </c>
      <c r="AJ310" s="54">
        <v>20</v>
      </c>
      <c r="AK310" s="54">
        <v>26</v>
      </c>
      <c r="AL310" s="54">
        <v>20</v>
      </c>
      <c r="AM310" s="54">
        <v>26</v>
      </c>
      <c r="AN310" s="54">
        <v>20</v>
      </c>
      <c r="AO310" s="54">
        <v>26</v>
      </c>
      <c r="AP310" s="54">
        <f t="shared" si="669"/>
        <v>80</v>
      </c>
      <c r="AQ310" s="80">
        <f t="shared" si="670"/>
        <v>104</v>
      </c>
      <c r="AR310" s="92">
        <v>20.3</v>
      </c>
      <c r="AS310" s="92">
        <v>30.95</v>
      </c>
      <c r="AT310" s="92">
        <v>20.45</v>
      </c>
      <c r="AU310" s="92">
        <v>31.18</v>
      </c>
      <c r="AV310" s="92">
        <v>20.6</v>
      </c>
      <c r="AW310" s="92">
        <v>31.4</v>
      </c>
      <c r="AX310" s="92">
        <v>20.75</v>
      </c>
      <c r="AY310" s="92">
        <v>31.630000000000003</v>
      </c>
      <c r="AZ310" s="54">
        <f t="shared" si="671"/>
        <v>82.1</v>
      </c>
      <c r="BA310" s="80">
        <f t="shared" si="672"/>
        <v>125.16</v>
      </c>
      <c r="BB310" s="33" t="s">
        <v>3</v>
      </c>
      <c r="BC310" s="33" t="s">
        <v>3</v>
      </c>
      <c r="BD310" s="33" t="s">
        <v>3</v>
      </c>
      <c r="BE310" s="33" t="s">
        <v>3</v>
      </c>
      <c r="BF310" s="33" t="s">
        <v>3</v>
      </c>
      <c r="BG310" s="33" t="s">
        <v>3</v>
      </c>
      <c r="BH310" s="33" t="s">
        <v>3</v>
      </c>
      <c r="BI310" s="33" t="s">
        <v>3</v>
      </c>
      <c r="BJ310" s="33"/>
      <c r="BK310" s="33"/>
      <c r="BL310" s="29">
        <v>27.86</v>
      </c>
      <c r="BM310" s="30">
        <v>41.79</v>
      </c>
      <c r="BN310" s="35">
        <v>28.42</v>
      </c>
      <c r="BO310" s="30">
        <v>42.63</v>
      </c>
      <c r="BP310" s="35">
        <v>28.99</v>
      </c>
      <c r="BQ310" s="30">
        <v>43.49</v>
      </c>
      <c r="BR310" s="35">
        <v>29.57</v>
      </c>
      <c r="BS310" s="30">
        <v>44.36</v>
      </c>
      <c r="BT310" s="29">
        <f t="shared" si="673"/>
        <v>114.84</v>
      </c>
      <c r="BU310" s="32">
        <f t="shared" si="674"/>
        <v>172.26999999999998</v>
      </c>
      <c r="BV310" s="33" t="s">
        <v>3</v>
      </c>
      <c r="BW310" s="33" t="s">
        <v>3</v>
      </c>
      <c r="BX310" s="33" t="s">
        <v>3</v>
      </c>
      <c r="BY310" s="33" t="s">
        <v>3</v>
      </c>
      <c r="BZ310" s="33" t="s">
        <v>3</v>
      </c>
      <c r="CA310" s="33" t="s">
        <v>3</v>
      </c>
      <c r="CB310" s="33" t="s">
        <v>3</v>
      </c>
      <c r="CC310" s="33" t="s">
        <v>3</v>
      </c>
      <c r="CD310" s="33"/>
      <c r="CE310" s="33"/>
      <c r="CF310" s="33" t="s">
        <v>3</v>
      </c>
      <c r="CG310" s="33" t="s">
        <v>3</v>
      </c>
      <c r="CH310" s="33" t="s">
        <v>3</v>
      </c>
      <c r="CI310" s="33" t="s">
        <v>3</v>
      </c>
      <c r="CJ310" s="33" t="s">
        <v>3</v>
      </c>
      <c r="CK310" s="33" t="s">
        <v>3</v>
      </c>
      <c r="CL310" s="33" t="s">
        <v>3</v>
      </c>
      <c r="CM310" s="33" t="s">
        <v>3</v>
      </c>
      <c r="CN310" s="33"/>
      <c r="CO310" s="33"/>
      <c r="CP310" s="29">
        <v>25</v>
      </c>
      <c r="CQ310" s="29">
        <v>37.5</v>
      </c>
      <c r="CR310" s="29">
        <v>25</v>
      </c>
      <c r="CS310" s="29">
        <v>37.5</v>
      </c>
      <c r="CT310" s="29">
        <v>25</v>
      </c>
      <c r="CU310" s="29">
        <v>37.5</v>
      </c>
      <c r="CV310" s="29">
        <v>25</v>
      </c>
      <c r="CW310" s="29">
        <v>37.5</v>
      </c>
      <c r="CX310" s="29">
        <f t="shared" si="675"/>
        <v>100</v>
      </c>
      <c r="CY310" s="32">
        <f t="shared" si="676"/>
        <v>150</v>
      </c>
      <c r="CZ310" s="35">
        <v>29</v>
      </c>
      <c r="DA310" s="35">
        <f t="shared" si="677"/>
        <v>37.700000000000003</v>
      </c>
      <c r="DB310" s="29">
        <f t="shared" si="678"/>
        <v>29</v>
      </c>
      <c r="DC310" s="29">
        <f t="shared" si="678"/>
        <v>37.700000000000003</v>
      </c>
      <c r="DD310" s="29">
        <f t="shared" si="679"/>
        <v>29.87</v>
      </c>
      <c r="DE310" s="29">
        <f t="shared" si="679"/>
        <v>38.831000000000003</v>
      </c>
      <c r="DF310" s="29">
        <f t="shared" si="680"/>
        <v>29.87</v>
      </c>
      <c r="DG310" s="29">
        <f t="shared" si="680"/>
        <v>38.831000000000003</v>
      </c>
      <c r="DH310" s="31">
        <f t="shared" si="681"/>
        <v>117.74000000000001</v>
      </c>
      <c r="DI310" s="37">
        <f t="shared" si="682"/>
        <v>153.06200000000001</v>
      </c>
      <c r="DJ310" s="165">
        <v>28</v>
      </c>
      <c r="DK310" s="165">
        <v>37</v>
      </c>
      <c r="DL310" s="165">
        <v>29</v>
      </c>
      <c r="DM310" s="165">
        <v>38</v>
      </c>
      <c r="DN310" s="165">
        <v>30</v>
      </c>
      <c r="DO310" s="165">
        <v>40</v>
      </c>
      <c r="DP310" s="165">
        <v>31</v>
      </c>
      <c r="DQ310" s="165">
        <v>41</v>
      </c>
      <c r="DR310" s="165">
        <f t="shared" si="683"/>
        <v>118</v>
      </c>
      <c r="DS310" s="166">
        <f t="shared" si="684"/>
        <v>156</v>
      </c>
      <c r="DT310" s="35">
        <v>25</v>
      </c>
      <c r="DU310" s="35">
        <v>37.5</v>
      </c>
      <c r="DV310" s="35">
        <v>25</v>
      </c>
      <c r="DW310" s="35">
        <v>37.5</v>
      </c>
      <c r="DX310" s="35">
        <v>25</v>
      </c>
      <c r="DY310" s="35">
        <v>37.5</v>
      </c>
      <c r="DZ310" s="35">
        <v>25</v>
      </c>
      <c r="EA310" s="35">
        <v>37.5</v>
      </c>
      <c r="EB310" s="29">
        <f t="shared" si="685"/>
        <v>100</v>
      </c>
      <c r="EC310" s="32">
        <f t="shared" si="686"/>
        <v>150</v>
      </c>
      <c r="ED310" s="35">
        <v>24</v>
      </c>
      <c r="EE310" s="35">
        <v>36</v>
      </c>
      <c r="EF310" s="35">
        <v>24</v>
      </c>
      <c r="EG310" s="35">
        <v>36</v>
      </c>
      <c r="EH310" s="35">
        <v>24</v>
      </c>
      <c r="EI310" s="35">
        <v>36</v>
      </c>
      <c r="EJ310" s="35">
        <v>24</v>
      </c>
      <c r="EK310" s="35">
        <v>36</v>
      </c>
      <c r="EL310" s="29">
        <f t="shared" si="687"/>
        <v>96</v>
      </c>
      <c r="EM310" s="32">
        <f t="shared" si="688"/>
        <v>144</v>
      </c>
      <c r="EN310" s="54" t="s">
        <v>3</v>
      </c>
      <c r="EO310" s="54" t="s">
        <v>3</v>
      </c>
      <c r="EP310" s="54" t="s">
        <v>3</v>
      </c>
      <c r="EQ310" s="54" t="s">
        <v>3</v>
      </c>
      <c r="ER310" s="54" t="s">
        <v>3</v>
      </c>
      <c r="ES310" s="54" t="s">
        <v>3</v>
      </c>
      <c r="ET310" s="54" t="s">
        <v>3</v>
      </c>
      <c r="EU310" s="54" t="s">
        <v>3</v>
      </c>
      <c r="EV310" s="54"/>
      <c r="EW310" s="54"/>
      <c r="EX310" s="29">
        <v>24.95</v>
      </c>
      <c r="EY310" s="29">
        <v>36.18</v>
      </c>
      <c r="EZ310" s="29">
        <v>25.41</v>
      </c>
      <c r="FA310" s="29">
        <v>36.840000000000003</v>
      </c>
      <c r="FB310" s="29">
        <v>25.87</v>
      </c>
      <c r="FC310" s="29">
        <v>37.520000000000003</v>
      </c>
      <c r="FD310" s="29">
        <v>26.35</v>
      </c>
      <c r="FE310" s="29">
        <v>38.21</v>
      </c>
      <c r="FF310" s="29">
        <f t="shared" si="689"/>
        <v>102.58000000000001</v>
      </c>
      <c r="FG310" s="32">
        <f t="shared" si="690"/>
        <v>148.75000000000003</v>
      </c>
      <c r="FH310" s="33" t="s">
        <v>3</v>
      </c>
      <c r="FI310" s="33" t="s">
        <v>3</v>
      </c>
      <c r="FJ310" s="33" t="s">
        <v>3</v>
      </c>
      <c r="FK310" s="33" t="s">
        <v>3</v>
      </c>
      <c r="FL310" s="33" t="s">
        <v>3</v>
      </c>
      <c r="FM310" s="33" t="s">
        <v>3</v>
      </c>
      <c r="FN310" s="33" t="s">
        <v>3</v>
      </c>
      <c r="FO310" s="33" t="s">
        <v>3</v>
      </c>
      <c r="FP310" s="33"/>
      <c r="FQ310" s="33"/>
      <c r="FR310" s="35">
        <v>50</v>
      </c>
      <c r="FS310" s="35">
        <v>62.5</v>
      </c>
      <c r="FT310" s="35">
        <v>50.75</v>
      </c>
      <c r="FU310" s="35">
        <v>62.81</v>
      </c>
      <c r="FV310" s="35">
        <v>51.51</v>
      </c>
      <c r="FW310" s="35">
        <v>63.13</v>
      </c>
      <c r="FX310" s="35">
        <v>52.28</v>
      </c>
      <c r="FY310" s="35">
        <v>63.44</v>
      </c>
      <c r="FZ310" s="29">
        <f t="shared" si="691"/>
        <v>204.54</v>
      </c>
      <c r="GA310" s="32">
        <f t="shared" si="692"/>
        <v>251.88</v>
      </c>
    </row>
    <row r="311" spans="1:183" ht="25.2" customHeight="1" x14ac:dyDescent="0.25">
      <c r="A311" s="120"/>
      <c r="B311" s="13">
        <v>0</v>
      </c>
      <c r="C311" s="2" t="s">
        <v>13</v>
      </c>
      <c r="D311" s="29">
        <v>22.5</v>
      </c>
      <c r="E311" s="29">
        <v>29.7</v>
      </c>
      <c r="F311" s="29">
        <v>22.5</v>
      </c>
      <c r="G311" s="29">
        <v>22.5</v>
      </c>
      <c r="H311" s="29">
        <v>22.5</v>
      </c>
      <c r="I311" s="29">
        <v>29.7</v>
      </c>
      <c r="J311" s="29">
        <v>22.5</v>
      </c>
      <c r="K311" s="29">
        <v>29.7</v>
      </c>
      <c r="L311" s="29">
        <f t="shared" si="663"/>
        <v>90</v>
      </c>
      <c r="M311" s="32">
        <f t="shared" si="664"/>
        <v>111.60000000000001</v>
      </c>
      <c r="N311" s="54">
        <v>45</v>
      </c>
      <c r="O311" s="54">
        <v>67.5</v>
      </c>
      <c r="P311" s="54">
        <v>45</v>
      </c>
      <c r="Q311" s="54">
        <v>67.5</v>
      </c>
      <c r="R311" s="54">
        <v>48</v>
      </c>
      <c r="S311" s="54">
        <v>72</v>
      </c>
      <c r="T311" s="54">
        <v>48</v>
      </c>
      <c r="U311" s="54">
        <v>72</v>
      </c>
      <c r="V311" s="54">
        <f t="shared" si="665"/>
        <v>186</v>
      </c>
      <c r="W311" s="80">
        <f t="shared" si="666"/>
        <v>279</v>
      </c>
      <c r="X311" s="29">
        <v>26.5</v>
      </c>
      <c r="Y311" s="29">
        <v>39.75</v>
      </c>
      <c r="Z311" s="29">
        <v>27</v>
      </c>
      <c r="AA311" s="29">
        <v>40.5</v>
      </c>
      <c r="AB311" s="29">
        <v>27.5</v>
      </c>
      <c r="AC311" s="29">
        <v>41.25</v>
      </c>
      <c r="AD311" s="29">
        <v>28</v>
      </c>
      <c r="AE311" s="29">
        <v>42</v>
      </c>
      <c r="AF311" s="29">
        <f t="shared" si="667"/>
        <v>109</v>
      </c>
      <c r="AG311" s="32">
        <f t="shared" si="668"/>
        <v>163.5</v>
      </c>
      <c r="AH311" s="54">
        <v>20</v>
      </c>
      <c r="AI311" s="54">
        <v>26</v>
      </c>
      <c r="AJ311" s="54">
        <v>20</v>
      </c>
      <c r="AK311" s="54">
        <v>26</v>
      </c>
      <c r="AL311" s="54">
        <v>20</v>
      </c>
      <c r="AM311" s="54">
        <v>26</v>
      </c>
      <c r="AN311" s="54">
        <v>20</v>
      </c>
      <c r="AO311" s="54">
        <v>26</v>
      </c>
      <c r="AP311" s="54">
        <f t="shared" si="669"/>
        <v>80</v>
      </c>
      <c r="AQ311" s="80">
        <f t="shared" si="670"/>
        <v>104</v>
      </c>
      <c r="AR311" s="92">
        <v>18.88</v>
      </c>
      <c r="AS311" s="92">
        <v>28.82</v>
      </c>
      <c r="AT311" s="92">
        <v>19.02</v>
      </c>
      <c r="AU311" s="92">
        <v>29.03</v>
      </c>
      <c r="AV311" s="92">
        <v>19.16</v>
      </c>
      <c r="AW311" s="92">
        <v>29.24</v>
      </c>
      <c r="AX311" s="92">
        <v>19.3</v>
      </c>
      <c r="AY311" s="92">
        <v>29.45</v>
      </c>
      <c r="AZ311" s="54">
        <f t="shared" si="671"/>
        <v>76.36</v>
      </c>
      <c r="BA311" s="80">
        <f t="shared" si="672"/>
        <v>116.54</v>
      </c>
      <c r="BB311" s="33" t="s">
        <v>3</v>
      </c>
      <c r="BC311" s="33" t="s">
        <v>3</v>
      </c>
      <c r="BD311" s="33" t="s">
        <v>3</v>
      </c>
      <c r="BE311" s="33" t="s">
        <v>3</v>
      </c>
      <c r="BF311" s="33" t="s">
        <v>3</v>
      </c>
      <c r="BG311" s="33" t="s">
        <v>3</v>
      </c>
      <c r="BH311" s="33" t="s">
        <v>3</v>
      </c>
      <c r="BI311" s="33" t="s">
        <v>3</v>
      </c>
      <c r="BJ311" s="33"/>
      <c r="BK311" s="33"/>
      <c r="BL311" s="29">
        <v>26.34</v>
      </c>
      <c r="BM311" s="30">
        <v>39.51</v>
      </c>
      <c r="BN311" s="35">
        <v>26.87</v>
      </c>
      <c r="BO311" s="30">
        <v>40.31</v>
      </c>
      <c r="BP311" s="35">
        <v>27.41</v>
      </c>
      <c r="BQ311" s="30">
        <v>41.12</v>
      </c>
      <c r="BR311" s="35">
        <v>27.96</v>
      </c>
      <c r="BS311" s="30">
        <v>41.94</v>
      </c>
      <c r="BT311" s="29">
        <f t="shared" si="673"/>
        <v>108.58000000000001</v>
      </c>
      <c r="BU311" s="32">
        <f t="shared" si="674"/>
        <v>162.88</v>
      </c>
      <c r="BV311" s="33" t="s">
        <v>3</v>
      </c>
      <c r="BW311" s="33" t="s">
        <v>3</v>
      </c>
      <c r="BX311" s="33" t="s">
        <v>3</v>
      </c>
      <c r="BY311" s="33" t="s">
        <v>3</v>
      </c>
      <c r="BZ311" s="33" t="s">
        <v>3</v>
      </c>
      <c r="CA311" s="33" t="s">
        <v>3</v>
      </c>
      <c r="CB311" s="33" t="s">
        <v>3</v>
      </c>
      <c r="CC311" s="33" t="s">
        <v>3</v>
      </c>
      <c r="CD311" s="33"/>
      <c r="CE311" s="33"/>
      <c r="CF311" s="33" t="s">
        <v>3</v>
      </c>
      <c r="CG311" s="33" t="s">
        <v>3</v>
      </c>
      <c r="CH311" s="33" t="s">
        <v>3</v>
      </c>
      <c r="CI311" s="33" t="s">
        <v>3</v>
      </c>
      <c r="CJ311" s="33" t="s">
        <v>3</v>
      </c>
      <c r="CK311" s="33" t="s">
        <v>3</v>
      </c>
      <c r="CL311" s="33" t="s">
        <v>3</v>
      </c>
      <c r="CM311" s="33" t="s">
        <v>3</v>
      </c>
      <c r="CN311" s="33"/>
      <c r="CO311" s="33"/>
      <c r="CP311" s="29">
        <v>25</v>
      </c>
      <c r="CQ311" s="29">
        <v>37.5</v>
      </c>
      <c r="CR311" s="29">
        <v>25</v>
      </c>
      <c r="CS311" s="29">
        <v>37.5</v>
      </c>
      <c r="CT311" s="29">
        <v>25</v>
      </c>
      <c r="CU311" s="29">
        <v>37.5</v>
      </c>
      <c r="CV311" s="29">
        <v>25</v>
      </c>
      <c r="CW311" s="29">
        <v>37.5</v>
      </c>
      <c r="CX311" s="29">
        <f t="shared" si="675"/>
        <v>100</v>
      </c>
      <c r="CY311" s="32">
        <f t="shared" si="676"/>
        <v>150</v>
      </c>
      <c r="CZ311" s="35">
        <v>29</v>
      </c>
      <c r="DA311" s="35">
        <f t="shared" si="677"/>
        <v>37.700000000000003</v>
      </c>
      <c r="DB311" s="29">
        <f t="shared" si="678"/>
        <v>29</v>
      </c>
      <c r="DC311" s="29">
        <f t="shared" si="678"/>
        <v>37.700000000000003</v>
      </c>
      <c r="DD311" s="29">
        <f t="shared" si="679"/>
        <v>29.87</v>
      </c>
      <c r="DE311" s="29">
        <f t="shared" si="679"/>
        <v>38.831000000000003</v>
      </c>
      <c r="DF311" s="29">
        <f t="shared" si="680"/>
        <v>29.87</v>
      </c>
      <c r="DG311" s="29">
        <f t="shared" si="680"/>
        <v>38.831000000000003</v>
      </c>
      <c r="DH311" s="31">
        <f t="shared" si="681"/>
        <v>117.74000000000001</v>
      </c>
      <c r="DI311" s="37">
        <f t="shared" si="682"/>
        <v>153.06200000000001</v>
      </c>
      <c r="DJ311" s="165">
        <v>29</v>
      </c>
      <c r="DK311" s="165">
        <v>38</v>
      </c>
      <c r="DL311" s="165">
        <v>30</v>
      </c>
      <c r="DM311" s="165">
        <v>40</v>
      </c>
      <c r="DN311" s="165">
        <v>31</v>
      </c>
      <c r="DO311" s="165">
        <v>41</v>
      </c>
      <c r="DP311" s="165">
        <v>32</v>
      </c>
      <c r="DQ311" s="165">
        <v>42</v>
      </c>
      <c r="DR311" s="165">
        <f t="shared" si="683"/>
        <v>122</v>
      </c>
      <c r="DS311" s="166">
        <f t="shared" si="684"/>
        <v>161</v>
      </c>
      <c r="DT311" s="35">
        <v>25</v>
      </c>
      <c r="DU311" s="35">
        <v>37.5</v>
      </c>
      <c r="DV311" s="35">
        <v>25</v>
      </c>
      <c r="DW311" s="35">
        <v>37.5</v>
      </c>
      <c r="DX311" s="35">
        <v>25</v>
      </c>
      <c r="DY311" s="35">
        <v>37.5</v>
      </c>
      <c r="DZ311" s="35">
        <v>25</v>
      </c>
      <c r="EA311" s="35">
        <v>37.5</v>
      </c>
      <c r="EB311" s="29">
        <f t="shared" si="685"/>
        <v>100</v>
      </c>
      <c r="EC311" s="32">
        <f t="shared" si="686"/>
        <v>150</v>
      </c>
      <c r="ED311" s="35">
        <v>24</v>
      </c>
      <c r="EE311" s="35">
        <v>36</v>
      </c>
      <c r="EF311" s="35">
        <v>24</v>
      </c>
      <c r="EG311" s="35">
        <v>36</v>
      </c>
      <c r="EH311" s="35">
        <v>24</v>
      </c>
      <c r="EI311" s="35">
        <v>36</v>
      </c>
      <c r="EJ311" s="35">
        <v>24</v>
      </c>
      <c r="EK311" s="35">
        <v>36</v>
      </c>
      <c r="EL311" s="29">
        <f t="shared" si="687"/>
        <v>96</v>
      </c>
      <c r="EM311" s="32">
        <f t="shared" si="688"/>
        <v>144</v>
      </c>
      <c r="EN311" s="54" t="s">
        <v>3</v>
      </c>
      <c r="EO311" s="54" t="s">
        <v>3</v>
      </c>
      <c r="EP311" s="54" t="s">
        <v>3</v>
      </c>
      <c r="EQ311" s="54" t="s">
        <v>3</v>
      </c>
      <c r="ER311" s="54" t="s">
        <v>3</v>
      </c>
      <c r="ES311" s="54" t="s">
        <v>3</v>
      </c>
      <c r="ET311" s="54" t="s">
        <v>3</v>
      </c>
      <c r="EU311" s="54" t="s">
        <v>3</v>
      </c>
      <c r="EV311" s="54"/>
      <c r="EW311" s="54"/>
      <c r="EX311" s="29">
        <v>24.95</v>
      </c>
      <c r="EY311" s="29">
        <v>36.18</v>
      </c>
      <c r="EZ311" s="29">
        <v>25.41</v>
      </c>
      <c r="FA311" s="29">
        <v>36.840000000000003</v>
      </c>
      <c r="FB311" s="29">
        <v>25.87</v>
      </c>
      <c r="FC311" s="29">
        <v>37.520000000000003</v>
      </c>
      <c r="FD311" s="29">
        <v>26.35</v>
      </c>
      <c r="FE311" s="29">
        <v>38.21</v>
      </c>
      <c r="FF311" s="29">
        <f t="shared" si="689"/>
        <v>102.58000000000001</v>
      </c>
      <c r="FG311" s="32">
        <f t="shared" si="690"/>
        <v>148.75000000000003</v>
      </c>
      <c r="FH311" s="33" t="s">
        <v>3</v>
      </c>
      <c r="FI311" s="33" t="s">
        <v>3</v>
      </c>
      <c r="FJ311" s="33" t="s">
        <v>3</v>
      </c>
      <c r="FK311" s="33" t="s">
        <v>3</v>
      </c>
      <c r="FL311" s="33" t="s">
        <v>3</v>
      </c>
      <c r="FM311" s="33" t="s">
        <v>3</v>
      </c>
      <c r="FN311" s="33" t="s">
        <v>3</v>
      </c>
      <c r="FO311" s="33" t="s">
        <v>3</v>
      </c>
      <c r="FP311" s="33"/>
      <c r="FQ311" s="33"/>
      <c r="FR311" s="35">
        <v>50</v>
      </c>
      <c r="FS311" s="35">
        <v>62.5</v>
      </c>
      <c r="FT311" s="35">
        <v>50.75</v>
      </c>
      <c r="FU311" s="35">
        <v>62.81</v>
      </c>
      <c r="FV311" s="35">
        <v>51.51</v>
      </c>
      <c r="FW311" s="35">
        <v>63.13</v>
      </c>
      <c r="FX311" s="35">
        <v>52.28</v>
      </c>
      <c r="FY311" s="35">
        <v>63.44</v>
      </c>
      <c r="FZ311" s="29">
        <f t="shared" si="691"/>
        <v>204.54</v>
      </c>
      <c r="GA311" s="32">
        <f t="shared" si="692"/>
        <v>251.88</v>
      </c>
    </row>
    <row r="312" spans="1:183" ht="25.2" customHeight="1" x14ac:dyDescent="0.25">
      <c r="A312" s="120"/>
      <c r="B312" s="13">
        <v>0</v>
      </c>
      <c r="C312" s="2" t="s">
        <v>54</v>
      </c>
      <c r="D312" s="29">
        <v>22.5</v>
      </c>
      <c r="E312" s="29">
        <v>29.7</v>
      </c>
      <c r="F312" s="29">
        <v>22.5</v>
      </c>
      <c r="G312" s="29">
        <v>22.5</v>
      </c>
      <c r="H312" s="29">
        <v>22.5</v>
      </c>
      <c r="I312" s="29">
        <v>29.7</v>
      </c>
      <c r="J312" s="29">
        <v>22.5</v>
      </c>
      <c r="K312" s="29">
        <v>29.7</v>
      </c>
      <c r="L312" s="29">
        <f t="shared" si="663"/>
        <v>90</v>
      </c>
      <c r="M312" s="32">
        <f t="shared" si="664"/>
        <v>111.60000000000001</v>
      </c>
      <c r="N312" s="54">
        <v>45</v>
      </c>
      <c r="O312" s="54">
        <v>67.5</v>
      </c>
      <c r="P312" s="54">
        <v>45</v>
      </c>
      <c r="Q312" s="54">
        <v>67.5</v>
      </c>
      <c r="R312" s="54">
        <v>48</v>
      </c>
      <c r="S312" s="54">
        <v>72</v>
      </c>
      <c r="T312" s="54">
        <v>48</v>
      </c>
      <c r="U312" s="54">
        <v>72</v>
      </c>
      <c r="V312" s="54">
        <f t="shared" si="665"/>
        <v>186</v>
      </c>
      <c r="W312" s="80">
        <f t="shared" si="666"/>
        <v>279</v>
      </c>
      <c r="X312" s="29">
        <v>26.5</v>
      </c>
      <c r="Y312" s="29">
        <v>39.75</v>
      </c>
      <c r="Z312" s="29">
        <v>27</v>
      </c>
      <c r="AA312" s="29">
        <v>40.5</v>
      </c>
      <c r="AB312" s="29">
        <v>27.5</v>
      </c>
      <c r="AC312" s="29">
        <v>41.25</v>
      </c>
      <c r="AD312" s="29">
        <v>28</v>
      </c>
      <c r="AE312" s="29">
        <v>42</v>
      </c>
      <c r="AF312" s="29">
        <f t="shared" si="667"/>
        <v>109</v>
      </c>
      <c r="AG312" s="32">
        <f t="shared" si="668"/>
        <v>163.5</v>
      </c>
      <c r="AH312" s="54">
        <v>20</v>
      </c>
      <c r="AI312" s="54">
        <v>26</v>
      </c>
      <c r="AJ312" s="54">
        <v>20</v>
      </c>
      <c r="AK312" s="54">
        <v>26</v>
      </c>
      <c r="AL312" s="54">
        <v>20</v>
      </c>
      <c r="AM312" s="54">
        <v>26</v>
      </c>
      <c r="AN312" s="54">
        <v>20</v>
      </c>
      <c r="AO312" s="54">
        <v>26</v>
      </c>
      <c r="AP312" s="54">
        <f t="shared" si="669"/>
        <v>80</v>
      </c>
      <c r="AQ312" s="80">
        <f t="shared" si="670"/>
        <v>104</v>
      </c>
      <c r="AR312" s="92">
        <v>21.72</v>
      </c>
      <c r="AS312" s="92">
        <v>33.08</v>
      </c>
      <c r="AT312" s="92">
        <v>21.88</v>
      </c>
      <c r="AU312" s="92">
        <v>33.32</v>
      </c>
      <c r="AV312" s="92">
        <v>22.04</v>
      </c>
      <c r="AW312" s="92">
        <v>33.56</v>
      </c>
      <c r="AX312" s="92">
        <v>22.2</v>
      </c>
      <c r="AY312" s="92">
        <v>33.799999999999997</v>
      </c>
      <c r="AZ312" s="54">
        <f t="shared" si="671"/>
        <v>87.839999999999989</v>
      </c>
      <c r="BA312" s="80">
        <f t="shared" si="672"/>
        <v>133.76</v>
      </c>
      <c r="BB312" s="33" t="s">
        <v>3</v>
      </c>
      <c r="BC312" s="33" t="s">
        <v>3</v>
      </c>
      <c r="BD312" s="33" t="s">
        <v>3</v>
      </c>
      <c r="BE312" s="33" t="s">
        <v>3</v>
      </c>
      <c r="BF312" s="33" t="s">
        <v>3</v>
      </c>
      <c r="BG312" s="33" t="s">
        <v>3</v>
      </c>
      <c r="BH312" s="33" t="s">
        <v>3</v>
      </c>
      <c r="BI312" s="33" t="s">
        <v>3</v>
      </c>
      <c r="BJ312" s="33"/>
      <c r="BK312" s="33"/>
      <c r="BL312" s="29">
        <v>23.93</v>
      </c>
      <c r="BM312" s="30">
        <v>35.9</v>
      </c>
      <c r="BN312" s="35">
        <v>24.41</v>
      </c>
      <c r="BO312" s="30">
        <v>36.619999999999997</v>
      </c>
      <c r="BP312" s="35">
        <v>24.9</v>
      </c>
      <c r="BQ312" s="30">
        <v>37.35</v>
      </c>
      <c r="BR312" s="35">
        <v>25.4</v>
      </c>
      <c r="BS312" s="30">
        <v>38.1</v>
      </c>
      <c r="BT312" s="29">
        <f t="shared" si="673"/>
        <v>98.640000000000015</v>
      </c>
      <c r="BU312" s="32">
        <f t="shared" si="674"/>
        <v>147.97</v>
      </c>
      <c r="BV312" s="33" t="s">
        <v>3</v>
      </c>
      <c r="BW312" s="33" t="s">
        <v>3</v>
      </c>
      <c r="BX312" s="33" t="s">
        <v>3</v>
      </c>
      <c r="BY312" s="33" t="s">
        <v>3</v>
      </c>
      <c r="BZ312" s="33" t="s">
        <v>3</v>
      </c>
      <c r="CA312" s="33" t="s">
        <v>3</v>
      </c>
      <c r="CB312" s="33" t="s">
        <v>3</v>
      </c>
      <c r="CC312" s="33" t="s">
        <v>3</v>
      </c>
      <c r="CD312" s="33"/>
      <c r="CE312" s="33"/>
      <c r="CF312" s="33" t="s">
        <v>3</v>
      </c>
      <c r="CG312" s="33" t="s">
        <v>3</v>
      </c>
      <c r="CH312" s="33" t="s">
        <v>3</v>
      </c>
      <c r="CI312" s="33" t="s">
        <v>3</v>
      </c>
      <c r="CJ312" s="33" t="s">
        <v>3</v>
      </c>
      <c r="CK312" s="33" t="s">
        <v>3</v>
      </c>
      <c r="CL312" s="33" t="s">
        <v>3</v>
      </c>
      <c r="CM312" s="33" t="s">
        <v>3</v>
      </c>
      <c r="CN312" s="33"/>
      <c r="CO312" s="33"/>
      <c r="CP312" s="29">
        <v>25</v>
      </c>
      <c r="CQ312" s="29">
        <v>37.5</v>
      </c>
      <c r="CR312" s="29">
        <v>25</v>
      </c>
      <c r="CS312" s="29">
        <v>37.5</v>
      </c>
      <c r="CT312" s="29">
        <v>25</v>
      </c>
      <c r="CU312" s="29">
        <v>37.5</v>
      </c>
      <c r="CV312" s="29">
        <v>25</v>
      </c>
      <c r="CW312" s="29">
        <v>37.5</v>
      </c>
      <c r="CX312" s="29">
        <f t="shared" si="675"/>
        <v>100</v>
      </c>
      <c r="CY312" s="32">
        <f t="shared" si="676"/>
        <v>150</v>
      </c>
      <c r="CZ312" s="35">
        <v>29</v>
      </c>
      <c r="DA312" s="35">
        <f t="shared" si="677"/>
        <v>37.700000000000003</v>
      </c>
      <c r="DB312" s="29">
        <f t="shared" si="678"/>
        <v>29</v>
      </c>
      <c r="DC312" s="29">
        <f t="shared" si="678"/>
        <v>37.700000000000003</v>
      </c>
      <c r="DD312" s="29">
        <f t="shared" si="679"/>
        <v>29.87</v>
      </c>
      <c r="DE312" s="29">
        <f t="shared" si="679"/>
        <v>38.831000000000003</v>
      </c>
      <c r="DF312" s="29">
        <f t="shared" si="680"/>
        <v>29.87</v>
      </c>
      <c r="DG312" s="29">
        <f t="shared" si="680"/>
        <v>38.831000000000003</v>
      </c>
      <c r="DH312" s="31">
        <f t="shared" si="681"/>
        <v>117.74000000000001</v>
      </c>
      <c r="DI312" s="37">
        <f t="shared" si="682"/>
        <v>153.06200000000001</v>
      </c>
      <c r="DJ312" s="165">
        <v>29</v>
      </c>
      <c r="DK312" s="165">
        <v>38</v>
      </c>
      <c r="DL312" s="165">
        <v>30</v>
      </c>
      <c r="DM312" s="165">
        <v>40</v>
      </c>
      <c r="DN312" s="165">
        <v>31</v>
      </c>
      <c r="DO312" s="165">
        <v>41</v>
      </c>
      <c r="DP312" s="165">
        <v>32</v>
      </c>
      <c r="DQ312" s="165">
        <v>42</v>
      </c>
      <c r="DR312" s="165">
        <f t="shared" si="683"/>
        <v>122</v>
      </c>
      <c r="DS312" s="166">
        <f t="shared" si="684"/>
        <v>161</v>
      </c>
      <c r="DT312" s="35">
        <v>25</v>
      </c>
      <c r="DU312" s="35">
        <v>37.5</v>
      </c>
      <c r="DV312" s="35">
        <v>25</v>
      </c>
      <c r="DW312" s="35">
        <v>37.5</v>
      </c>
      <c r="DX312" s="35">
        <v>25</v>
      </c>
      <c r="DY312" s="35">
        <v>37.5</v>
      </c>
      <c r="DZ312" s="35">
        <v>25</v>
      </c>
      <c r="EA312" s="35">
        <v>37.5</v>
      </c>
      <c r="EB312" s="29">
        <f t="shared" si="685"/>
        <v>100</v>
      </c>
      <c r="EC312" s="32">
        <f t="shared" si="686"/>
        <v>150</v>
      </c>
      <c r="ED312" s="35">
        <v>24</v>
      </c>
      <c r="EE312" s="35">
        <v>36</v>
      </c>
      <c r="EF312" s="35">
        <v>24</v>
      </c>
      <c r="EG312" s="35">
        <v>36</v>
      </c>
      <c r="EH312" s="35">
        <v>24</v>
      </c>
      <c r="EI312" s="35">
        <v>36</v>
      </c>
      <c r="EJ312" s="35">
        <v>24</v>
      </c>
      <c r="EK312" s="35">
        <v>36</v>
      </c>
      <c r="EL312" s="29">
        <f t="shared" si="687"/>
        <v>96</v>
      </c>
      <c r="EM312" s="32">
        <f t="shared" si="688"/>
        <v>144</v>
      </c>
      <c r="EN312" s="54" t="s">
        <v>3</v>
      </c>
      <c r="EO312" s="54" t="s">
        <v>3</v>
      </c>
      <c r="EP312" s="54" t="s">
        <v>3</v>
      </c>
      <c r="EQ312" s="54" t="s">
        <v>3</v>
      </c>
      <c r="ER312" s="54" t="s">
        <v>3</v>
      </c>
      <c r="ES312" s="54" t="s">
        <v>3</v>
      </c>
      <c r="ET312" s="54" t="s">
        <v>3</v>
      </c>
      <c r="EU312" s="54" t="s">
        <v>3</v>
      </c>
      <c r="EV312" s="54"/>
      <c r="EW312" s="54"/>
      <c r="EX312" s="29">
        <v>24.95</v>
      </c>
      <c r="EY312" s="29">
        <v>36.18</v>
      </c>
      <c r="EZ312" s="29">
        <v>25.41</v>
      </c>
      <c r="FA312" s="29">
        <v>36.840000000000003</v>
      </c>
      <c r="FB312" s="29">
        <v>25.87</v>
      </c>
      <c r="FC312" s="29">
        <v>37.520000000000003</v>
      </c>
      <c r="FD312" s="29">
        <v>26.35</v>
      </c>
      <c r="FE312" s="29">
        <v>38.21</v>
      </c>
      <c r="FF312" s="29">
        <f t="shared" si="689"/>
        <v>102.58000000000001</v>
      </c>
      <c r="FG312" s="32">
        <f t="shared" si="690"/>
        <v>148.75000000000003</v>
      </c>
      <c r="FH312" s="33" t="s">
        <v>3</v>
      </c>
      <c r="FI312" s="33" t="s">
        <v>3</v>
      </c>
      <c r="FJ312" s="33" t="s">
        <v>3</v>
      </c>
      <c r="FK312" s="33" t="s">
        <v>3</v>
      </c>
      <c r="FL312" s="33" t="s">
        <v>3</v>
      </c>
      <c r="FM312" s="33" t="s">
        <v>3</v>
      </c>
      <c r="FN312" s="33" t="s">
        <v>3</v>
      </c>
      <c r="FO312" s="33" t="s">
        <v>3</v>
      </c>
      <c r="FP312" s="33"/>
      <c r="FQ312" s="33"/>
      <c r="FR312" s="35">
        <v>50</v>
      </c>
      <c r="FS312" s="35">
        <v>62.5</v>
      </c>
      <c r="FT312" s="35">
        <v>50.75</v>
      </c>
      <c r="FU312" s="35">
        <v>62.81</v>
      </c>
      <c r="FV312" s="35">
        <v>51.51</v>
      </c>
      <c r="FW312" s="35">
        <v>63.13</v>
      </c>
      <c r="FX312" s="35">
        <v>52.28</v>
      </c>
      <c r="FY312" s="35">
        <v>63.44</v>
      </c>
      <c r="FZ312" s="29">
        <f t="shared" si="691"/>
        <v>204.54</v>
      </c>
      <c r="GA312" s="32">
        <f t="shared" si="692"/>
        <v>251.88</v>
      </c>
    </row>
    <row r="313" spans="1:183" ht="25.2" customHeight="1" x14ac:dyDescent="0.25">
      <c r="A313" s="120"/>
      <c r="B313" s="13">
        <v>0</v>
      </c>
      <c r="C313" s="2" t="s">
        <v>10</v>
      </c>
      <c r="D313" s="29">
        <v>22.5</v>
      </c>
      <c r="E313" s="29">
        <v>29.7</v>
      </c>
      <c r="F313" s="29">
        <v>22.5</v>
      </c>
      <c r="G313" s="29">
        <v>22.5</v>
      </c>
      <c r="H313" s="29">
        <v>22.5</v>
      </c>
      <c r="I313" s="29">
        <v>29.7</v>
      </c>
      <c r="J313" s="29">
        <v>22.5</v>
      </c>
      <c r="K313" s="29">
        <v>29.7</v>
      </c>
      <c r="L313" s="29">
        <f t="shared" si="663"/>
        <v>90</v>
      </c>
      <c r="M313" s="32">
        <f t="shared" si="664"/>
        <v>111.60000000000001</v>
      </c>
      <c r="N313" s="54">
        <v>45</v>
      </c>
      <c r="O313" s="54">
        <v>67.5</v>
      </c>
      <c r="P313" s="54">
        <v>45</v>
      </c>
      <c r="Q313" s="54">
        <v>67.5</v>
      </c>
      <c r="R313" s="54">
        <v>48</v>
      </c>
      <c r="S313" s="54">
        <v>72</v>
      </c>
      <c r="T313" s="54">
        <v>48</v>
      </c>
      <c r="U313" s="54">
        <v>72</v>
      </c>
      <c r="V313" s="54">
        <f t="shared" si="665"/>
        <v>186</v>
      </c>
      <c r="W313" s="80">
        <f t="shared" si="666"/>
        <v>279</v>
      </c>
      <c r="X313" s="29">
        <v>26.5</v>
      </c>
      <c r="Y313" s="29">
        <v>39.75</v>
      </c>
      <c r="Z313" s="29">
        <v>27</v>
      </c>
      <c r="AA313" s="29">
        <v>40.5</v>
      </c>
      <c r="AB313" s="29">
        <v>27.5</v>
      </c>
      <c r="AC313" s="29">
        <v>41.25</v>
      </c>
      <c r="AD313" s="29">
        <v>28</v>
      </c>
      <c r="AE313" s="29">
        <v>42</v>
      </c>
      <c r="AF313" s="29">
        <f t="shared" si="667"/>
        <v>109</v>
      </c>
      <c r="AG313" s="32">
        <f t="shared" si="668"/>
        <v>163.5</v>
      </c>
      <c r="AH313" s="54">
        <v>20</v>
      </c>
      <c r="AI313" s="54">
        <v>26</v>
      </c>
      <c r="AJ313" s="54">
        <v>20</v>
      </c>
      <c r="AK313" s="54">
        <v>26</v>
      </c>
      <c r="AL313" s="54">
        <v>20</v>
      </c>
      <c r="AM313" s="54">
        <v>26</v>
      </c>
      <c r="AN313" s="54">
        <v>20</v>
      </c>
      <c r="AO313" s="54">
        <v>26</v>
      </c>
      <c r="AP313" s="54">
        <f t="shared" si="669"/>
        <v>80</v>
      </c>
      <c r="AQ313" s="80">
        <f t="shared" si="670"/>
        <v>104</v>
      </c>
      <c r="AR313" s="92">
        <v>21.72</v>
      </c>
      <c r="AS313" s="92">
        <v>33.08</v>
      </c>
      <c r="AT313" s="92">
        <v>21.88</v>
      </c>
      <c r="AU313" s="92">
        <v>33.32</v>
      </c>
      <c r="AV313" s="92">
        <v>22.04</v>
      </c>
      <c r="AW313" s="92">
        <v>33.56</v>
      </c>
      <c r="AX313" s="92">
        <v>22.2</v>
      </c>
      <c r="AY313" s="92">
        <v>33.799999999999997</v>
      </c>
      <c r="AZ313" s="54">
        <f t="shared" si="671"/>
        <v>87.839999999999989</v>
      </c>
      <c r="BA313" s="80">
        <f t="shared" si="672"/>
        <v>133.76</v>
      </c>
      <c r="BB313" s="33" t="s">
        <v>3</v>
      </c>
      <c r="BC313" s="33" t="s">
        <v>3</v>
      </c>
      <c r="BD313" s="33" t="s">
        <v>3</v>
      </c>
      <c r="BE313" s="33" t="s">
        <v>3</v>
      </c>
      <c r="BF313" s="33" t="s">
        <v>3</v>
      </c>
      <c r="BG313" s="33" t="s">
        <v>3</v>
      </c>
      <c r="BH313" s="33" t="s">
        <v>3</v>
      </c>
      <c r="BI313" s="33" t="s">
        <v>3</v>
      </c>
      <c r="BJ313" s="33"/>
      <c r="BK313" s="33"/>
      <c r="BL313" s="29">
        <v>27.92</v>
      </c>
      <c r="BM313" s="30">
        <v>41.88</v>
      </c>
      <c r="BN313" s="35">
        <v>28.48</v>
      </c>
      <c r="BO313" s="30">
        <v>42.72</v>
      </c>
      <c r="BP313" s="35">
        <v>29.05</v>
      </c>
      <c r="BQ313" s="30">
        <v>43.58</v>
      </c>
      <c r="BR313" s="35">
        <v>29.63</v>
      </c>
      <c r="BS313" s="30">
        <v>44.45</v>
      </c>
      <c r="BT313" s="29">
        <f t="shared" si="673"/>
        <v>115.08</v>
      </c>
      <c r="BU313" s="32">
        <f t="shared" si="674"/>
        <v>172.63</v>
      </c>
      <c r="BV313" s="33" t="s">
        <v>3</v>
      </c>
      <c r="BW313" s="33" t="s">
        <v>3</v>
      </c>
      <c r="BX313" s="33" t="s">
        <v>3</v>
      </c>
      <c r="BY313" s="33" t="s">
        <v>3</v>
      </c>
      <c r="BZ313" s="33" t="s">
        <v>3</v>
      </c>
      <c r="CA313" s="33" t="s">
        <v>3</v>
      </c>
      <c r="CB313" s="33" t="s">
        <v>3</v>
      </c>
      <c r="CC313" s="33" t="s">
        <v>3</v>
      </c>
      <c r="CD313" s="33"/>
      <c r="CE313" s="33"/>
      <c r="CF313" s="33" t="s">
        <v>3</v>
      </c>
      <c r="CG313" s="33" t="s">
        <v>3</v>
      </c>
      <c r="CH313" s="33" t="s">
        <v>3</v>
      </c>
      <c r="CI313" s="33" t="s">
        <v>3</v>
      </c>
      <c r="CJ313" s="33" t="s">
        <v>3</v>
      </c>
      <c r="CK313" s="33" t="s">
        <v>3</v>
      </c>
      <c r="CL313" s="33" t="s">
        <v>3</v>
      </c>
      <c r="CM313" s="33" t="s">
        <v>3</v>
      </c>
      <c r="CN313" s="33"/>
      <c r="CO313" s="33"/>
      <c r="CP313" s="29">
        <v>25</v>
      </c>
      <c r="CQ313" s="29">
        <v>37.5</v>
      </c>
      <c r="CR313" s="29">
        <v>25</v>
      </c>
      <c r="CS313" s="29">
        <v>37.5</v>
      </c>
      <c r="CT313" s="29">
        <v>25</v>
      </c>
      <c r="CU313" s="29">
        <v>37.5</v>
      </c>
      <c r="CV313" s="29">
        <v>25</v>
      </c>
      <c r="CW313" s="29">
        <v>37.5</v>
      </c>
      <c r="CX313" s="29">
        <f t="shared" si="675"/>
        <v>100</v>
      </c>
      <c r="CY313" s="32">
        <f t="shared" si="676"/>
        <v>150</v>
      </c>
      <c r="CZ313" s="35">
        <v>29</v>
      </c>
      <c r="DA313" s="35">
        <f t="shared" si="677"/>
        <v>37.700000000000003</v>
      </c>
      <c r="DB313" s="29">
        <f t="shared" si="678"/>
        <v>29</v>
      </c>
      <c r="DC313" s="29">
        <f t="shared" si="678"/>
        <v>37.700000000000003</v>
      </c>
      <c r="DD313" s="29">
        <f t="shared" si="679"/>
        <v>29.87</v>
      </c>
      <c r="DE313" s="29">
        <f t="shared" si="679"/>
        <v>38.831000000000003</v>
      </c>
      <c r="DF313" s="29">
        <f t="shared" si="680"/>
        <v>29.87</v>
      </c>
      <c r="DG313" s="29">
        <f t="shared" si="680"/>
        <v>38.831000000000003</v>
      </c>
      <c r="DH313" s="31">
        <f t="shared" si="681"/>
        <v>117.74000000000001</v>
      </c>
      <c r="DI313" s="37">
        <f t="shared" si="682"/>
        <v>153.06200000000001</v>
      </c>
      <c r="DJ313" s="165">
        <v>28</v>
      </c>
      <c r="DK313" s="165">
        <v>37</v>
      </c>
      <c r="DL313" s="165">
        <v>29</v>
      </c>
      <c r="DM313" s="165">
        <v>38</v>
      </c>
      <c r="DN313" s="165">
        <v>30</v>
      </c>
      <c r="DO313" s="165">
        <v>40</v>
      </c>
      <c r="DP313" s="165">
        <v>31</v>
      </c>
      <c r="DQ313" s="165">
        <v>41</v>
      </c>
      <c r="DR313" s="165">
        <f t="shared" si="683"/>
        <v>118</v>
      </c>
      <c r="DS313" s="166">
        <f t="shared" si="684"/>
        <v>156</v>
      </c>
      <c r="DT313" s="35">
        <v>25</v>
      </c>
      <c r="DU313" s="35">
        <v>37.5</v>
      </c>
      <c r="DV313" s="35">
        <v>25</v>
      </c>
      <c r="DW313" s="35">
        <v>37.5</v>
      </c>
      <c r="DX313" s="35">
        <v>25</v>
      </c>
      <c r="DY313" s="35">
        <v>37.5</v>
      </c>
      <c r="DZ313" s="35">
        <v>25</v>
      </c>
      <c r="EA313" s="35">
        <v>37.5</v>
      </c>
      <c r="EB313" s="29">
        <f t="shared" si="685"/>
        <v>100</v>
      </c>
      <c r="EC313" s="32">
        <f t="shared" si="686"/>
        <v>150</v>
      </c>
      <c r="ED313" s="35">
        <v>24</v>
      </c>
      <c r="EE313" s="35">
        <v>36</v>
      </c>
      <c r="EF313" s="35">
        <v>24</v>
      </c>
      <c r="EG313" s="35">
        <v>36</v>
      </c>
      <c r="EH313" s="35">
        <v>24</v>
      </c>
      <c r="EI313" s="35">
        <v>36</v>
      </c>
      <c r="EJ313" s="35">
        <v>24</v>
      </c>
      <c r="EK313" s="35">
        <v>36</v>
      </c>
      <c r="EL313" s="29">
        <f t="shared" si="687"/>
        <v>96</v>
      </c>
      <c r="EM313" s="32">
        <f t="shared" si="688"/>
        <v>144</v>
      </c>
      <c r="EN313" s="54" t="s">
        <v>3</v>
      </c>
      <c r="EO313" s="54" t="s">
        <v>3</v>
      </c>
      <c r="EP313" s="54" t="s">
        <v>3</v>
      </c>
      <c r="EQ313" s="54" t="s">
        <v>3</v>
      </c>
      <c r="ER313" s="54" t="s">
        <v>3</v>
      </c>
      <c r="ES313" s="54" t="s">
        <v>3</v>
      </c>
      <c r="ET313" s="54" t="s">
        <v>3</v>
      </c>
      <c r="EU313" s="54" t="s">
        <v>3</v>
      </c>
      <c r="EV313" s="54"/>
      <c r="EW313" s="54"/>
      <c r="EX313" s="29">
        <v>24.95</v>
      </c>
      <c r="EY313" s="29">
        <v>36.18</v>
      </c>
      <c r="EZ313" s="29">
        <v>25.41</v>
      </c>
      <c r="FA313" s="29">
        <v>36.840000000000003</v>
      </c>
      <c r="FB313" s="29">
        <v>25.87</v>
      </c>
      <c r="FC313" s="29">
        <v>37.520000000000003</v>
      </c>
      <c r="FD313" s="29">
        <v>26.35</v>
      </c>
      <c r="FE313" s="29">
        <v>38.21</v>
      </c>
      <c r="FF313" s="29">
        <f t="shared" si="689"/>
        <v>102.58000000000001</v>
      </c>
      <c r="FG313" s="32">
        <f t="shared" si="690"/>
        <v>148.75000000000003</v>
      </c>
      <c r="FH313" s="33" t="s">
        <v>3</v>
      </c>
      <c r="FI313" s="33" t="s">
        <v>3</v>
      </c>
      <c r="FJ313" s="33" t="s">
        <v>3</v>
      </c>
      <c r="FK313" s="33" t="s">
        <v>3</v>
      </c>
      <c r="FL313" s="33" t="s">
        <v>3</v>
      </c>
      <c r="FM313" s="33" t="s">
        <v>3</v>
      </c>
      <c r="FN313" s="33" t="s">
        <v>3</v>
      </c>
      <c r="FO313" s="33" t="s">
        <v>3</v>
      </c>
      <c r="FP313" s="33"/>
      <c r="FQ313" s="33"/>
      <c r="FR313" s="35">
        <v>50</v>
      </c>
      <c r="FS313" s="35">
        <v>62.5</v>
      </c>
      <c r="FT313" s="35">
        <v>50.75</v>
      </c>
      <c r="FU313" s="35">
        <v>62.81</v>
      </c>
      <c r="FV313" s="35">
        <v>51.51</v>
      </c>
      <c r="FW313" s="35">
        <v>63.13</v>
      </c>
      <c r="FX313" s="35">
        <v>52.28</v>
      </c>
      <c r="FY313" s="35">
        <v>63.44</v>
      </c>
      <c r="FZ313" s="29">
        <f t="shared" si="691"/>
        <v>204.54</v>
      </c>
      <c r="GA313" s="32">
        <f t="shared" si="692"/>
        <v>251.88</v>
      </c>
    </row>
    <row r="314" spans="1:183" ht="25.2" customHeight="1" x14ac:dyDescent="0.25">
      <c r="A314" s="120"/>
      <c r="B314" s="13">
        <v>0</v>
      </c>
      <c r="C314" s="2" t="s">
        <v>55</v>
      </c>
      <c r="D314" s="29">
        <v>22.5</v>
      </c>
      <c r="E314" s="29">
        <v>29.7</v>
      </c>
      <c r="F314" s="29">
        <v>22.5</v>
      </c>
      <c r="G314" s="29">
        <v>22.5</v>
      </c>
      <c r="H314" s="29">
        <v>22.5</v>
      </c>
      <c r="I314" s="29">
        <v>29.7</v>
      </c>
      <c r="J314" s="29">
        <v>22.5</v>
      </c>
      <c r="K314" s="29">
        <v>29.7</v>
      </c>
      <c r="L314" s="29">
        <f t="shared" si="663"/>
        <v>90</v>
      </c>
      <c r="M314" s="32">
        <f t="shared" si="664"/>
        <v>111.60000000000001</v>
      </c>
      <c r="N314" s="54">
        <v>45</v>
      </c>
      <c r="O314" s="54">
        <v>67.5</v>
      </c>
      <c r="P314" s="54">
        <v>45</v>
      </c>
      <c r="Q314" s="54">
        <v>67.5</v>
      </c>
      <c r="R314" s="54">
        <v>48</v>
      </c>
      <c r="S314" s="54">
        <v>72</v>
      </c>
      <c r="T314" s="54">
        <v>48</v>
      </c>
      <c r="U314" s="54">
        <v>72</v>
      </c>
      <c r="V314" s="54">
        <f t="shared" si="665"/>
        <v>186</v>
      </c>
      <c r="W314" s="80">
        <f t="shared" si="666"/>
        <v>279</v>
      </c>
      <c r="X314" s="29">
        <v>26.5</v>
      </c>
      <c r="Y314" s="29">
        <v>39.75</v>
      </c>
      <c r="Z314" s="29">
        <v>27</v>
      </c>
      <c r="AA314" s="29">
        <v>40.5</v>
      </c>
      <c r="AB314" s="29">
        <v>27.5</v>
      </c>
      <c r="AC314" s="29">
        <v>41.25</v>
      </c>
      <c r="AD314" s="29">
        <v>28</v>
      </c>
      <c r="AE314" s="29">
        <v>42</v>
      </c>
      <c r="AF314" s="29">
        <f t="shared" si="667"/>
        <v>109</v>
      </c>
      <c r="AG314" s="32">
        <f t="shared" si="668"/>
        <v>163.5</v>
      </c>
      <c r="AH314" s="54">
        <v>20</v>
      </c>
      <c r="AI314" s="54">
        <v>26</v>
      </c>
      <c r="AJ314" s="54">
        <v>20</v>
      </c>
      <c r="AK314" s="54">
        <v>26</v>
      </c>
      <c r="AL314" s="54">
        <v>20</v>
      </c>
      <c r="AM314" s="54">
        <v>26</v>
      </c>
      <c r="AN314" s="54">
        <v>20</v>
      </c>
      <c r="AO314" s="54">
        <v>26</v>
      </c>
      <c r="AP314" s="54">
        <f t="shared" si="669"/>
        <v>80</v>
      </c>
      <c r="AQ314" s="80">
        <f t="shared" si="670"/>
        <v>104</v>
      </c>
      <c r="AR314" s="92">
        <v>24.56</v>
      </c>
      <c r="AS314" s="92">
        <v>37.340000000000003</v>
      </c>
      <c r="AT314" s="92">
        <v>24.74</v>
      </c>
      <c r="AU314" s="92">
        <v>37.61</v>
      </c>
      <c r="AV314" s="92">
        <v>24.92</v>
      </c>
      <c r="AW314" s="92">
        <v>37.880000000000003</v>
      </c>
      <c r="AX314" s="92">
        <v>25.1</v>
      </c>
      <c r="AY314" s="92">
        <v>38.15</v>
      </c>
      <c r="AZ314" s="54">
        <f t="shared" si="671"/>
        <v>99.32</v>
      </c>
      <c r="BA314" s="80">
        <f t="shared" si="672"/>
        <v>150.98000000000002</v>
      </c>
      <c r="BB314" s="33" t="s">
        <v>3</v>
      </c>
      <c r="BC314" s="33" t="s">
        <v>3</v>
      </c>
      <c r="BD314" s="33" t="s">
        <v>3</v>
      </c>
      <c r="BE314" s="33" t="s">
        <v>3</v>
      </c>
      <c r="BF314" s="33" t="s">
        <v>3</v>
      </c>
      <c r="BG314" s="33" t="s">
        <v>3</v>
      </c>
      <c r="BH314" s="33" t="s">
        <v>3</v>
      </c>
      <c r="BI314" s="33" t="s">
        <v>3</v>
      </c>
      <c r="BJ314" s="33"/>
      <c r="BK314" s="33"/>
      <c r="BL314" s="29">
        <v>25.87</v>
      </c>
      <c r="BM314" s="30">
        <v>38.81</v>
      </c>
      <c r="BN314" s="35">
        <v>26.39</v>
      </c>
      <c r="BO314" s="30">
        <v>39.590000000000003</v>
      </c>
      <c r="BP314" s="35">
        <v>26.92</v>
      </c>
      <c r="BQ314" s="30">
        <v>40.380000000000003</v>
      </c>
      <c r="BR314" s="35">
        <v>27.46</v>
      </c>
      <c r="BS314" s="30">
        <v>41.19</v>
      </c>
      <c r="BT314" s="29">
        <f t="shared" si="673"/>
        <v>106.64000000000001</v>
      </c>
      <c r="BU314" s="32">
        <f t="shared" si="674"/>
        <v>159.97</v>
      </c>
      <c r="BV314" s="33" t="s">
        <v>3</v>
      </c>
      <c r="BW314" s="33" t="s">
        <v>3</v>
      </c>
      <c r="BX314" s="33" t="s">
        <v>3</v>
      </c>
      <c r="BY314" s="33" t="s">
        <v>3</v>
      </c>
      <c r="BZ314" s="33" t="s">
        <v>3</v>
      </c>
      <c r="CA314" s="33" t="s">
        <v>3</v>
      </c>
      <c r="CB314" s="33" t="s">
        <v>3</v>
      </c>
      <c r="CC314" s="33" t="s">
        <v>3</v>
      </c>
      <c r="CD314" s="33"/>
      <c r="CE314" s="33"/>
      <c r="CF314" s="33" t="s">
        <v>3</v>
      </c>
      <c r="CG314" s="33" t="s">
        <v>3</v>
      </c>
      <c r="CH314" s="33" t="s">
        <v>3</v>
      </c>
      <c r="CI314" s="33" t="s">
        <v>3</v>
      </c>
      <c r="CJ314" s="33" t="s">
        <v>3</v>
      </c>
      <c r="CK314" s="33" t="s">
        <v>3</v>
      </c>
      <c r="CL314" s="33" t="s">
        <v>3</v>
      </c>
      <c r="CM314" s="33" t="s">
        <v>3</v>
      </c>
      <c r="CN314" s="33"/>
      <c r="CO314" s="33"/>
      <c r="CP314" s="29">
        <v>25</v>
      </c>
      <c r="CQ314" s="29">
        <v>37.5</v>
      </c>
      <c r="CR314" s="29">
        <v>25</v>
      </c>
      <c r="CS314" s="29">
        <v>37.5</v>
      </c>
      <c r="CT314" s="29">
        <v>25</v>
      </c>
      <c r="CU314" s="29">
        <v>37.5</v>
      </c>
      <c r="CV314" s="29">
        <v>25</v>
      </c>
      <c r="CW314" s="29">
        <v>37.5</v>
      </c>
      <c r="CX314" s="29">
        <f t="shared" si="675"/>
        <v>100</v>
      </c>
      <c r="CY314" s="32">
        <f t="shared" si="676"/>
        <v>150</v>
      </c>
      <c r="CZ314" s="35">
        <v>29</v>
      </c>
      <c r="DA314" s="35">
        <f t="shared" si="677"/>
        <v>37.700000000000003</v>
      </c>
      <c r="DB314" s="29">
        <f t="shared" si="678"/>
        <v>29</v>
      </c>
      <c r="DC314" s="29">
        <f t="shared" si="678"/>
        <v>37.700000000000003</v>
      </c>
      <c r="DD314" s="29">
        <f t="shared" si="679"/>
        <v>29.87</v>
      </c>
      <c r="DE314" s="29">
        <f t="shared" si="679"/>
        <v>38.831000000000003</v>
      </c>
      <c r="DF314" s="29">
        <f t="shared" si="680"/>
        <v>29.87</v>
      </c>
      <c r="DG314" s="29">
        <f t="shared" si="680"/>
        <v>38.831000000000003</v>
      </c>
      <c r="DH314" s="31">
        <f t="shared" si="681"/>
        <v>117.74000000000001</v>
      </c>
      <c r="DI314" s="37">
        <f t="shared" si="682"/>
        <v>153.06200000000001</v>
      </c>
      <c r="DJ314" s="165">
        <v>29</v>
      </c>
      <c r="DK314" s="165">
        <v>38</v>
      </c>
      <c r="DL314" s="165">
        <v>30</v>
      </c>
      <c r="DM314" s="165">
        <v>40</v>
      </c>
      <c r="DN314" s="165">
        <v>31</v>
      </c>
      <c r="DO314" s="165">
        <v>41</v>
      </c>
      <c r="DP314" s="165">
        <v>32</v>
      </c>
      <c r="DQ314" s="165">
        <v>42</v>
      </c>
      <c r="DR314" s="165">
        <f t="shared" si="683"/>
        <v>122</v>
      </c>
      <c r="DS314" s="166">
        <f t="shared" si="684"/>
        <v>161</v>
      </c>
      <c r="DT314" s="35">
        <v>25</v>
      </c>
      <c r="DU314" s="35">
        <v>37.5</v>
      </c>
      <c r="DV314" s="35">
        <v>25</v>
      </c>
      <c r="DW314" s="35">
        <v>37.5</v>
      </c>
      <c r="DX314" s="35">
        <v>25</v>
      </c>
      <c r="DY314" s="35">
        <v>37.5</v>
      </c>
      <c r="DZ314" s="35">
        <v>25</v>
      </c>
      <c r="EA314" s="35">
        <v>37.5</v>
      </c>
      <c r="EB314" s="29">
        <f t="shared" si="685"/>
        <v>100</v>
      </c>
      <c r="EC314" s="32">
        <f t="shared" si="686"/>
        <v>150</v>
      </c>
      <c r="ED314" s="35">
        <v>24</v>
      </c>
      <c r="EE314" s="35">
        <v>36</v>
      </c>
      <c r="EF314" s="35">
        <v>24</v>
      </c>
      <c r="EG314" s="35">
        <v>36</v>
      </c>
      <c r="EH314" s="35">
        <v>24</v>
      </c>
      <c r="EI314" s="35">
        <v>36</v>
      </c>
      <c r="EJ314" s="35">
        <v>24</v>
      </c>
      <c r="EK314" s="35">
        <v>36</v>
      </c>
      <c r="EL314" s="29">
        <f t="shared" si="687"/>
        <v>96</v>
      </c>
      <c r="EM314" s="32">
        <f t="shared" si="688"/>
        <v>144</v>
      </c>
      <c r="EN314" s="54" t="s">
        <v>3</v>
      </c>
      <c r="EO314" s="54" t="s">
        <v>3</v>
      </c>
      <c r="EP314" s="54" t="s">
        <v>3</v>
      </c>
      <c r="EQ314" s="54" t="s">
        <v>3</v>
      </c>
      <c r="ER314" s="54" t="s">
        <v>3</v>
      </c>
      <c r="ES314" s="54" t="s">
        <v>3</v>
      </c>
      <c r="ET314" s="54" t="s">
        <v>3</v>
      </c>
      <c r="EU314" s="54" t="s">
        <v>3</v>
      </c>
      <c r="EV314" s="54"/>
      <c r="EW314" s="54"/>
      <c r="EX314" s="29">
        <v>24.95</v>
      </c>
      <c r="EY314" s="29">
        <v>36.18</v>
      </c>
      <c r="EZ314" s="29">
        <v>25.41</v>
      </c>
      <c r="FA314" s="29">
        <v>36.840000000000003</v>
      </c>
      <c r="FB314" s="29">
        <v>25.87</v>
      </c>
      <c r="FC314" s="29">
        <v>37.520000000000003</v>
      </c>
      <c r="FD314" s="29">
        <v>26.35</v>
      </c>
      <c r="FE314" s="29">
        <v>38.21</v>
      </c>
      <c r="FF314" s="29">
        <f t="shared" si="689"/>
        <v>102.58000000000001</v>
      </c>
      <c r="FG314" s="32">
        <f t="shared" si="690"/>
        <v>148.75000000000003</v>
      </c>
      <c r="FH314" s="33" t="s">
        <v>3</v>
      </c>
      <c r="FI314" s="33" t="s">
        <v>3</v>
      </c>
      <c r="FJ314" s="33" t="s">
        <v>3</v>
      </c>
      <c r="FK314" s="33" t="s">
        <v>3</v>
      </c>
      <c r="FL314" s="33" t="s">
        <v>3</v>
      </c>
      <c r="FM314" s="33" t="s">
        <v>3</v>
      </c>
      <c r="FN314" s="33" t="s">
        <v>3</v>
      </c>
      <c r="FO314" s="33" t="s">
        <v>3</v>
      </c>
      <c r="FP314" s="33"/>
      <c r="FQ314" s="33"/>
      <c r="FR314" s="35">
        <v>50</v>
      </c>
      <c r="FS314" s="35">
        <v>62.5</v>
      </c>
      <c r="FT314" s="35">
        <v>50.75</v>
      </c>
      <c r="FU314" s="35">
        <v>62.81</v>
      </c>
      <c r="FV314" s="35">
        <v>51.51</v>
      </c>
      <c r="FW314" s="35">
        <v>63.13</v>
      </c>
      <c r="FX314" s="35">
        <v>52.28</v>
      </c>
      <c r="FY314" s="35">
        <v>63.44</v>
      </c>
      <c r="FZ314" s="29">
        <f t="shared" si="691"/>
        <v>204.54</v>
      </c>
      <c r="GA314" s="32">
        <f t="shared" si="692"/>
        <v>251.88</v>
      </c>
    </row>
    <row r="315" spans="1:183" ht="25.2" customHeight="1" x14ac:dyDescent="0.25">
      <c r="A315" s="120"/>
      <c r="B315" s="13">
        <v>0</v>
      </c>
      <c r="C315" s="2" t="s">
        <v>11</v>
      </c>
      <c r="D315" s="29">
        <v>22.5</v>
      </c>
      <c r="E315" s="29">
        <v>29.7</v>
      </c>
      <c r="F315" s="29">
        <v>22.5</v>
      </c>
      <c r="G315" s="29">
        <v>22.5</v>
      </c>
      <c r="H315" s="29">
        <v>22.5</v>
      </c>
      <c r="I315" s="29">
        <v>29.7</v>
      </c>
      <c r="J315" s="29">
        <v>22.5</v>
      </c>
      <c r="K315" s="29">
        <v>29.7</v>
      </c>
      <c r="L315" s="29">
        <f t="shared" si="663"/>
        <v>90</v>
      </c>
      <c r="M315" s="32">
        <f t="shared" si="664"/>
        <v>111.60000000000001</v>
      </c>
      <c r="N315" s="54">
        <v>45</v>
      </c>
      <c r="O315" s="54">
        <v>67.5</v>
      </c>
      <c r="P315" s="54">
        <v>45</v>
      </c>
      <c r="Q315" s="54">
        <v>67.5</v>
      </c>
      <c r="R315" s="54">
        <v>48</v>
      </c>
      <c r="S315" s="54">
        <v>72</v>
      </c>
      <c r="T315" s="54">
        <v>48</v>
      </c>
      <c r="U315" s="54">
        <v>72</v>
      </c>
      <c r="V315" s="54">
        <f t="shared" si="665"/>
        <v>186</v>
      </c>
      <c r="W315" s="80">
        <f t="shared" si="666"/>
        <v>279</v>
      </c>
      <c r="X315" s="29">
        <v>26.5</v>
      </c>
      <c r="Y315" s="29">
        <v>39.75</v>
      </c>
      <c r="Z315" s="29">
        <v>27</v>
      </c>
      <c r="AA315" s="29">
        <v>40.5</v>
      </c>
      <c r="AB315" s="29">
        <v>27.5</v>
      </c>
      <c r="AC315" s="29">
        <v>41.25</v>
      </c>
      <c r="AD315" s="29">
        <v>28</v>
      </c>
      <c r="AE315" s="29">
        <v>42</v>
      </c>
      <c r="AF315" s="29">
        <f t="shared" si="667"/>
        <v>109</v>
      </c>
      <c r="AG315" s="32">
        <f t="shared" si="668"/>
        <v>163.5</v>
      </c>
      <c r="AH315" s="54">
        <v>20</v>
      </c>
      <c r="AI315" s="54">
        <v>26</v>
      </c>
      <c r="AJ315" s="54">
        <v>20</v>
      </c>
      <c r="AK315" s="54">
        <v>26</v>
      </c>
      <c r="AL315" s="54">
        <v>20</v>
      </c>
      <c r="AM315" s="54">
        <v>26</v>
      </c>
      <c r="AN315" s="54">
        <v>20</v>
      </c>
      <c r="AO315" s="54">
        <v>26</v>
      </c>
      <c r="AP315" s="54">
        <f t="shared" si="669"/>
        <v>80</v>
      </c>
      <c r="AQ315" s="80">
        <f t="shared" si="670"/>
        <v>104</v>
      </c>
      <c r="AR315" s="92">
        <v>20.3</v>
      </c>
      <c r="AS315" s="92">
        <v>30.95</v>
      </c>
      <c r="AT315" s="92">
        <v>20.45</v>
      </c>
      <c r="AU315" s="92">
        <v>31.18</v>
      </c>
      <c r="AV315" s="92">
        <v>20.6</v>
      </c>
      <c r="AW315" s="92">
        <v>31.4</v>
      </c>
      <c r="AX315" s="92">
        <v>20.75</v>
      </c>
      <c r="AY315" s="92">
        <v>31.630000000000003</v>
      </c>
      <c r="AZ315" s="54">
        <f t="shared" si="671"/>
        <v>82.1</v>
      </c>
      <c r="BA315" s="80">
        <f t="shared" si="672"/>
        <v>125.16</v>
      </c>
      <c r="BB315" s="33" t="s">
        <v>3</v>
      </c>
      <c r="BC315" s="33" t="s">
        <v>3</v>
      </c>
      <c r="BD315" s="33" t="s">
        <v>3</v>
      </c>
      <c r="BE315" s="33" t="s">
        <v>3</v>
      </c>
      <c r="BF315" s="33" t="s">
        <v>3</v>
      </c>
      <c r="BG315" s="33" t="s">
        <v>3</v>
      </c>
      <c r="BH315" s="33" t="s">
        <v>3</v>
      </c>
      <c r="BI315" s="33" t="s">
        <v>3</v>
      </c>
      <c r="BJ315" s="33"/>
      <c r="BK315" s="33"/>
      <c r="BL315" s="29">
        <v>27.5</v>
      </c>
      <c r="BM315" s="30">
        <v>41.25</v>
      </c>
      <c r="BN315" s="35">
        <v>28.05</v>
      </c>
      <c r="BO315" s="30">
        <v>42.08</v>
      </c>
      <c r="BP315" s="35">
        <v>28.61</v>
      </c>
      <c r="BQ315" s="30">
        <v>42.92</v>
      </c>
      <c r="BR315" s="35">
        <v>29.18</v>
      </c>
      <c r="BS315" s="30">
        <v>43.77</v>
      </c>
      <c r="BT315" s="29">
        <f t="shared" si="673"/>
        <v>113.34</v>
      </c>
      <c r="BU315" s="32">
        <f t="shared" si="674"/>
        <v>170.02</v>
      </c>
      <c r="BV315" s="33" t="s">
        <v>3</v>
      </c>
      <c r="BW315" s="33" t="s">
        <v>3</v>
      </c>
      <c r="BX315" s="33" t="s">
        <v>3</v>
      </c>
      <c r="BY315" s="33" t="s">
        <v>3</v>
      </c>
      <c r="BZ315" s="33" t="s">
        <v>3</v>
      </c>
      <c r="CA315" s="33" t="s">
        <v>3</v>
      </c>
      <c r="CB315" s="33" t="s">
        <v>3</v>
      </c>
      <c r="CC315" s="33" t="s">
        <v>3</v>
      </c>
      <c r="CD315" s="33"/>
      <c r="CE315" s="33"/>
      <c r="CF315" s="33" t="s">
        <v>3</v>
      </c>
      <c r="CG315" s="33" t="s">
        <v>3</v>
      </c>
      <c r="CH315" s="33" t="s">
        <v>3</v>
      </c>
      <c r="CI315" s="33" t="s">
        <v>3</v>
      </c>
      <c r="CJ315" s="33" t="s">
        <v>3</v>
      </c>
      <c r="CK315" s="33" t="s">
        <v>3</v>
      </c>
      <c r="CL315" s="33" t="s">
        <v>3</v>
      </c>
      <c r="CM315" s="33" t="s">
        <v>3</v>
      </c>
      <c r="CN315" s="33"/>
      <c r="CO315" s="33"/>
      <c r="CP315" s="29">
        <v>25</v>
      </c>
      <c r="CQ315" s="29">
        <v>37.5</v>
      </c>
      <c r="CR315" s="29">
        <v>25</v>
      </c>
      <c r="CS315" s="29">
        <v>37.5</v>
      </c>
      <c r="CT315" s="29">
        <v>25</v>
      </c>
      <c r="CU315" s="29">
        <v>37.5</v>
      </c>
      <c r="CV315" s="29">
        <v>25</v>
      </c>
      <c r="CW315" s="29">
        <v>37.5</v>
      </c>
      <c r="CX315" s="29">
        <f t="shared" si="675"/>
        <v>100</v>
      </c>
      <c r="CY315" s="32">
        <f t="shared" si="676"/>
        <v>150</v>
      </c>
      <c r="CZ315" s="35">
        <v>29</v>
      </c>
      <c r="DA315" s="35">
        <f t="shared" si="677"/>
        <v>37.700000000000003</v>
      </c>
      <c r="DB315" s="29">
        <f t="shared" si="678"/>
        <v>29</v>
      </c>
      <c r="DC315" s="29">
        <f t="shared" si="678"/>
        <v>37.700000000000003</v>
      </c>
      <c r="DD315" s="29">
        <f t="shared" si="679"/>
        <v>29.87</v>
      </c>
      <c r="DE315" s="29">
        <f t="shared" si="679"/>
        <v>38.831000000000003</v>
      </c>
      <c r="DF315" s="29">
        <f t="shared" si="680"/>
        <v>29.87</v>
      </c>
      <c r="DG315" s="29">
        <f t="shared" si="680"/>
        <v>38.831000000000003</v>
      </c>
      <c r="DH315" s="31">
        <f t="shared" si="681"/>
        <v>117.74000000000001</v>
      </c>
      <c r="DI315" s="37">
        <f t="shared" si="682"/>
        <v>153.06200000000001</v>
      </c>
      <c r="DJ315" s="165">
        <v>29</v>
      </c>
      <c r="DK315" s="165">
        <v>38</v>
      </c>
      <c r="DL315" s="165">
        <v>30</v>
      </c>
      <c r="DM315" s="165">
        <v>40</v>
      </c>
      <c r="DN315" s="165">
        <v>31</v>
      </c>
      <c r="DO315" s="165">
        <v>41</v>
      </c>
      <c r="DP315" s="165">
        <v>32</v>
      </c>
      <c r="DQ315" s="165">
        <v>42</v>
      </c>
      <c r="DR315" s="165">
        <f t="shared" si="683"/>
        <v>122</v>
      </c>
      <c r="DS315" s="166">
        <f t="shared" si="684"/>
        <v>161</v>
      </c>
      <c r="DT315" s="35">
        <v>25</v>
      </c>
      <c r="DU315" s="35">
        <v>37.5</v>
      </c>
      <c r="DV315" s="35">
        <v>25</v>
      </c>
      <c r="DW315" s="35">
        <v>37.5</v>
      </c>
      <c r="DX315" s="35">
        <v>25</v>
      </c>
      <c r="DY315" s="35">
        <v>37.5</v>
      </c>
      <c r="DZ315" s="35">
        <v>25</v>
      </c>
      <c r="EA315" s="35">
        <v>37.5</v>
      </c>
      <c r="EB315" s="29">
        <f t="shared" si="685"/>
        <v>100</v>
      </c>
      <c r="EC315" s="32">
        <f t="shared" si="686"/>
        <v>150</v>
      </c>
      <c r="ED315" s="35">
        <v>24</v>
      </c>
      <c r="EE315" s="35">
        <v>36</v>
      </c>
      <c r="EF315" s="35">
        <v>24</v>
      </c>
      <c r="EG315" s="35">
        <v>36</v>
      </c>
      <c r="EH315" s="35">
        <v>24</v>
      </c>
      <c r="EI315" s="35">
        <v>36</v>
      </c>
      <c r="EJ315" s="35">
        <v>24</v>
      </c>
      <c r="EK315" s="35">
        <v>36</v>
      </c>
      <c r="EL315" s="29">
        <f t="shared" si="687"/>
        <v>96</v>
      </c>
      <c r="EM315" s="32">
        <f t="shared" si="688"/>
        <v>144</v>
      </c>
      <c r="EN315" s="54" t="s">
        <v>3</v>
      </c>
      <c r="EO315" s="54" t="s">
        <v>3</v>
      </c>
      <c r="EP315" s="54" t="s">
        <v>3</v>
      </c>
      <c r="EQ315" s="54" t="s">
        <v>3</v>
      </c>
      <c r="ER315" s="54" t="s">
        <v>3</v>
      </c>
      <c r="ES315" s="54" t="s">
        <v>3</v>
      </c>
      <c r="ET315" s="54" t="s">
        <v>3</v>
      </c>
      <c r="EU315" s="54" t="s">
        <v>3</v>
      </c>
      <c r="EV315" s="54"/>
      <c r="EW315" s="54"/>
      <c r="EX315" s="29">
        <v>24.95</v>
      </c>
      <c r="EY315" s="29">
        <v>36.18</v>
      </c>
      <c r="EZ315" s="29">
        <v>25.41</v>
      </c>
      <c r="FA315" s="29">
        <v>36.840000000000003</v>
      </c>
      <c r="FB315" s="29">
        <v>25.87</v>
      </c>
      <c r="FC315" s="29">
        <v>37.520000000000003</v>
      </c>
      <c r="FD315" s="29">
        <v>26.35</v>
      </c>
      <c r="FE315" s="29">
        <v>38.21</v>
      </c>
      <c r="FF315" s="29">
        <f t="shared" si="689"/>
        <v>102.58000000000001</v>
      </c>
      <c r="FG315" s="32">
        <f t="shared" si="690"/>
        <v>148.75000000000003</v>
      </c>
      <c r="FH315" s="33" t="s">
        <v>3</v>
      </c>
      <c r="FI315" s="33" t="s">
        <v>3</v>
      </c>
      <c r="FJ315" s="33" t="s">
        <v>3</v>
      </c>
      <c r="FK315" s="33" t="s">
        <v>3</v>
      </c>
      <c r="FL315" s="33" t="s">
        <v>3</v>
      </c>
      <c r="FM315" s="33" t="s">
        <v>3</v>
      </c>
      <c r="FN315" s="33" t="s">
        <v>3</v>
      </c>
      <c r="FO315" s="33" t="s">
        <v>3</v>
      </c>
      <c r="FP315" s="33"/>
      <c r="FQ315" s="33"/>
      <c r="FR315" s="35">
        <v>50</v>
      </c>
      <c r="FS315" s="35">
        <v>62.5</v>
      </c>
      <c r="FT315" s="35">
        <v>50.75</v>
      </c>
      <c r="FU315" s="35">
        <v>62.81</v>
      </c>
      <c r="FV315" s="35">
        <v>51.51</v>
      </c>
      <c r="FW315" s="35">
        <v>63.13</v>
      </c>
      <c r="FX315" s="35">
        <v>52.28</v>
      </c>
      <c r="FY315" s="35">
        <v>63.44</v>
      </c>
      <c r="FZ315" s="29">
        <f t="shared" si="691"/>
        <v>204.54</v>
      </c>
      <c r="GA315" s="32">
        <f t="shared" si="692"/>
        <v>251.88</v>
      </c>
    </row>
    <row r="316" spans="1:183" ht="25.2" customHeight="1" x14ac:dyDescent="0.25">
      <c r="A316" s="121"/>
      <c r="B316" s="13">
        <v>0</v>
      </c>
      <c r="C316" s="2" t="s">
        <v>12</v>
      </c>
      <c r="D316" s="29">
        <v>22.5</v>
      </c>
      <c r="E316" s="29">
        <v>29.7</v>
      </c>
      <c r="F316" s="29">
        <v>22.5</v>
      </c>
      <c r="G316" s="29">
        <v>22.5</v>
      </c>
      <c r="H316" s="29">
        <v>22.5</v>
      </c>
      <c r="I316" s="29">
        <v>29.7</v>
      </c>
      <c r="J316" s="29">
        <v>22.5</v>
      </c>
      <c r="K316" s="29">
        <v>29.7</v>
      </c>
      <c r="L316" s="29">
        <f t="shared" si="663"/>
        <v>90</v>
      </c>
      <c r="M316" s="32">
        <f t="shared" si="664"/>
        <v>111.60000000000001</v>
      </c>
      <c r="N316" s="54">
        <v>45</v>
      </c>
      <c r="O316" s="54">
        <v>67.5</v>
      </c>
      <c r="P316" s="54">
        <v>45</v>
      </c>
      <c r="Q316" s="54">
        <v>67.5</v>
      </c>
      <c r="R316" s="54">
        <v>48</v>
      </c>
      <c r="S316" s="54">
        <v>72</v>
      </c>
      <c r="T316" s="54">
        <v>48</v>
      </c>
      <c r="U316" s="54">
        <v>72</v>
      </c>
      <c r="V316" s="54">
        <f t="shared" si="665"/>
        <v>186</v>
      </c>
      <c r="W316" s="80">
        <f t="shared" si="666"/>
        <v>279</v>
      </c>
      <c r="X316" s="29">
        <v>26.5</v>
      </c>
      <c r="Y316" s="29">
        <v>39.75</v>
      </c>
      <c r="Z316" s="29">
        <v>27</v>
      </c>
      <c r="AA316" s="29">
        <v>40.5</v>
      </c>
      <c r="AB316" s="29">
        <v>27.5</v>
      </c>
      <c r="AC316" s="29">
        <v>41.25</v>
      </c>
      <c r="AD316" s="29">
        <v>28</v>
      </c>
      <c r="AE316" s="29">
        <v>42</v>
      </c>
      <c r="AF316" s="29">
        <f t="shared" si="667"/>
        <v>109</v>
      </c>
      <c r="AG316" s="32">
        <f t="shared" si="668"/>
        <v>163.5</v>
      </c>
      <c r="AH316" s="54">
        <v>20</v>
      </c>
      <c r="AI316" s="54">
        <v>26</v>
      </c>
      <c r="AJ316" s="54">
        <v>20</v>
      </c>
      <c r="AK316" s="54">
        <v>26</v>
      </c>
      <c r="AL316" s="54">
        <v>20</v>
      </c>
      <c r="AM316" s="54">
        <v>26</v>
      </c>
      <c r="AN316" s="54">
        <v>20</v>
      </c>
      <c r="AO316" s="54">
        <v>26</v>
      </c>
      <c r="AP316" s="54">
        <f t="shared" si="669"/>
        <v>80</v>
      </c>
      <c r="AQ316" s="80">
        <f t="shared" si="670"/>
        <v>104</v>
      </c>
      <c r="AR316" s="92">
        <v>20.3</v>
      </c>
      <c r="AS316" s="92">
        <v>30.95</v>
      </c>
      <c r="AT316" s="92">
        <v>20.45</v>
      </c>
      <c r="AU316" s="92">
        <v>31.18</v>
      </c>
      <c r="AV316" s="92">
        <v>20.6</v>
      </c>
      <c r="AW316" s="92">
        <v>31.4</v>
      </c>
      <c r="AX316" s="92">
        <v>20.75</v>
      </c>
      <c r="AY316" s="92">
        <v>31.630000000000003</v>
      </c>
      <c r="AZ316" s="54">
        <f t="shared" si="671"/>
        <v>82.1</v>
      </c>
      <c r="BA316" s="80">
        <f t="shared" si="672"/>
        <v>125.16</v>
      </c>
      <c r="BB316" s="33" t="s">
        <v>3</v>
      </c>
      <c r="BC316" s="33" t="s">
        <v>3</v>
      </c>
      <c r="BD316" s="33" t="s">
        <v>3</v>
      </c>
      <c r="BE316" s="33" t="s">
        <v>3</v>
      </c>
      <c r="BF316" s="33" t="s">
        <v>3</v>
      </c>
      <c r="BG316" s="33" t="s">
        <v>3</v>
      </c>
      <c r="BH316" s="33" t="s">
        <v>3</v>
      </c>
      <c r="BI316" s="33" t="s">
        <v>3</v>
      </c>
      <c r="BJ316" s="33"/>
      <c r="BK316" s="33"/>
      <c r="BL316" s="29">
        <v>27.5</v>
      </c>
      <c r="BM316" s="30">
        <v>41.25</v>
      </c>
      <c r="BN316" s="35">
        <v>28.05</v>
      </c>
      <c r="BO316" s="30">
        <v>42.08</v>
      </c>
      <c r="BP316" s="35">
        <v>28.61</v>
      </c>
      <c r="BQ316" s="30">
        <v>42.92</v>
      </c>
      <c r="BR316" s="35">
        <v>29.18</v>
      </c>
      <c r="BS316" s="30">
        <v>43.77</v>
      </c>
      <c r="BT316" s="29">
        <f t="shared" si="673"/>
        <v>113.34</v>
      </c>
      <c r="BU316" s="32">
        <f t="shared" si="674"/>
        <v>170.02</v>
      </c>
      <c r="BV316" s="33" t="s">
        <v>3</v>
      </c>
      <c r="BW316" s="33" t="s">
        <v>3</v>
      </c>
      <c r="BX316" s="33" t="s">
        <v>3</v>
      </c>
      <c r="BY316" s="33" t="s">
        <v>3</v>
      </c>
      <c r="BZ316" s="33" t="s">
        <v>3</v>
      </c>
      <c r="CA316" s="33" t="s">
        <v>3</v>
      </c>
      <c r="CB316" s="33" t="s">
        <v>3</v>
      </c>
      <c r="CC316" s="33" t="s">
        <v>3</v>
      </c>
      <c r="CD316" s="33"/>
      <c r="CE316" s="33"/>
      <c r="CF316" s="33" t="s">
        <v>3</v>
      </c>
      <c r="CG316" s="33" t="s">
        <v>3</v>
      </c>
      <c r="CH316" s="33" t="s">
        <v>3</v>
      </c>
      <c r="CI316" s="33" t="s">
        <v>3</v>
      </c>
      <c r="CJ316" s="33" t="s">
        <v>3</v>
      </c>
      <c r="CK316" s="33" t="s">
        <v>3</v>
      </c>
      <c r="CL316" s="33" t="s">
        <v>3</v>
      </c>
      <c r="CM316" s="33" t="s">
        <v>3</v>
      </c>
      <c r="CN316" s="33"/>
      <c r="CO316" s="33"/>
      <c r="CP316" s="29">
        <v>25</v>
      </c>
      <c r="CQ316" s="29">
        <v>37.5</v>
      </c>
      <c r="CR316" s="29">
        <v>25</v>
      </c>
      <c r="CS316" s="29">
        <v>37.5</v>
      </c>
      <c r="CT316" s="29">
        <v>25</v>
      </c>
      <c r="CU316" s="29">
        <v>37.5</v>
      </c>
      <c r="CV316" s="29">
        <v>25</v>
      </c>
      <c r="CW316" s="29">
        <v>37.5</v>
      </c>
      <c r="CX316" s="29">
        <f t="shared" si="675"/>
        <v>100</v>
      </c>
      <c r="CY316" s="32">
        <f t="shared" si="676"/>
        <v>150</v>
      </c>
      <c r="CZ316" s="35">
        <v>29</v>
      </c>
      <c r="DA316" s="35">
        <f t="shared" si="677"/>
        <v>37.700000000000003</v>
      </c>
      <c r="DB316" s="29">
        <f t="shared" si="678"/>
        <v>29</v>
      </c>
      <c r="DC316" s="29">
        <f t="shared" si="678"/>
        <v>37.700000000000003</v>
      </c>
      <c r="DD316" s="29">
        <f t="shared" si="679"/>
        <v>29.87</v>
      </c>
      <c r="DE316" s="29">
        <f t="shared" si="679"/>
        <v>38.831000000000003</v>
      </c>
      <c r="DF316" s="29">
        <f t="shared" si="680"/>
        <v>29.87</v>
      </c>
      <c r="DG316" s="29">
        <f t="shared" si="680"/>
        <v>38.831000000000003</v>
      </c>
      <c r="DH316" s="31">
        <f t="shared" si="681"/>
        <v>117.74000000000001</v>
      </c>
      <c r="DI316" s="37">
        <f t="shared" si="682"/>
        <v>153.06200000000001</v>
      </c>
      <c r="DJ316" s="165">
        <v>28</v>
      </c>
      <c r="DK316" s="165">
        <v>37</v>
      </c>
      <c r="DL316" s="165">
        <v>29</v>
      </c>
      <c r="DM316" s="165">
        <v>38</v>
      </c>
      <c r="DN316" s="165">
        <v>30</v>
      </c>
      <c r="DO316" s="165">
        <v>40</v>
      </c>
      <c r="DP316" s="165">
        <v>31</v>
      </c>
      <c r="DQ316" s="165">
        <v>41</v>
      </c>
      <c r="DR316" s="165">
        <f t="shared" si="683"/>
        <v>118</v>
      </c>
      <c r="DS316" s="166">
        <f t="shared" si="684"/>
        <v>156</v>
      </c>
      <c r="DT316" s="35">
        <v>25</v>
      </c>
      <c r="DU316" s="35">
        <v>37.5</v>
      </c>
      <c r="DV316" s="35">
        <v>25</v>
      </c>
      <c r="DW316" s="35">
        <v>37.5</v>
      </c>
      <c r="DX316" s="35">
        <v>25</v>
      </c>
      <c r="DY316" s="35">
        <v>37.5</v>
      </c>
      <c r="DZ316" s="35">
        <v>25</v>
      </c>
      <c r="EA316" s="35">
        <v>37.5</v>
      </c>
      <c r="EB316" s="29">
        <f t="shared" si="685"/>
        <v>100</v>
      </c>
      <c r="EC316" s="32">
        <f t="shared" si="686"/>
        <v>150</v>
      </c>
      <c r="ED316" s="35">
        <v>24</v>
      </c>
      <c r="EE316" s="35">
        <v>36</v>
      </c>
      <c r="EF316" s="35">
        <v>24</v>
      </c>
      <c r="EG316" s="35">
        <v>36</v>
      </c>
      <c r="EH316" s="35">
        <v>24</v>
      </c>
      <c r="EI316" s="35">
        <v>36</v>
      </c>
      <c r="EJ316" s="35">
        <v>24</v>
      </c>
      <c r="EK316" s="35">
        <v>36</v>
      </c>
      <c r="EL316" s="29">
        <f t="shared" si="687"/>
        <v>96</v>
      </c>
      <c r="EM316" s="32">
        <f t="shared" si="688"/>
        <v>144</v>
      </c>
      <c r="EN316" s="54" t="s">
        <v>3</v>
      </c>
      <c r="EO316" s="54" t="s">
        <v>3</v>
      </c>
      <c r="EP316" s="54" t="s">
        <v>3</v>
      </c>
      <c r="EQ316" s="54" t="s">
        <v>3</v>
      </c>
      <c r="ER316" s="54" t="s">
        <v>3</v>
      </c>
      <c r="ES316" s="54" t="s">
        <v>3</v>
      </c>
      <c r="ET316" s="54" t="s">
        <v>3</v>
      </c>
      <c r="EU316" s="54" t="s">
        <v>3</v>
      </c>
      <c r="EV316" s="54"/>
      <c r="EW316" s="54"/>
      <c r="EX316" s="29">
        <v>24.95</v>
      </c>
      <c r="EY316" s="29">
        <v>36.18</v>
      </c>
      <c r="EZ316" s="29">
        <v>25.41</v>
      </c>
      <c r="FA316" s="29">
        <v>36.840000000000003</v>
      </c>
      <c r="FB316" s="29">
        <v>25.87</v>
      </c>
      <c r="FC316" s="29">
        <v>37.520000000000003</v>
      </c>
      <c r="FD316" s="29">
        <v>26.35</v>
      </c>
      <c r="FE316" s="29">
        <v>38.21</v>
      </c>
      <c r="FF316" s="29">
        <f t="shared" si="689"/>
        <v>102.58000000000001</v>
      </c>
      <c r="FG316" s="32">
        <f t="shared" si="690"/>
        <v>148.75000000000003</v>
      </c>
      <c r="FH316" s="33" t="s">
        <v>3</v>
      </c>
      <c r="FI316" s="33" t="s">
        <v>3</v>
      </c>
      <c r="FJ316" s="33" t="s">
        <v>3</v>
      </c>
      <c r="FK316" s="33" t="s">
        <v>3</v>
      </c>
      <c r="FL316" s="33" t="s">
        <v>3</v>
      </c>
      <c r="FM316" s="33" t="s">
        <v>3</v>
      </c>
      <c r="FN316" s="33" t="s">
        <v>3</v>
      </c>
      <c r="FO316" s="33" t="s">
        <v>3</v>
      </c>
      <c r="FP316" s="33"/>
      <c r="FQ316" s="33"/>
      <c r="FR316" s="35">
        <v>50</v>
      </c>
      <c r="FS316" s="35">
        <v>62.5</v>
      </c>
      <c r="FT316" s="35">
        <v>50.75</v>
      </c>
      <c r="FU316" s="35">
        <v>62.81</v>
      </c>
      <c r="FV316" s="35">
        <v>51.51</v>
      </c>
      <c r="FW316" s="35">
        <v>63.13</v>
      </c>
      <c r="FX316" s="35">
        <v>52.28</v>
      </c>
      <c r="FY316" s="35">
        <v>63.44</v>
      </c>
      <c r="FZ316" s="29">
        <f t="shared" si="691"/>
        <v>204.54</v>
      </c>
      <c r="GA316" s="32">
        <f t="shared" si="692"/>
        <v>251.88</v>
      </c>
    </row>
    <row r="317" spans="1:183" s="56" customFormat="1" ht="13.8" thickBot="1" x14ac:dyDescent="0.3">
      <c r="A317" s="105" t="s">
        <v>57</v>
      </c>
      <c r="B317" s="106"/>
      <c r="C317" s="107"/>
      <c r="D317" s="51"/>
      <c r="E317" s="51"/>
      <c r="F317" s="51"/>
      <c r="G317" s="51"/>
      <c r="H317" s="51"/>
      <c r="I317" s="51"/>
      <c r="J317" s="51"/>
      <c r="K317" s="51"/>
      <c r="L317" s="38">
        <f>SUM(L305+L306+L307+L308+L309+L310+L311+L312+L313+L314+L315+L316)</f>
        <v>1080</v>
      </c>
      <c r="M317" s="38">
        <f>SUM(M305+M306+M307+M308+M309+M310+M311+M312+M313+M314+M315+M316)</f>
        <v>1339.1999999999998</v>
      </c>
      <c r="N317" s="52"/>
      <c r="O317" s="51"/>
      <c r="P317" s="51"/>
      <c r="Q317" s="51"/>
      <c r="R317" s="51"/>
      <c r="S317" s="51"/>
      <c r="T317" s="51"/>
      <c r="U317" s="51"/>
      <c r="V317" s="81">
        <f>SUM(V305+V306+V307+V308+V309+V310+V311+V312+V313+V314+V315+V316)</f>
        <v>2232</v>
      </c>
      <c r="W317" s="81">
        <f>SUM(W305+W306+W307+W308+W309+W310+W311+W312+W313+W314+W315+W316)</f>
        <v>3348</v>
      </c>
      <c r="X317" s="52"/>
      <c r="Y317" s="51"/>
      <c r="Z317" s="51"/>
      <c r="AA317" s="51"/>
      <c r="AB317" s="51"/>
      <c r="AC317" s="51"/>
      <c r="AD317" s="51"/>
      <c r="AE317" s="51"/>
      <c r="AF317" s="38">
        <f>SUM(AF305+AF306+AF307+AF308+AF309+AF310+AF311+AF312+AF313+AF314+AF315+AF316)</f>
        <v>1308</v>
      </c>
      <c r="AG317" s="38">
        <f>SUM(AG305+AG306+AG307+AG308+AG309+AG310+AG311+AG312+AG313+AG314+AG315+AG316)</f>
        <v>1962</v>
      </c>
      <c r="AH317" s="53"/>
      <c r="AI317" s="54"/>
      <c r="AJ317" s="54"/>
      <c r="AK317" s="54"/>
      <c r="AL317" s="54"/>
      <c r="AM317" s="54"/>
      <c r="AN317" s="54"/>
      <c r="AO317" s="54" t="s">
        <v>79</v>
      </c>
      <c r="AP317" s="81">
        <f>SUM(AP305+AP306+AP307+AP308+AP309+AP310+AP311+AP312+AP313+AP314+AP315+AP316)</f>
        <v>960</v>
      </c>
      <c r="AQ317" s="81">
        <f>SUM(AQ305+AQ306+AQ307+AQ308+AQ309+AQ310+AQ311+AQ312+AQ313+AQ314+AQ315+AQ316)</f>
        <v>1248</v>
      </c>
      <c r="AR317" s="54"/>
      <c r="AS317" s="54"/>
      <c r="AT317" s="54"/>
      <c r="AU317" s="54"/>
      <c r="AV317" s="54"/>
      <c r="AW317" s="54"/>
      <c r="AX317" s="54"/>
      <c r="AY317" s="54"/>
      <c r="AZ317" s="81">
        <f>SUM(AZ305+AZ306+AZ307+AZ308+AZ309+AZ310+AZ311+AZ312+AZ313+AZ314+AZ315+AZ316)</f>
        <v>1013.9000000000001</v>
      </c>
      <c r="BA317" s="81">
        <f>SUM(BA305+BA306+BA307+BA308+BA309+BA310+BA311+BA312+BA313+BA314+BA315+BA316)</f>
        <v>1544.9</v>
      </c>
      <c r="BB317" s="54"/>
      <c r="BC317" s="54"/>
      <c r="BD317" s="54"/>
      <c r="BE317" s="54"/>
      <c r="BF317" s="54"/>
      <c r="BG317" s="54"/>
      <c r="BH317" s="54"/>
      <c r="BI317" s="54"/>
      <c r="BJ317" s="55"/>
      <c r="BK317" s="55"/>
      <c r="BL317" s="54"/>
      <c r="BM317" s="54"/>
      <c r="BN317" s="54"/>
      <c r="BO317" s="54"/>
      <c r="BP317" s="54"/>
      <c r="BQ317" s="54"/>
      <c r="BR317" s="54"/>
      <c r="BS317" s="54"/>
      <c r="BT317" s="38">
        <f>SUM(BT305+BT306+BT307+BT308+BT309+BT310+BT311+BT312+BT313+BT314+BT315+BT316)</f>
        <v>1325.76</v>
      </c>
      <c r="BU317" s="38">
        <f>SUM(BU305+BU306+BU307+BU308+BU309+BU310+BU311+BU312+BU313+BU314+BU315+BU316)</f>
        <v>1988.76</v>
      </c>
      <c r="BV317" s="54"/>
      <c r="BW317" s="54"/>
      <c r="BX317" s="54"/>
      <c r="BY317" s="54"/>
      <c r="BZ317" s="54"/>
      <c r="CA317" s="54"/>
      <c r="CB317" s="54"/>
      <c r="CC317" s="54"/>
      <c r="CD317" s="55"/>
      <c r="CE317" s="55"/>
      <c r="CF317" s="54"/>
      <c r="CG317" s="54"/>
      <c r="CH317" s="54"/>
      <c r="CI317" s="54"/>
      <c r="CJ317" s="54"/>
      <c r="CK317" s="54"/>
      <c r="CL317" s="54"/>
      <c r="CM317" s="54"/>
      <c r="CN317" s="55"/>
      <c r="CO317" s="55"/>
      <c r="CP317" s="54"/>
      <c r="CQ317" s="54"/>
      <c r="CR317" s="54"/>
      <c r="CS317" s="54"/>
      <c r="CT317" s="54"/>
      <c r="CU317" s="54"/>
      <c r="CV317" s="54"/>
      <c r="CW317" s="54"/>
      <c r="CX317" s="38">
        <f>SUM(CX305+CX306+CX307+CX308+CX309+CX310+CX311+CX312+CX313+CX314+CX315+CX316)</f>
        <v>1200</v>
      </c>
      <c r="CY317" s="38">
        <f>SUM(CY305+CY306+CY307+CY308+CY309+CY310+CY311+CY312+CY313+CY314+CY315+CY316)</f>
        <v>1800</v>
      </c>
      <c r="CZ317" s="54"/>
      <c r="DA317" s="54"/>
      <c r="DB317" s="54"/>
      <c r="DC317" s="54"/>
      <c r="DD317" s="54"/>
      <c r="DE317" s="54"/>
      <c r="DF317" s="54"/>
      <c r="DG317" s="54"/>
      <c r="DH317" s="38">
        <f>SUM(DH305+DH306+DH307+DH308+DH309+DH310+DH311+DH312+DH313+DH314+DH315+DH316)</f>
        <v>1412.88</v>
      </c>
      <c r="DI317" s="38">
        <f>SUM(DI305+DI306+DI307+DI308+DI309+DI310+DI311+DI312+DI313+DI314+DI315+DI316)</f>
        <v>1836.7439999999997</v>
      </c>
      <c r="DJ317" s="165"/>
      <c r="DK317" s="165"/>
      <c r="DL317" s="165"/>
      <c r="DM317" s="165"/>
      <c r="DN317" s="165"/>
      <c r="DO317" s="165"/>
      <c r="DP317" s="165"/>
      <c r="DQ317" s="165"/>
      <c r="DR317" s="167">
        <f>SUM(DR305+DR306+DR307+DR308+DR309+DR310+DR311+DR312+DR313+DR314+DR315+DR316)</f>
        <v>1448</v>
      </c>
      <c r="DS317" s="167">
        <f>SUM(DS305+DS306+DS307+DS308+DS309+DS310+DS311+DS312+DS313+DS314+DS315+DS316)</f>
        <v>1912</v>
      </c>
      <c r="DT317" s="54"/>
      <c r="DU317" s="54"/>
      <c r="DV317" s="54"/>
      <c r="DW317" s="54"/>
      <c r="DX317" s="54"/>
      <c r="DY317" s="54"/>
      <c r="DZ317" s="54"/>
      <c r="EA317" s="54"/>
      <c r="EB317" s="38">
        <f>SUM(EB305+EB306+EB307+EB308+EB309+EB310+EB311+EB312+EB313+EB314+EB315+EB316)</f>
        <v>1200</v>
      </c>
      <c r="EC317" s="38">
        <f>SUM(EC305+EC306+EC307+EC308+EC309+EC310+EC311+EC312+EC313+EC314+EC315+EC316)</f>
        <v>1800</v>
      </c>
      <c r="ED317" s="54"/>
      <c r="EE317" s="54"/>
      <c r="EF317" s="54"/>
      <c r="EG317" s="54"/>
      <c r="EH317" s="54"/>
      <c r="EI317" s="54"/>
      <c r="EJ317" s="54"/>
      <c r="EK317" s="54"/>
      <c r="EL317" s="38">
        <f>SUM(EL305+EL306+EL307+EL308+EL309+EL310+EL311+EL312+EL313+EL314+EL315+EL316)</f>
        <v>1152</v>
      </c>
      <c r="EM317" s="38">
        <f>SUM(EM305+EM306+EM307+EM308+EM309+EM310+EM311+EM312+EM313+EM314+EM315+EM316)</f>
        <v>1728</v>
      </c>
      <c r="EN317" s="54"/>
      <c r="EO317" s="54"/>
      <c r="EP317" s="54"/>
      <c r="EQ317" s="54"/>
      <c r="ER317" s="54"/>
      <c r="ES317" s="54"/>
      <c r="ET317" s="54"/>
      <c r="EU317" s="54"/>
      <c r="EV317" s="81"/>
      <c r="EW317" s="81"/>
      <c r="EX317" s="54"/>
      <c r="EY317" s="54"/>
      <c r="EZ317" s="54"/>
      <c r="FA317" s="54"/>
      <c r="FB317" s="54"/>
      <c r="FC317" s="54"/>
      <c r="FD317" s="54"/>
      <c r="FE317" s="54"/>
      <c r="FF317" s="38">
        <f>SUM(FF305+FF306+FF307+FF308+FF309+FF310+FF311+FF312+FF313+FF314+FF315+FF316)</f>
        <v>1230.96</v>
      </c>
      <c r="FG317" s="38">
        <f>SUM(FG305+FG306+FG307+FG308+FG309+FG310+FG311+FG312+FG313+FG314+FG315+FG316)</f>
        <v>1785.0000000000002</v>
      </c>
      <c r="FH317" s="54"/>
      <c r="FI317" s="54"/>
      <c r="FJ317" s="54"/>
      <c r="FK317" s="54"/>
      <c r="FL317" s="54"/>
      <c r="FM317" s="54"/>
      <c r="FN317" s="54"/>
      <c r="FO317" s="54"/>
      <c r="FP317" s="55"/>
      <c r="FQ317" s="55"/>
      <c r="FR317" s="54"/>
      <c r="FS317" s="54"/>
      <c r="FT317" s="54"/>
      <c r="FU317" s="54"/>
      <c r="FV317" s="54"/>
      <c r="FW317" s="54"/>
      <c r="FX317" s="54"/>
      <c r="FY317" s="54"/>
      <c r="FZ317" s="38">
        <f>SUM(FZ305+FZ306+FZ307+FZ308+FZ309+FZ310+FZ311+FZ312+FZ313+FZ314+FZ315+FZ316)</f>
        <v>2454.48</v>
      </c>
      <c r="GA317" s="38">
        <f>SUM(GA305+GA306+GA307+GA308+GA309+GA310+GA311+GA312+GA313+GA314+GA315+GA316)</f>
        <v>3022.5600000000009</v>
      </c>
    </row>
    <row r="318" spans="1:183" ht="13.2" customHeight="1" x14ac:dyDescent="0.25">
      <c r="A318" s="115" t="s">
        <v>0</v>
      </c>
      <c r="B318" s="116" t="s">
        <v>1</v>
      </c>
      <c r="C318" s="116" t="s">
        <v>14</v>
      </c>
      <c r="D318" s="116" t="s">
        <v>4</v>
      </c>
      <c r="E318" s="116"/>
      <c r="F318" s="116" t="s">
        <v>5</v>
      </c>
      <c r="G318" s="116"/>
      <c r="H318" s="116" t="s">
        <v>6</v>
      </c>
      <c r="I318" s="116"/>
      <c r="J318" s="116" t="s">
        <v>7</v>
      </c>
      <c r="K318" s="116"/>
      <c r="L318" s="16" t="s">
        <v>57</v>
      </c>
      <c r="M318" s="16" t="s">
        <v>57</v>
      </c>
      <c r="N318" s="133" t="s">
        <v>4</v>
      </c>
      <c r="O318" s="133"/>
      <c r="P318" s="133" t="s">
        <v>5</v>
      </c>
      <c r="Q318" s="133"/>
      <c r="R318" s="133" t="s">
        <v>6</v>
      </c>
      <c r="S318" s="133"/>
      <c r="T318" s="133" t="s">
        <v>7</v>
      </c>
      <c r="U318" s="133"/>
      <c r="V318" s="73" t="s">
        <v>57</v>
      </c>
      <c r="W318" s="73" t="s">
        <v>57</v>
      </c>
      <c r="X318" s="116" t="s">
        <v>4</v>
      </c>
      <c r="Y318" s="116"/>
      <c r="Z318" s="116" t="s">
        <v>5</v>
      </c>
      <c r="AA318" s="116"/>
      <c r="AB318" s="116" t="s">
        <v>6</v>
      </c>
      <c r="AC318" s="116"/>
      <c r="AD318" s="116" t="s">
        <v>7</v>
      </c>
      <c r="AE318" s="116"/>
      <c r="AF318" s="16" t="s">
        <v>57</v>
      </c>
      <c r="AG318" s="20" t="s">
        <v>57</v>
      </c>
      <c r="AH318" s="133" t="s">
        <v>4</v>
      </c>
      <c r="AI318" s="133"/>
      <c r="AJ318" s="133" t="s">
        <v>5</v>
      </c>
      <c r="AK318" s="133"/>
      <c r="AL318" s="133" t="s">
        <v>6</v>
      </c>
      <c r="AM318" s="133"/>
      <c r="AN318" s="133" t="s">
        <v>7</v>
      </c>
      <c r="AO318" s="133"/>
      <c r="AP318" s="87" t="s">
        <v>57</v>
      </c>
      <c r="AQ318" s="74" t="s">
        <v>57</v>
      </c>
      <c r="AR318" s="133" t="s">
        <v>4</v>
      </c>
      <c r="AS318" s="133"/>
      <c r="AT318" s="133" t="s">
        <v>5</v>
      </c>
      <c r="AU318" s="133"/>
      <c r="AV318" s="133" t="s">
        <v>6</v>
      </c>
      <c r="AW318" s="133"/>
      <c r="AX318" s="133" t="s">
        <v>7</v>
      </c>
      <c r="AY318" s="133"/>
      <c r="AZ318" s="90" t="s">
        <v>57</v>
      </c>
      <c r="BA318" s="74" t="s">
        <v>57</v>
      </c>
      <c r="BB318" s="116" t="s">
        <v>4</v>
      </c>
      <c r="BC318" s="116"/>
      <c r="BD318" s="116" t="s">
        <v>5</v>
      </c>
      <c r="BE318" s="116"/>
      <c r="BF318" s="116" t="s">
        <v>6</v>
      </c>
      <c r="BG318" s="116"/>
      <c r="BH318" s="116" t="s">
        <v>7</v>
      </c>
      <c r="BI318" s="116"/>
      <c r="BJ318" s="16" t="s">
        <v>57</v>
      </c>
      <c r="BK318" s="20" t="s">
        <v>57</v>
      </c>
      <c r="BL318" s="116" t="s">
        <v>4</v>
      </c>
      <c r="BM318" s="116"/>
      <c r="BN318" s="116" t="s">
        <v>5</v>
      </c>
      <c r="BO318" s="116"/>
      <c r="BP318" s="116" t="s">
        <v>6</v>
      </c>
      <c r="BQ318" s="116"/>
      <c r="BR318" s="116" t="s">
        <v>7</v>
      </c>
      <c r="BS318" s="116"/>
      <c r="BT318" s="16" t="s">
        <v>57</v>
      </c>
      <c r="BU318" s="20" t="s">
        <v>57</v>
      </c>
      <c r="BV318" s="116" t="s">
        <v>4</v>
      </c>
      <c r="BW318" s="116"/>
      <c r="BX318" s="116" t="s">
        <v>5</v>
      </c>
      <c r="BY318" s="116"/>
      <c r="BZ318" s="116" t="s">
        <v>6</v>
      </c>
      <c r="CA318" s="116"/>
      <c r="CB318" s="116" t="s">
        <v>7</v>
      </c>
      <c r="CC318" s="116"/>
      <c r="CD318" s="16" t="s">
        <v>57</v>
      </c>
      <c r="CE318" s="20" t="s">
        <v>57</v>
      </c>
      <c r="CF318" s="116" t="s">
        <v>4</v>
      </c>
      <c r="CG318" s="116"/>
      <c r="CH318" s="116" t="s">
        <v>5</v>
      </c>
      <c r="CI318" s="116"/>
      <c r="CJ318" s="116" t="s">
        <v>6</v>
      </c>
      <c r="CK318" s="116"/>
      <c r="CL318" s="116" t="s">
        <v>7</v>
      </c>
      <c r="CM318" s="116"/>
      <c r="CN318" s="16" t="s">
        <v>57</v>
      </c>
      <c r="CO318" s="20" t="s">
        <v>57</v>
      </c>
      <c r="CP318" s="116" t="s">
        <v>4</v>
      </c>
      <c r="CQ318" s="116"/>
      <c r="CR318" s="116" t="s">
        <v>5</v>
      </c>
      <c r="CS318" s="116"/>
      <c r="CT318" s="116" t="s">
        <v>6</v>
      </c>
      <c r="CU318" s="116"/>
      <c r="CV318" s="116" t="s">
        <v>7</v>
      </c>
      <c r="CW318" s="116"/>
      <c r="CX318" s="16" t="s">
        <v>57</v>
      </c>
      <c r="CY318" s="20" t="s">
        <v>57</v>
      </c>
      <c r="CZ318" s="116" t="s">
        <v>4</v>
      </c>
      <c r="DA318" s="116"/>
      <c r="DB318" s="116" t="s">
        <v>5</v>
      </c>
      <c r="DC318" s="116"/>
      <c r="DD318" s="116" t="s">
        <v>6</v>
      </c>
      <c r="DE318" s="116"/>
      <c r="DF318" s="116" t="s">
        <v>7</v>
      </c>
      <c r="DG318" s="116"/>
      <c r="DH318" s="16" t="s">
        <v>57</v>
      </c>
      <c r="DI318" s="20" t="s">
        <v>57</v>
      </c>
      <c r="DJ318" s="158" t="s">
        <v>4</v>
      </c>
      <c r="DK318" s="158"/>
      <c r="DL318" s="158" t="s">
        <v>5</v>
      </c>
      <c r="DM318" s="158"/>
      <c r="DN318" s="158" t="s">
        <v>6</v>
      </c>
      <c r="DO318" s="158"/>
      <c r="DP318" s="158" t="s">
        <v>7</v>
      </c>
      <c r="DQ318" s="158"/>
      <c r="DR318" s="160" t="s">
        <v>57</v>
      </c>
      <c r="DS318" s="161" t="s">
        <v>57</v>
      </c>
      <c r="DT318" s="116" t="s">
        <v>4</v>
      </c>
      <c r="DU318" s="116"/>
      <c r="DV318" s="116" t="s">
        <v>5</v>
      </c>
      <c r="DW318" s="116"/>
      <c r="DX318" s="116" t="s">
        <v>6</v>
      </c>
      <c r="DY318" s="116"/>
      <c r="DZ318" s="116" t="s">
        <v>7</v>
      </c>
      <c r="EA318" s="116"/>
      <c r="EB318" s="16" t="s">
        <v>57</v>
      </c>
      <c r="EC318" s="20" t="s">
        <v>57</v>
      </c>
      <c r="ED318" s="116" t="s">
        <v>4</v>
      </c>
      <c r="EE318" s="116"/>
      <c r="EF318" s="116" t="s">
        <v>5</v>
      </c>
      <c r="EG318" s="116"/>
      <c r="EH318" s="116" t="s">
        <v>6</v>
      </c>
      <c r="EI318" s="116"/>
      <c r="EJ318" s="116" t="s">
        <v>7</v>
      </c>
      <c r="EK318" s="116"/>
      <c r="EL318" s="16" t="s">
        <v>57</v>
      </c>
      <c r="EM318" s="20" t="s">
        <v>57</v>
      </c>
      <c r="EN318" s="133" t="s">
        <v>4</v>
      </c>
      <c r="EO318" s="133"/>
      <c r="EP318" s="133" t="s">
        <v>5</v>
      </c>
      <c r="EQ318" s="133"/>
      <c r="ER318" s="133" t="s">
        <v>6</v>
      </c>
      <c r="ES318" s="133"/>
      <c r="ET318" s="133" t="s">
        <v>7</v>
      </c>
      <c r="EU318" s="133"/>
      <c r="EV318" s="73" t="s">
        <v>57</v>
      </c>
      <c r="EW318" s="74" t="s">
        <v>57</v>
      </c>
      <c r="EX318" s="116" t="s">
        <v>4</v>
      </c>
      <c r="EY318" s="116"/>
      <c r="EZ318" s="116" t="s">
        <v>5</v>
      </c>
      <c r="FA318" s="116"/>
      <c r="FB318" s="116" t="s">
        <v>6</v>
      </c>
      <c r="FC318" s="116"/>
      <c r="FD318" s="116" t="s">
        <v>7</v>
      </c>
      <c r="FE318" s="116"/>
      <c r="FF318" s="16" t="s">
        <v>57</v>
      </c>
      <c r="FG318" s="20" t="s">
        <v>57</v>
      </c>
      <c r="FH318" s="116" t="s">
        <v>4</v>
      </c>
      <c r="FI318" s="116"/>
      <c r="FJ318" s="116" t="s">
        <v>5</v>
      </c>
      <c r="FK318" s="116"/>
      <c r="FL318" s="116" t="s">
        <v>6</v>
      </c>
      <c r="FM318" s="116"/>
      <c r="FN318" s="116" t="s">
        <v>7</v>
      </c>
      <c r="FO318" s="116"/>
      <c r="FP318" s="16" t="s">
        <v>57</v>
      </c>
      <c r="FQ318" s="20" t="s">
        <v>57</v>
      </c>
      <c r="FR318" s="116" t="s">
        <v>4</v>
      </c>
      <c r="FS318" s="116"/>
      <c r="FT318" s="116" t="s">
        <v>5</v>
      </c>
      <c r="FU318" s="116"/>
      <c r="FV318" s="116" t="s">
        <v>6</v>
      </c>
      <c r="FW318" s="116"/>
      <c r="FX318" s="116" t="s">
        <v>7</v>
      </c>
      <c r="FY318" s="116"/>
      <c r="FZ318" s="16" t="s">
        <v>57</v>
      </c>
      <c r="GA318" s="20" t="s">
        <v>57</v>
      </c>
    </row>
    <row r="319" spans="1:183" ht="26.4" x14ac:dyDescent="0.25">
      <c r="A319" s="115"/>
      <c r="B319" s="116"/>
      <c r="C319" s="116"/>
      <c r="D319" s="4" t="s">
        <v>8</v>
      </c>
      <c r="E319" s="5" t="s">
        <v>9</v>
      </c>
      <c r="F319" s="4" t="s">
        <v>8</v>
      </c>
      <c r="G319" s="4" t="s">
        <v>9</v>
      </c>
      <c r="H319" s="4" t="s">
        <v>8</v>
      </c>
      <c r="I319" s="4" t="s">
        <v>9</v>
      </c>
      <c r="J319" s="4" t="s">
        <v>8</v>
      </c>
      <c r="K319" s="4" t="s">
        <v>9</v>
      </c>
      <c r="L319" s="17" t="s">
        <v>8</v>
      </c>
      <c r="M319" s="17" t="s">
        <v>9</v>
      </c>
      <c r="N319" s="77" t="s">
        <v>8</v>
      </c>
      <c r="O319" s="76" t="s">
        <v>9</v>
      </c>
      <c r="P319" s="77" t="s">
        <v>8</v>
      </c>
      <c r="Q319" s="77" t="s">
        <v>9</v>
      </c>
      <c r="R319" s="77" t="s">
        <v>8</v>
      </c>
      <c r="S319" s="77" t="s">
        <v>9</v>
      </c>
      <c r="T319" s="77" t="s">
        <v>8</v>
      </c>
      <c r="U319" s="77" t="s">
        <v>9</v>
      </c>
      <c r="V319" s="77" t="s">
        <v>8</v>
      </c>
      <c r="W319" s="77" t="s">
        <v>9</v>
      </c>
      <c r="X319" s="14" t="s">
        <v>8</v>
      </c>
      <c r="Y319" s="5" t="s">
        <v>9</v>
      </c>
      <c r="Z319" s="14" t="s">
        <v>8</v>
      </c>
      <c r="AA319" s="14" t="s">
        <v>9</v>
      </c>
      <c r="AB319" s="14" t="s">
        <v>8</v>
      </c>
      <c r="AC319" s="14" t="s">
        <v>9</v>
      </c>
      <c r="AD319" s="14" t="s">
        <v>8</v>
      </c>
      <c r="AE319" s="14" t="s">
        <v>9</v>
      </c>
      <c r="AF319" s="17" t="s">
        <v>8</v>
      </c>
      <c r="AG319" s="21" t="s">
        <v>9</v>
      </c>
      <c r="AH319" s="86" t="s">
        <v>8</v>
      </c>
      <c r="AI319" s="76" t="s">
        <v>9</v>
      </c>
      <c r="AJ319" s="86" t="s">
        <v>8</v>
      </c>
      <c r="AK319" s="86" t="s">
        <v>9</v>
      </c>
      <c r="AL319" s="86" t="s">
        <v>8</v>
      </c>
      <c r="AM319" s="86" t="s">
        <v>9</v>
      </c>
      <c r="AN319" s="86" t="s">
        <v>8</v>
      </c>
      <c r="AO319" s="86" t="s">
        <v>9</v>
      </c>
      <c r="AP319" s="86" t="s">
        <v>8</v>
      </c>
      <c r="AQ319" s="78" t="s">
        <v>9</v>
      </c>
      <c r="AR319" s="89" t="s">
        <v>8</v>
      </c>
      <c r="AS319" s="76" t="s">
        <v>9</v>
      </c>
      <c r="AT319" s="89" t="s">
        <v>8</v>
      </c>
      <c r="AU319" s="89" t="s">
        <v>9</v>
      </c>
      <c r="AV319" s="89" t="s">
        <v>8</v>
      </c>
      <c r="AW319" s="89" t="s">
        <v>9</v>
      </c>
      <c r="AX319" s="89" t="s">
        <v>8</v>
      </c>
      <c r="AY319" s="89" t="s">
        <v>9</v>
      </c>
      <c r="AZ319" s="89" t="s">
        <v>8</v>
      </c>
      <c r="BA319" s="78" t="s">
        <v>9</v>
      </c>
      <c r="BB319" s="14" t="s">
        <v>8</v>
      </c>
      <c r="BC319" s="5" t="s">
        <v>9</v>
      </c>
      <c r="BD319" s="14" t="s">
        <v>8</v>
      </c>
      <c r="BE319" s="14" t="s">
        <v>9</v>
      </c>
      <c r="BF319" s="14" t="s">
        <v>8</v>
      </c>
      <c r="BG319" s="14" t="s">
        <v>9</v>
      </c>
      <c r="BH319" s="14" t="s">
        <v>8</v>
      </c>
      <c r="BI319" s="14" t="s">
        <v>9</v>
      </c>
      <c r="BJ319" s="17" t="s">
        <v>8</v>
      </c>
      <c r="BK319" s="21" t="s">
        <v>9</v>
      </c>
      <c r="BL319" s="14" t="s">
        <v>8</v>
      </c>
      <c r="BM319" s="5" t="s">
        <v>9</v>
      </c>
      <c r="BN319" s="14" t="s">
        <v>8</v>
      </c>
      <c r="BO319" s="14" t="s">
        <v>9</v>
      </c>
      <c r="BP319" s="14" t="s">
        <v>8</v>
      </c>
      <c r="BQ319" s="14" t="s">
        <v>9</v>
      </c>
      <c r="BR319" s="14" t="s">
        <v>8</v>
      </c>
      <c r="BS319" s="14" t="s">
        <v>9</v>
      </c>
      <c r="BT319" s="17" t="s">
        <v>8</v>
      </c>
      <c r="BU319" s="21" t="s">
        <v>9</v>
      </c>
      <c r="BV319" s="14" t="s">
        <v>8</v>
      </c>
      <c r="BW319" s="5" t="s">
        <v>9</v>
      </c>
      <c r="BX319" s="14" t="s">
        <v>8</v>
      </c>
      <c r="BY319" s="14" t="s">
        <v>9</v>
      </c>
      <c r="BZ319" s="14" t="s">
        <v>8</v>
      </c>
      <c r="CA319" s="14" t="s">
        <v>9</v>
      </c>
      <c r="CB319" s="14" t="s">
        <v>8</v>
      </c>
      <c r="CC319" s="14" t="s">
        <v>9</v>
      </c>
      <c r="CD319" s="17" t="s">
        <v>8</v>
      </c>
      <c r="CE319" s="21" t="s">
        <v>9</v>
      </c>
      <c r="CF319" s="14" t="s">
        <v>8</v>
      </c>
      <c r="CG319" s="5" t="s">
        <v>9</v>
      </c>
      <c r="CH319" s="14" t="s">
        <v>8</v>
      </c>
      <c r="CI319" s="14" t="s">
        <v>9</v>
      </c>
      <c r="CJ319" s="14" t="s">
        <v>8</v>
      </c>
      <c r="CK319" s="14" t="s">
        <v>9</v>
      </c>
      <c r="CL319" s="14" t="s">
        <v>8</v>
      </c>
      <c r="CM319" s="14" t="s">
        <v>9</v>
      </c>
      <c r="CN319" s="17" t="s">
        <v>8</v>
      </c>
      <c r="CO319" s="21" t="s">
        <v>9</v>
      </c>
      <c r="CP319" s="14" t="s">
        <v>8</v>
      </c>
      <c r="CQ319" s="5" t="s">
        <v>9</v>
      </c>
      <c r="CR319" s="14" t="s">
        <v>8</v>
      </c>
      <c r="CS319" s="14" t="s">
        <v>9</v>
      </c>
      <c r="CT319" s="14" t="s">
        <v>8</v>
      </c>
      <c r="CU319" s="14" t="s">
        <v>9</v>
      </c>
      <c r="CV319" s="14" t="s">
        <v>8</v>
      </c>
      <c r="CW319" s="14" t="s">
        <v>9</v>
      </c>
      <c r="CX319" s="17" t="s">
        <v>8</v>
      </c>
      <c r="CY319" s="21" t="s">
        <v>9</v>
      </c>
      <c r="CZ319" s="14" t="s">
        <v>8</v>
      </c>
      <c r="DA319" s="5" t="s">
        <v>9</v>
      </c>
      <c r="DB319" s="14" t="s">
        <v>8</v>
      </c>
      <c r="DC319" s="14" t="s">
        <v>9</v>
      </c>
      <c r="DD319" s="14" t="s">
        <v>8</v>
      </c>
      <c r="DE319" s="14" t="s">
        <v>9</v>
      </c>
      <c r="DF319" s="14" t="s">
        <v>8</v>
      </c>
      <c r="DG319" s="14" t="s">
        <v>9</v>
      </c>
      <c r="DH319" s="17" t="s">
        <v>8</v>
      </c>
      <c r="DI319" s="21" t="s">
        <v>9</v>
      </c>
      <c r="DJ319" s="162" t="s">
        <v>8</v>
      </c>
      <c r="DK319" s="163" t="s">
        <v>9</v>
      </c>
      <c r="DL319" s="162" t="s">
        <v>8</v>
      </c>
      <c r="DM319" s="162" t="s">
        <v>9</v>
      </c>
      <c r="DN319" s="162" t="s">
        <v>8</v>
      </c>
      <c r="DO319" s="162" t="s">
        <v>9</v>
      </c>
      <c r="DP319" s="162" t="s">
        <v>8</v>
      </c>
      <c r="DQ319" s="162" t="s">
        <v>9</v>
      </c>
      <c r="DR319" s="162" t="s">
        <v>8</v>
      </c>
      <c r="DS319" s="164" t="s">
        <v>9</v>
      </c>
      <c r="DT319" s="14" t="s">
        <v>8</v>
      </c>
      <c r="DU319" s="5" t="s">
        <v>9</v>
      </c>
      <c r="DV319" s="14" t="s">
        <v>8</v>
      </c>
      <c r="DW319" s="14" t="s">
        <v>9</v>
      </c>
      <c r="DX319" s="14" t="s">
        <v>8</v>
      </c>
      <c r="DY319" s="14" t="s">
        <v>9</v>
      </c>
      <c r="DZ319" s="14" t="s">
        <v>8</v>
      </c>
      <c r="EA319" s="14" t="s">
        <v>9</v>
      </c>
      <c r="EB319" s="17" t="s">
        <v>8</v>
      </c>
      <c r="EC319" s="21" t="s">
        <v>9</v>
      </c>
      <c r="ED319" s="14" t="s">
        <v>8</v>
      </c>
      <c r="EE319" s="5" t="s">
        <v>9</v>
      </c>
      <c r="EF319" s="14" t="s">
        <v>8</v>
      </c>
      <c r="EG319" s="14" t="s">
        <v>9</v>
      </c>
      <c r="EH319" s="14" t="s">
        <v>8</v>
      </c>
      <c r="EI319" s="14" t="s">
        <v>9</v>
      </c>
      <c r="EJ319" s="14" t="s">
        <v>8</v>
      </c>
      <c r="EK319" s="14" t="s">
        <v>9</v>
      </c>
      <c r="EL319" s="17" t="s">
        <v>8</v>
      </c>
      <c r="EM319" s="21" t="s">
        <v>9</v>
      </c>
      <c r="EN319" s="77" t="s">
        <v>8</v>
      </c>
      <c r="EO319" s="76" t="s">
        <v>9</v>
      </c>
      <c r="EP319" s="77" t="s">
        <v>8</v>
      </c>
      <c r="EQ319" s="77" t="s">
        <v>9</v>
      </c>
      <c r="ER319" s="77" t="s">
        <v>8</v>
      </c>
      <c r="ES319" s="77" t="s">
        <v>9</v>
      </c>
      <c r="ET319" s="77" t="s">
        <v>8</v>
      </c>
      <c r="EU319" s="77" t="s">
        <v>9</v>
      </c>
      <c r="EV319" s="77" t="s">
        <v>8</v>
      </c>
      <c r="EW319" s="78" t="s">
        <v>9</v>
      </c>
      <c r="EX319" s="14" t="s">
        <v>8</v>
      </c>
      <c r="EY319" s="5" t="s">
        <v>9</v>
      </c>
      <c r="EZ319" s="14" t="s">
        <v>8</v>
      </c>
      <c r="FA319" s="14" t="s">
        <v>9</v>
      </c>
      <c r="FB319" s="14" t="s">
        <v>8</v>
      </c>
      <c r="FC319" s="14" t="s">
        <v>9</v>
      </c>
      <c r="FD319" s="14" t="s">
        <v>8</v>
      </c>
      <c r="FE319" s="14" t="s">
        <v>9</v>
      </c>
      <c r="FF319" s="17" t="s">
        <v>8</v>
      </c>
      <c r="FG319" s="21" t="s">
        <v>9</v>
      </c>
      <c r="FH319" s="14" t="s">
        <v>8</v>
      </c>
      <c r="FI319" s="5" t="s">
        <v>9</v>
      </c>
      <c r="FJ319" s="14" t="s">
        <v>8</v>
      </c>
      <c r="FK319" s="14" t="s">
        <v>9</v>
      </c>
      <c r="FL319" s="14" t="s">
        <v>8</v>
      </c>
      <c r="FM319" s="14" t="s">
        <v>9</v>
      </c>
      <c r="FN319" s="14" t="s">
        <v>8</v>
      </c>
      <c r="FO319" s="14" t="s">
        <v>9</v>
      </c>
      <c r="FP319" s="17" t="s">
        <v>8</v>
      </c>
      <c r="FQ319" s="21" t="s">
        <v>9</v>
      </c>
      <c r="FR319" s="14" t="s">
        <v>8</v>
      </c>
      <c r="FS319" s="5" t="s">
        <v>9</v>
      </c>
      <c r="FT319" s="14" t="s">
        <v>8</v>
      </c>
      <c r="FU319" s="14" t="s">
        <v>9</v>
      </c>
      <c r="FV319" s="14" t="s">
        <v>8</v>
      </c>
      <c r="FW319" s="14" t="s">
        <v>9</v>
      </c>
      <c r="FX319" s="14" t="s">
        <v>8</v>
      </c>
      <c r="FY319" s="14" t="s">
        <v>9</v>
      </c>
      <c r="FZ319" s="17" t="s">
        <v>8</v>
      </c>
      <c r="GA319" s="21" t="s">
        <v>9</v>
      </c>
    </row>
    <row r="320" spans="1:183" ht="25.2" customHeight="1" x14ac:dyDescent="0.25">
      <c r="A320" s="119" t="s">
        <v>38</v>
      </c>
      <c r="B320" s="13">
        <v>0</v>
      </c>
      <c r="C320" s="2" t="s">
        <v>50</v>
      </c>
      <c r="D320" s="29">
        <v>70.33</v>
      </c>
      <c r="E320" s="29">
        <v>92.83</v>
      </c>
      <c r="F320" s="29">
        <v>70.33</v>
      </c>
      <c r="G320" s="29">
        <v>70.33</v>
      </c>
      <c r="H320" s="29">
        <v>70.33</v>
      </c>
      <c r="I320" s="29">
        <v>92.83</v>
      </c>
      <c r="J320" s="29">
        <v>70.33</v>
      </c>
      <c r="K320" s="29">
        <v>92.83</v>
      </c>
      <c r="L320" s="29">
        <f>SUM(D320+F320+H320+J320)</f>
        <v>281.32</v>
      </c>
      <c r="M320" s="32">
        <f>SUM(E320+G320+I320+K320)</f>
        <v>348.82</v>
      </c>
      <c r="N320" s="54">
        <v>120</v>
      </c>
      <c r="O320" s="54">
        <v>180</v>
      </c>
      <c r="P320" s="54">
        <v>120</v>
      </c>
      <c r="Q320" s="54">
        <v>180</v>
      </c>
      <c r="R320" s="54">
        <v>126</v>
      </c>
      <c r="S320" s="54">
        <v>189</v>
      </c>
      <c r="T320" s="54">
        <v>126</v>
      </c>
      <c r="U320" s="54">
        <v>189</v>
      </c>
      <c r="V320" s="54">
        <f>SUM(N320+P320+R320+T320)</f>
        <v>492</v>
      </c>
      <c r="W320" s="80">
        <f>SUM(O320+Q320+S320+U320)</f>
        <v>738</v>
      </c>
      <c r="X320" s="29">
        <v>78</v>
      </c>
      <c r="Y320" s="29">
        <v>117</v>
      </c>
      <c r="Z320" s="29">
        <v>78.5</v>
      </c>
      <c r="AA320" s="29">
        <v>117.75</v>
      </c>
      <c r="AB320" s="29">
        <v>79</v>
      </c>
      <c r="AC320" s="29">
        <v>118.5</v>
      </c>
      <c r="AD320" s="29">
        <v>79.5</v>
      </c>
      <c r="AE320" s="29">
        <v>119.25</v>
      </c>
      <c r="AF320" s="29">
        <f>SUM(X320+Z320+AB320+AD320)</f>
        <v>315</v>
      </c>
      <c r="AG320" s="32">
        <f>SUM(Y320+AA320+AC320+AE320)</f>
        <v>472.5</v>
      </c>
      <c r="AH320" s="54">
        <v>60</v>
      </c>
      <c r="AI320" s="54">
        <v>78</v>
      </c>
      <c r="AJ320" s="54">
        <v>60</v>
      </c>
      <c r="AK320" s="54">
        <v>78</v>
      </c>
      <c r="AL320" s="54">
        <v>60</v>
      </c>
      <c r="AM320" s="54">
        <v>78</v>
      </c>
      <c r="AN320" s="54">
        <v>60</v>
      </c>
      <c r="AO320" s="54">
        <v>78</v>
      </c>
      <c r="AP320" s="54">
        <f>SUM(AH320+AJ320+AL320+AN320)</f>
        <v>240</v>
      </c>
      <c r="AQ320" s="80">
        <f>SUM(AI320+AK320+AM320+AO320)</f>
        <v>312</v>
      </c>
      <c r="AR320" s="92">
        <v>52.96</v>
      </c>
      <c r="AS320" s="92">
        <v>79.94</v>
      </c>
      <c r="AT320" s="92">
        <v>53.34</v>
      </c>
      <c r="AU320" s="92">
        <v>80.510000000000005</v>
      </c>
      <c r="AV320" s="92">
        <v>53.72</v>
      </c>
      <c r="AW320" s="92">
        <v>81.08</v>
      </c>
      <c r="AX320" s="92">
        <v>54.1</v>
      </c>
      <c r="AY320" s="92">
        <v>81.650000000000006</v>
      </c>
      <c r="AZ320" s="54">
        <f>SUM(AR320+AT320+AV320+AX320)</f>
        <v>214.12</v>
      </c>
      <c r="BA320" s="80">
        <f>SUM(AS320+AU320+AW320+AY320)</f>
        <v>323.17999999999995</v>
      </c>
      <c r="BB320" s="33" t="s">
        <v>3</v>
      </c>
      <c r="BC320" s="33" t="s">
        <v>3</v>
      </c>
      <c r="BD320" s="33" t="s">
        <v>3</v>
      </c>
      <c r="BE320" s="33" t="s">
        <v>3</v>
      </c>
      <c r="BF320" s="33" t="s">
        <v>3</v>
      </c>
      <c r="BG320" s="33" t="s">
        <v>3</v>
      </c>
      <c r="BH320" s="33" t="s">
        <v>3</v>
      </c>
      <c r="BI320" s="33" t="s">
        <v>3</v>
      </c>
      <c r="BJ320" s="33" t="e">
        <f>SUM(BB320+BD320+BF320+BH320)</f>
        <v>#VALUE!</v>
      </c>
      <c r="BK320" s="34" t="e">
        <f>SUM(BC320+BE320+BG320+BI320)</f>
        <v>#VALUE!</v>
      </c>
      <c r="BL320" s="29">
        <v>91.76</v>
      </c>
      <c r="BM320" s="30">
        <v>137.63999999999999</v>
      </c>
      <c r="BN320" s="35">
        <v>93.6</v>
      </c>
      <c r="BO320" s="30">
        <v>140.4</v>
      </c>
      <c r="BP320" s="35">
        <v>95.47</v>
      </c>
      <c r="BQ320" s="30">
        <v>143.21</v>
      </c>
      <c r="BR320" s="35">
        <v>97.38</v>
      </c>
      <c r="BS320" s="30">
        <v>146.07</v>
      </c>
      <c r="BT320" s="29">
        <f>SUM(BL320+BN320+BP320+BR320)</f>
        <v>378.21000000000004</v>
      </c>
      <c r="BU320" s="32">
        <f>SUM(BM320+BO320+BQ320+BS320)</f>
        <v>567.31999999999994</v>
      </c>
      <c r="BV320" s="33" t="s">
        <v>3</v>
      </c>
      <c r="BW320" s="33" t="s">
        <v>3</v>
      </c>
      <c r="BX320" s="33" t="s">
        <v>3</v>
      </c>
      <c r="BY320" s="33" t="s">
        <v>3</v>
      </c>
      <c r="BZ320" s="33" t="s">
        <v>3</v>
      </c>
      <c r="CA320" s="33" t="s">
        <v>3</v>
      </c>
      <c r="CB320" s="33" t="s">
        <v>3</v>
      </c>
      <c r="CC320" s="33" t="s">
        <v>3</v>
      </c>
      <c r="CD320" s="33" t="e">
        <f>SUM(BV320+BX320+BZ320+CB320)</f>
        <v>#VALUE!</v>
      </c>
      <c r="CE320" s="34" t="e">
        <f>SUM(BW320+BY320+CA320+CC320)</f>
        <v>#VALUE!</v>
      </c>
      <c r="CF320" s="33" t="s">
        <v>3</v>
      </c>
      <c r="CG320" s="33" t="s">
        <v>3</v>
      </c>
      <c r="CH320" s="33" t="s">
        <v>3</v>
      </c>
      <c r="CI320" s="33" t="s">
        <v>3</v>
      </c>
      <c r="CJ320" s="33" t="s">
        <v>3</v>
      </c>
      <c r="CK320" s="33" t="s">
        <v>3</v>
      </c>
      <c r="CL320" s="33" t="s">
        <v>3</v>
      </c>
      <c r="CM320" s="33" t="s">
        <v>3</v>
      </c>
      <c r="CN320" s="33" t="e">
        <f>SUM(CF320+CH320+CJ320+CL320)</f>
        <v>#VALUE!</v>
      </c>
      <c r="CO320" s="34" t="e">
        <f>SUM(CG320+CI320+CK320+CM320)</f>
        <v>#VALUE!</v>
      </c>
      <c r="CP320" s="29">
        <v>175</v>
      </c>
      <c r="CQ320" s="29">
        <v>262.5</v>
      </c>
      <c r="CR320" s="29">
        <v>175</v>
      </c>
      <c r="CS320" s="29">
        <v>262.5</v>
      </c>
      <c r="CT320" s="29">
        <v>175</v>
      </c>
      <c r="CU320" s="29">
        <v>262.5</v>
      </c>
      <c r="CV320" s="29">
        <v>175</v>
      </c>
      <c r="CW320" s="29">
        <v>262.5</v>
      </c>
      <c r="CX320" s="29">
        <f>SUM(CP320+CR320+CT320+CV320)</f>
        <v>700</v>
      </c>
      <c r="CY320" s="32">
        <f>SUM(CQ320+CS320+CU320+CW320)</f>
        <v>1050</v>
      </c>
      <c r="CZ320" s="35">
        <v>110</v>
      </c>
      <c r="DA320" s="35">
        <f>CZ320*1.3</f>
        <v>143</v>
      </c>
      <c r="DB320" s="29">
        <f>CZ320</f>
        <v>110</v>
      </c>
      <c r="DC320" s="29">
        <f>DA320</f>
        <v>143</v>
      </c>
      <c r="DD320" s="29">
        <f>DB320*1.03</f>
        <v>113.3</v>
      </c>
      <c r="DE320" s="29">
        <f>DC320*1.03</f>
        <v>147.29</v>
      </c>
      <c r="DF320" s="29">
        <f>DD320</f>
        <v>113.3</v>
      </c>
      <c r="DG320" s="29">
        <f>DE320</f>
        <v>147.29</v>
      </c>
      <c r="DH320" s="31">
        <f>SUM(CZ320+DB320+DD320+DF320)</f>
        <v>446.6</v>
      </c>
      <c r="DI320" s="37">
        <f>SUM(DA320+DC320+DE320+DG320)</f>
        <v>580.57999999999993</v>
      </c>
      <c r="DJ320" s="165">
        <v>91</v>
      </c>
      <c r="DK320" s="165">
        <v>121</v>
      </c>
      <c r="DL320" s="165">
        <v>92</v>
      </c>
      <c r="DM320" s="165">
        <v>122</v>
      </c>
      <c r="DN320" s="165">
        <v>93</v>
      </c>
      <c r="DO320" s="165">
        <v>124</v>
      </c>
      <c r="DP320" s="165">
        <v>94</v>
      </c>
      <c r="DQ320" s="165">
        <v>125</v>
      </c>
      <c r="DR320" s="165">
        <f>SUM(DJ320+DL320+DN320+DP320)</f>
        <v>370</v>
      </c>
      <c r="DS320" s="166">
        <f>SUM(DK320+DM320+DO320+DQ320)</f>
        <v>492</v>
      </c>
      <c r="DT320" s="35">
        <v>100</v>
      </c>
      <c r="DU320" s="35">
        <v>150</v>
      </c>
      <c r="DV320" s="35">
        <v>100</v>
      </c>
      <c r="DW320" s="35">
        <v>150</v>
      </c>
      <c r="DX320" s="35">
        <v>100</v>
      </c>
      <c r="DY320" s="35">
        <v>150</v>
      </c>
      <c r="DZ320" s="35">
        <v>100</v>
      </c>
      <c r="EA320" s="35">
        <v>150</v>
      </c>
      <c r="EB320" s="29">
        <f>SUM(DT320+DV320+DX320+DZ320)</f>
        <v>400</v>
      </c>
      <c r="EC320" s="32">
        <f>SUM(DU320+DW320+DY320+EA320)</f>
        <v>600</v>
      </c>
      <c r="ED320" s="35">
        <v>100.5</v>
      </c>
      <c r="EE320" s="35">
        <v>150.75</v>
      </c>
      <c r="EF320" s="35">
        <v>100.5</v>
      </c>
      <c r="EG320" s="35">
        <v>150.75</v>
      </c>
      <c r="EH320" s="35">
        <v>100.5</v>
      </c>
      <c r="EI320" s="35">
        <v>150.75</v>
      </c>
      <c r="EJ320" s="35">
        <v>100.5</v>
      </c>
      <c r="EK320" s="35">
        <v>150.75</v>
      </c>
      <c r="EL320" s="29">
        <f>SUM(ED320+EF320+EH320+EJ320)</f>
        <v>402</v>
      </c>
      <c r="EM320" s="32">
        <f>SUM(EE320+EG320+EI320+EK320)</f>
        <v>603</v>
      </c>
      <c r="EN320" s="54" t="s">
        <v>3</v>
      </c>
      <c r="EO320" s="54" t="s">
        <v>3</v>
      </c>
      <c r="EP320" s="54" t="s">
        <v>3</v>
      </c>
      <c r="EQ320" s="54" t="s">
        <v>3</v>
      </c>
      <c r="ER320" s="54" t="s">
        <v>3</v>
      </c>
      <c r="ES320" s="54" t="s">
        <v>3</v>
      </c>
      <c r="ET320" s="54" t="s">
        <v>3</v>
      </c>
      <c r="EU320" s="54" t="s">
        <v>3</v>
      </c>
      <c r="EV320" s="54" t="e">
        <f>SUM(EN320+EP320+ER320+ET320)</f>
        <v>#VALUE!</v>
      </c>
      <c r="EW320" s="80" t="e">
        <f>SUM(EO320+EQ320+ES320+EU320)</f>
        <v>#VALUE!</v>
      </c>
      <c r="EX320" s="29">
        <v>132.59</v>
      </c>
      <c r="EY320" s="29">
        <v>192.26</v>
      </c>
      <c r="EZ320" s="29">
        <v>134.51</v>
      </c>
      <c r="FA320" s="29">
        <v>195.04</v>
      </c>
      <c r="FB320" s="29">
        <v>136.46</v>
      </c>
      <c r="FC320" s="29">
        <v>197.87</v>
      </c>
      <c r="FD320" s="29">
        <v>138.44</v>
      </c>
      <c r="FE320" s="29">
        <v>200.74</v>
      </c>
      <c r="FF320" s="29">
        <f>SUM(EX320+EZ320+FB320+FD320)</f>
        <v>542</v>
      </c>
      <c r="FG320" s="32">
        <f>SUM(EY320+FA320+FC320+FE320)</f>
        <v>785.91</v>
      </c>
      <c r="FH320" s="33" t="s">
        <v>3</v>
      </c>
      <c r="FI320" s="33" t="s">
        <v>3</v>
      </c>
      <c r="FJ320" s="33" t="s">
        <v>3</v>
      </c>
      <c r="FK320" s="33" t="s">
        <v>3</v>
      </c>
      <c r="FL320" s="33" t="s">
        <v>3</v>
      </c>
      <c r="FM320" s="33" t="s">
        <v>3</v>
      </c>
      <c r="FN320" s="33" t="s">
        <v>3</v>
      </c>
      <c r="FO320" s="33" t="s">
        <v>3</v>
      </c>
      <c r="FP320" s="33" t="e">
        <f>SUM(FH320+FJ320+FL320+FN320)</f>
        <v>#VALUE!</v>
      </c>
      <c r="FQ320" s="34" t="e">
        <f>SUM(FI320+FK320+FM320+FO320)</f>
        <v>#VALUE!</v>
      </c>
      <c r="FR320" s="35">
        <v>115</v>
      </c>
      <c r="FS320" s="35">
        <v>143.75</v>
      </c>
      <c r="FT320" s="35">
        <v>116.73</v>
      </c>
      <c r="FU320" s="35">
        <v>144.47</v>
      </c>
      <c r="FV320" s="35">
        <v>118.48</v>
      </c>
      <c r="FW320" s="35">
        <v>145.19</v>
      </c>
      <c r="FX320" s="35">
        <v>120.25</v>
      </c>
      <c r="FY320" s="35">
        <v>145.91999999999999</v>
      </c>
      <c r="FZ320" s="29">
        <f>SUM(FR320+FT320+FV320+FX320)</f>
        <v>470.46000000000004</v>
      </c>
      <c r="GA320" s="32">
        <f>SUM(FS320+FU320+FW320+FY320)</f>
        <v>579.33000000000004</v>
      </c>
    </row>
    <row r="321" spans="1:183" ht="25.2" customHeight="1" x14ac:dyDescent="0.25">
      <c r="A321" s="120"/>
      <c r="B321" s="13">
        <v>0</v>
      </c>
      <c r="C321" s="2" t="s">
        <v>56</v>
      </c>
      <c r="D321" s="29">
        <v>70.33</v>
      </c>
      <c r="E321" s="29">
        <v>92.83</v>
      </c>
      <c r="F321" s="29">
        <v>70.33</v>
      </c>
      <c r="G321" s="29">
        <v>70.33</v>
      </c>
      <c r="H321" s="29">
        <v>70.33</v>
      </c>
      <c r="I321" s="29">
        <v>92.83</v>
      </c>
      <c r="J321" s="29">
        <v>70.33</v>
      </c>
      <c r="K321" s="29">
        <v>92.83</v>
      </c>
      <c r="L321" s="29">
        <f t="shared" ref="L321:L331" si="693">SUM(D321+F321+H321+J321)</f>
        <v>281.32</v>
      </c>
      <c r="M321" s="32">
        <f t="shared" ref="M321:M331" si="694">SUM(E321+G321+I321+K321)</f>
        <v>348.82</v>
      </c>
      <c r="N321" s="54">
        <v>120</v>
      </c>
      <c r="O321" s="54">
        <v>180</v>
      </c>
      <c r="P321" s="54">
        <v>120</v>
      </c>
      <c r="Q321" s="54">
        <v>180</v>
      </c>
      <c r="R321" s="54">
        <v>126</v>
      </c>
      <c r="S321" s="54">
        <v>189</v>
      </c>
      <c r="T321" s="54">
        <v>126</v>
      </c>
      <c r="U321" s="54">
        <v>189</v>
      </c>
      <c r="V321" s="54">
        <f t="shared" ref="V321:V331" si="695">SUM(N321+P321+R321+T321)</f>
        <v>492</v>
      </c>
      <c r="W321" s="80">
        <f t="shared" ref="W321:W331" si="696">SUM(O321+Q321+S321+U321)</f>
        <v>738</v>
      </c>
      <c r="X321" s="29">
        <v>78</v>
      </c>
      <c r="Y321" s="29">
        <v>117</v>
      </c>
      <c r="Z321" s="29">
        <v>78.5</v>
      </c>
      <c r="AA321" s="29">
        <v>117.75</v>
      </c>
      <c r="AB321" s="29">
        <v>79</v>
      </c>
      <c r="AC321" s="29">
        <v>118.5</v>
      </c>
      <c r="AD321" s="29">
        <v>79.5</v>
      </c>
      <c r="AE321" s="29">
        <v>119.25</v>
      </c>
      <c r="AF321" s="29">
        <f t="shared" ref="AF321:AF331" si="697">SUM(X321+Z321+AB321+AD321)</f>
        <v>315</v>
      </c>
      <c r="AG321" s="32">
        <f t="shared" ref="AG321:AG331" si="698">SUM(Y321+AA321+AC321+AE321)</f>
        <v>472.5</v>
      </c>
      <c r="AH321" s="54">
        <v>60</v>
      </c>
      <c r="AI321" s="54">
        <v>78</v>
      </c>
      <c r="AJ321" s="54">
        <v>60</v>
      </c>
      <c r="AK321" s="54">
        <v>78</v>
      </c>
      <c r="AL321" s="54">
        <v>60</v>
      </c>
      <c r="AM321" s="54">
        <v>78</v>
      </c>
      <c r="AN321" s="54">
        <v>60</v>
      </c>
      <c r="AO321" s="54">
        <v>78</v>
      </c>
      <c r="AP321" s="54">
        <f t="shared" ref="AP321:AP331" si="699">SUM(AH321+AJ321+AL321+AN321)</f>
        <v>240</v>
      </c>
      <c r="AQ321" s="80">
        <f t="shared" ref="AQ321:AQ331" si="700">SUM(AI321+AK321+AM321+AO321)</f>
        <v>312</v>
      </c>
      <c r="AR321" s="92">
        <v>44.44</v>
      </c>
      <c r="AS321" s="92">
        <v>67.16</v>
      </c>
      <c r="AT321" s="92">
        <v>44.76</v>
      </c>
      <c r="AU321" s="92">
        <v>67.64</v>
      </c>
      <c r="AV321" s="92">
        <v>45.08</v>
      </c>
      <c r="AW321" s="92">
        <v>68.12</v>
      </c>
      <c r="AX321" s="92">
        <v>45.4</v>
      </c>
      <c r="AY321" s="92">
        <v>68.599999999999994</v>
      </c>
      <c r="AZ321" s="54">
        <f t="shared" ref="AZ321:AZ331" si="701">SUM(AR321+AT321+AV321+AX321)</f>
        <v>179.67999999999998</v>
      </c>
      <c r="BA321" s="80">
        <f t="shared" ref="BA321:BA331" si="702">SUM(AS321+AU321+AW321+AY321)</f>
        <v>271.52</v>
      </c>
      <c r="BB321" s="33" t="s">
        <v>3</v>
      </c>
      <c r="BC321" s="33" t="s">
        <v>3</v>
      </c>
      <c r="BD321" s="33" t="s">
        <v>3</v>
      </c>
      <c r="BE321" s="33" t="s">
        <v>3</v>
      </c>
      <c r="BF321" s="33" t="s">
        <v>3</v>
      </c>
      <c r="BG321" s="33" t="s">
        <v>3</v>
      </c>
      <c r="BH321" s="33" t="s">
        <v>3</v>
      </c>
      <c r="BI321" s="33" t="s">
        <v>3</v>
      </c>
      <c r="BJ321" s="33"/>
      <c r="BK321" s="33"/>
      <c r="BL321" s="29">
        <v>93.36</v>
      </c>
      <c r="BM321" s="30">
        <v>140.04</v>
      </c>
      <c r="BN321" s="35">
        <v>95.23</v>
      </c>
      <c r="BO321" s="30">
        <v>142.85</v>
      </c>
      <c r="BP321" s="35">
        <v>97.13</v>
      </c>
      <c r="BQ321" s="30">
        <v>145.69999999999999</v>
      </c>
      <c r="BR321" s="35">
        <v>99.07</v>
      </c>
      <c r="BS321" s="30">
        <v>148.61000000000001</v>
      </c>
      <c r="BT321" s="29">
        <f t="shared" ref="BT321:BT331" si="703">SUM(BL321+BN321+BP321+BR321)</f>
        <v>384.79</v>
      </c>
      <c r="BU321" s="32">
        <f t="shared" ref="BU321:BU331" si="704">SUM(BM321+BO321+BQ321+BS321)</f>
        <v>577.20000000000005</v>
      </c>
      <c r="BV321" s="33" t="s">
        <v>3</v>
      </c>
      <c r="BW321" s="33" t="s">
        <v>3</v>
      </c>
      <c r="BX321" s="33" t="s">
        <v>3</v>
      </c>
      <c r="BY321" s="33" t="s">
        <v>3</v>
      </c>
      <c r="BZ321" s="33" t="s">
        <v>3</v>
      </c>
      <c r="CA321" s="33" t="s">
        <v>3</v>
      </c>
      <c r="CB321" s="33" t="s">
        <v>3</v>
      </c>
      <c r="CC321" s="33" t="s">
        <v>3</v>
      </c>
      <c r="CD321" s="33"/>
      <c r="CE321" s="33"/>
      <c r="CF321" s="33" t="s">
        <v>3</v>
      </c>
      <c r="CG321" s="33" t="s">
        <v>3</v>
      </c>
      <c r="CH321" s="33" t="s">
        <v>3</v>
      </c>
      <c r="CI321" s="33" t="s">
        <v>3</v>
      </c>
      <c r="CJ321" s="33" t="s">
        <v>3</v>
      </c>
      <c r="CK321" s="33" t="s">
        <v>3</v>
      </c>
      <c r="CL321" s="33" t="s">
        <v>3</v>
      </c>
      <c r="CM321" s="33" t="s">
        <v>3</v>
      </c>
      <c r="CN321" s="33"/>
      <c r="CO321" s="33"/>
      <c r="CP321" s="29">
        <v>175</v>
      </c>
      <c r="CQ321" s="29">
        <v>262.5</v>
      </c>
      <c r="CR321" s="29">
        <v>175</v>
      </c>
      <c r="CS321" s="29">
        <v>262.5</v>
      </c>
      <c r="CT321" s="29">
        <v>175</v>
      </c>
      <c r="CU321" s="29">
        <v>262.5</v>
      </c>
      <c r="CV321" s="29">
        <v>175</v>
      </c>
      <c r="CW321" s="29">
        <v>262.5</v>
      </c>
      <c r="CX321" s="29">
        <f t="shared" ref="CX321:CX331" si="705">SUM(CP321+CR321+CT321+CV321)</f>
        <v>700</v>
      </c>
      <c r="CY321" s="32">
        <f t="shared" ref="CY321:CY331" si="706">SUM(CQ321+CS321+CU321+CW321)</f>
        <v>1050</v>
      </c>
      <c r="CZ321" s="35">
        <v>110</v>
      </c>
      <c r="DA321" s="35">
        <f t="shared" ref="DA321:DA331" si="707">CZ321*1.3</f>
        <v>143</v>
      </c>
      <c r="DB321" s="29">
        <f t="shared" ref="DB321:DC331" si="708">CZ321</f>
        <v>110</v>
      </c>
      <c r="DC321" s="29">
        <f t="shared" si="708"/>
        <v>143</v>
      </c>
      <c r="DD321" s="29">
        <f t="shared" ref="DD321:DE331" si="709">DB321*1.03</f>
        <v>113.3</v>
      </c>
      <c r="DE321" s="29">
        <f t="shared" si="709"/>
        <v>147.29</v>
      </c>
      <c r="DF321" s="29">
        <f t="shared" ref="DF321:DG331" si="710">DD321</f>
        <v>113.3</v>
      </c>
      <c r="DG321" s="29">
        <f t="shared" si="710"/>
        <v>147.29</v>
      </c>
      <c r="DH321" s="31">
        <f t="shared" ref="DH321:DH331" si="711">SUM(CZ321+DB321+DD321+DF321)</f>
        <v>446.6</v>
      </c>
      <c r="DI321" s="37">
        <f t="shared" ref="DI321:DI331" si="712">SUM(DA321+DC321+DE321+DG321)</f>
        <v>580.57999999999993</v>
      </c>
      <c r="DJ321" s="165">
        <v>90</v>
      </c>
      <c r="DK321" s="165">
        <v>120</v>
      </c>
      <c r="DL321" s="165">
        <v>91</v>
      </c>
      <c r="DM321" s="165">
        <v>121</v>
      </c>
      <c r="DN321" s="165">
        <v>92</v>
      </c>
      <c r="DO321" s="165">
        <v>122</v>
      </c>
      <c r="DP321" s="165">
        <v>93</v>
      </c>
      <c r="DQ321" s="165">
        <v>124</v>
      </c>
      <c r="DR321" s="165">
        <f t="shared" ref="DR321:DR331" si="713">SUM(DJ321+DL321+DN321+DP321)</f>
        <v>366</v>
      </c>
      <c r="DS321" s="166">
        <f t="shared" ref="DS321:DS331" si="714">SUM(DK321+DM321+DO321+DQ321)</f>
        <v>487</v>
      </c>
      <c r="DT321" s="35">
        <v>100</v>
      </c>
      <c r="DU321" s="35">
        <v>150</v>
      </c>
      <c r="DV321" s="35">
        <v>100</v>
      </c>
      <c r="DW321" s="35">
        <v>150</v>
      </c>
      <c r="DX321" s="35">
        <v>100</v>
      </c>
      <c r="DY321" s="35">
        <v>150</v>
      </c>
      <c r="DZ321" s="35">
        <v>100</v>
      </c>
      <c r="EA321" s="35">
        <v>150</v>
      </c>
      <c r="EB321" s="29">
        <f t="shared" ref="EB321:EB331" si="715">SUM(DT321+DV321+DX321+DZ321)</f>
        <v>400</v>
      </c>
      <c r="EC321" s="32">
        <f t="shared" ref="EC321:EC331" si="716">SUM(DU321+DW321+DY321+EA321)</f>
        <v>600</v>
      </c>
      <c r="ED321" s="35">
        <v>100.5</v>
      </c>
      <c r="EE321" s="35">
        <v>150.75</v>
      </c>
      <c r="EF321" s="35">
        <v>100.5</v>
      </c>
      <c r="EG321" s="35">
        <v>150.75</v>
      </c>
      <c r="EH321" s="35">
        <v>100.5</v>
      </c>
      <c r="EI321" s="35">
        <v>150.75</v>
      </c>
      <c r="EJ321" s="35">
        <v>100.5</v>
      </c>
      <c r="EK321" s="35">
        <v>150.75</v>
      </c>
      <c r="EL321" s="29">
        <f t="shared" ref="EL321:EL331" si="717">SUM(ED321+EF321+EH321+EJ321)</f>
        <v>402</v>
      </c>
      <c r="EM321" s="32">
        <f t="shared" ref="EM321:EM331" si="718">SUM(EE321+EG321+EI321+EK321)</f>
        <v>603</v>
      </c>
      <c r="EN321" s="54" t="s">
        <v>3</v>
      </c>
      <c r="EO321" s="54" t="s">
        <v>3</v>
      </c>
      <c r="EP321" s="54" t="s">
        <v>3</v>
      </c>
      <c r="EQ321" s="54" t="s">
        <v>3</v>
      </c>
      <c r="ER321" s="54" t="s">
        <v>3</v>
      </c>
      <c r="ES321" s="54" t="s">
        <v>3</v>
      </c>
      <c r="ET321" s="54" t="s">
        <v>3</v>
      </c>
      <c r="EU321" s="54" t="s">
        <v>3</v>
      </c>
      <c r="EV321" s="54"/>
      <c r="EW321" s="54"/>
      <c r="EX321" s="29">
        <v>132.59</v>
      </c>
      <c r="EY321" s="29">
        <v>192.26</v>
      </c>
      <c r="EZ321" s="29">
        <v>134.51</v>
      </c>
      <c r="FA321" s="29">
        <v>195.04</v>
      </c>
      <c r="FB321" s="29">
        <v>136.46</v>
      </c>
      <c r="FC321" s="29">
        <v>197.87</v>
      </c>
      <c r="FD321" s="29">
        <v>138.44</v>
      </c>
      <c r="FE321" s="29">
        <v>200.74</v>
      </c>
      <c r="FF321" s="29">
        <f t="shared" ref="FF321:FF331" si="719">SUM(EX321+EZ321+FB321+FD321)</f>
        <v>542</v>
      </c>
      <c r="FG321" s="32">
        <f t="shared" ref="FG321:FG331" si="720">SUM(EY321+FA321+FC321+FE321)</f>
        <v>785.91</v>
      </c>
      <c r="FH321" s="33" t="s">
        <v>3</v>
      </c>
      <c r="FI321" s="33" t="s">
        <v>3</v>
      </c>
      <c r="FJ321" s="33" t="s">
        <v>3</v>
      </c>
      <c r="FK321" s="33" t="s">
        <v>3</v>
      </c>
      <c r="FL321" s="33" t="s">
        <v>3</v>
      </c>
      <c r="FM321" s="33" t="s">
        <v>3</v>
      </c>
      <c r="FN321" s="33" t="s">
        <v>3</v>
      </c>
      <c r="FO321" s="33" t="s">
        <v>3</v>
      </c>
      <c r="FP321" s="33"/>
      <c r="FQ321" s="33"/>
      <c r="FR321" s="35">
        <v>115</v>
      </c>
      <c r="FS321" s="35">
        <v>143.75</v>
      </c>
      <c r="FT321" s="35">
        <v>116.73</v>
      </c>
      <c r="FU321" s="35">
        <v>144.47</v>
      </c>
      <c r="FV321" s="35">
        <v>118.48</v>
      </c>
      <c r="FW321" s="35">
        <v>145.19</v>
      </c>
      <c r="FX321" s="35">
        <v>120.25</v>
      </c>
      <c r="FY321" s="35">
        <v>145.91999999999999</v>
      </c>
      <c r="FZ321" s="29">
        <f t="shared" ref="FZ321:FZ331" si="721">SUM(FR321+FT321+FV321+FX321)</f>
        <v>470.46000000000004</v>
      </c>
      <c r="GA321" s="32">
        <f t="shared" ref="GA321:GA331" si="722">SUM(FS321+FU321+FW321+FY321)</f>
        <v>579.33000000000004</v>
      </c>
    </row>
    <row r="322" spans="1:183" ht="25.2" customHeight="1" x14ac:dyDescent="0.25">
      <c r="A322" s="120"/>
      <c r="B322" s="13">
        <v>0</v>
      </c>
      <c r="C322" s="2" t="s">
        <v>51</v>
      </c>
      <c r="D322" s="29">
        <v>70.33</v>
      </c>
      <c r="E322" s="29">
        <v>92.83</v>
      </c>
      <c r="F322" s="29">
        <v>70.33</v>
      </c>
      <c r="G322" s="29">
        <v>70.33</v>
      </c>
      <c r="H322" s="29">
        <v>70.33</v>
      </c>
      <c r="I322" s="29">
        <v>92.83</v>
      </c>
      <c r="J322" s="29">
        <v>70.33</v>
      </c>
      <c r="K322" s="29">
        <v>92.83</v>
      </c>
      <c r="L322" s="29">
        <f t="shared" si="693"/>
        <v>281.32</v>
      </c>
      <c r="M322" s="32">
        <f t="shared" si="694"/>
        <v>348.82</v>
      </c>
      <c r="N322" s="54">
        <v>120</v>
      </c>
      <c r="O322" s="54">
        <v>180</v>
      </c>
      <c r="P322" s="54">
        <v>120</v>
      </c>
      <c r="Q322" s="54">
        <v>180</v>
      </c>
      <c r="R322" s="54">
        <v>126</v>
      </c>
      <c r="S322" s="54">
        <v>189</v>
      </c>
      <c r="T322" s="54">
        <v>126</v>
      </c>
      <c r="U322" s="54">
        <v>189</v>
      </c>
      <c r="V322" s="54">
        <f t="shared" si="695"/>
        <v>492</v>
      </c>
      <c r="W322" s="80">
        <f t="shared" si="696"/>
        <v>738</v>
      </c>
      <c r="X322" s="29">
        <v>78</v>
      </c>
      <c r="Y322" s="29">
        <v>117</v>
      </c>
      <c r="Z322" s="29">
        <v>78.5</v>
      </c>
      <c r="AA322" s="29">
        <v>117.75</v>
      </c>
      <c r="AB322" s="29">
        <v>79</v>
      </c>
      <c r="AC322" s="29">
        <v>118.5</v>
      </c>
      <c r="AD322" s="29">
        <v>79.5</v>
      </c>
      <c r="AE322" s="29">
        <v>119.25</v>
      </c>
      <c r="AF322" s="29">
        <f t="shared" si="697"/>
        <v>315</v>
      </c>
      <c r="AG322" s="32">
        <f t="shared" si="698"/>
        <v>472.5</v>
      </c>
      <c r="AH322" s="54">
        <v>60</v>
      </c>
      <c r="AI322" s="54">
        <v>78</v>
      </c>
      <c r="AJ322" s="54">
        <v>60</v>
      </c>
      <c r="AK322" s="54">
        <v>78</v>
      </c>
      <c r="AL322" s="54">
        <v>60</v>
      </c>
      <c r="AM322" s="54">
        <v>78</v>
      </c>
      <c r="AN322" s="54">
        <v>60</v>
      </c>
      <c r="AO322" s="54">
        <v>78</v>
      </c>
      <c r="AP322" s="54">
        <f t="shared" si="699"/>
        <v>240</v>
      </c>
      <c r="AQ322" s="80">
        <f t="shared" si="700"/>
        <v>312</v>
      </c>
      <c r="AR322" s="92">
        <v>48.7</v>
      </c>
      <c r="AS322" s="92">
        <v>73.55</v>
      </c>
      <c r="AT322" s="92">
        <v>49.05</v>
      </c>
      <c r="AU322" s="92">
        <v>74.08</v>
      </c>
      <c r="AV322" s="92">
        <v>49.4</v>
      </c>
      <c r="AW322" s="92">
        <v>74.599999999999994</v>
      </c>
      <c r="AX322" s="92">
        <v>49.75</v>
      </c>
      <c r="AY322" s="92">
        <v>75.13</v>
      </c>
      <c r="AZ322" s="54">
        <f t="shared" si="701"/>
        <v>196.9</v>
      </c>
      <c r="BA322" s="80">
        <f t="shared" si="702"/>
        <v>297.36</v>
      </c>
      <c r="BB322" s="33" t="s">
        <v>3</v>
      </c>
      <c r="BC322" s="33" t="s">
        <v>3</v>
      </c>
      <c r="BD322" s="33" t="s">
        <v>3</v>
      </c>
      <c r="BE322" s="33" t="s">
        <v>3</v>
      </c>
      <c r="BF322" s="33" t="s">
        <v>3</v>
      </c>
      <c r="BG322" s="33" t="s">
        <v>3</v>
      </c>
      <c r="BH322" s="33" t="s">
        <v>3</v>
      </c>
      <c r="BI322" s="33" t="s">
        <v>3</v>
      </c>
      <c r="BJ322" s="33"/>
      <c r="BK322" s="33"/>
      <c r="BL322" s="29">
        <v>91.76</v>
      </c>
      <c r="BM322" s="30">
        <v>137.63999999999999</v>
      </c>
      <c r="BN322" s="35">
        <v>93.6</v>
      </c>
      <c r="BO322" s="30">
        <v>140.4</v>
      </c>
      <c r="BP322" s="35">
        <v>95.47</v>
      </c>
      <c r="BQ322" s="30">
        <v>143.21</v>
      </c>
      <c r="BR322" s="35">
        <v>97.38</v>
      </c>
      <c r="BS322" s="30">
        <v>146.07</v>
      </c>
      <c r="BT322" s="29">
        <f t="shared" si="703"/>
        <v>378.21000000000004</v>
      </c>
      <c r="BU322" s="32">
        <f t="shared" si="704"/>
        <v>567.31999999999994</v>
      </c>
      <c r="BV322" s="33" t="s">
        <v>3</v>
      </c>
      <c r="BW322" s="33" t="s">
        <v>3</v>
      </c>
      <c r="BX322" s="33" t="s">
        <v>3</v>
      </c>
      <c r="BY322" s="33" t="s">
        <v>3</v>
      </c>
      <c r="BZ322" s="33" t="s">
        <v>3</v>
      </c>
      <c r="CA322" s="33" t="s">
        <v>3</v>
      </c>
      <c r="CB322" s="33" t="s">
        <v>3</v>
      </c>
      <c r="CC322" s="33" t="s">
        <v>3</v>
      </c>
      <c r="CD322" s="33"/>
      <c r="CE322" s="33"/>
      <c r="CF322" s="33" t="s">
        <v>3</v>
      </c>
      <c r="CG322" s="33" t="s">
        <v>3</v>
      </c>
      <c r="CH322" s="33" t="s">
        <v>3</v>
      </c>
      <c r="CI322" s="33" t="s">
        <v>3</v>
      </c>
      <c r="CJ322" s="33" t="s">
        <v>3</v>
      </c>
      <c r="CK322" s="33" t="s">
        <v>3</v>
      </c>
      <c r="CL322" s="33" t="s">
        <v>3</v>
      </c>
      <c r="CM322" s="33" t="s">
        <v>3</v>
      </c>
      <c r="CN322" s="33"/>
      <c r="CO322" s="33"/>
      <c r="CP322" s="29">
        <v>175</v>
      </c>
      <c r="CQ322" s="29">
        <v>262.5</v>
      </c>
      <c r="CR322" s="29">
        <v>175</v>
      </c>
      <c r="CS322" s="29">
        <v>262.5</v>
      </c>
      <c r="CT322" s="29">
        <v>175</v>
      </c>
      <c r="CU322" s="29">
        <v>262.5</v>
      </c>
      <c r="CV322" s="29">
        <v>175</v>
      </c>
      <c r="CW322" s="29">
        <v>262.5</v>
      </c>
      <c r="CX322" s="29">
        <f t="shared" si="705"/>
        <v>700</v>
      </c>
      <c r="CY322" s="32">
        <f t="shared" si="706"/>
        <v>1050</v>
      </c>
      <c r="CZ322" s="35">
        <v>110</v>
      </c>
      <c r="DA322" s="35">
        <f t="shared" si="707"/>
        <v>143</v>
      </c>
      <c r="DB322" s="29">
        <f t="shared" si="708"/>
        <v>110</v>
      </c>
      <c r="DC322" s="29">
        <f t="shared" si="708"/>
        <v>143</v>
      </c>
      <c r="DD322" s="29">
        <f t="shared" si="709"/>
        <v>113.3</v>
      </c>
      <c r="DE322" s="29">
        <f t="shared" si="709"/>
        <v>147.29</v>
      </c>
      <c r="DF322" s="29">
        <f t="shared" si="710"/>
        <v>113.3</v>
      </c>
      <c r="DG322" s="29">
        <f t="shared" si="710"/>
        <v>147.29</v>
      </c>
      <c r="DH322" s="31">
        <f t="shared" si="711"/>
        <v>446.6</v>
      </c>
      <c r="DI322" s="37">
        <f t="shared" si="712"/>
        <v>580.57999999999993</v>
      </c>
      <c r="DJ322" s="165">
        <v>91</v>
      </c>
      <c r="DK322" s="165">
        <v>121</v>
      </c>
      <c r="DL322" s="165">
        <v>92</v>
      </c>
      <c r="DM322" s="165">
        <v>122</v>
      </c>
      <c r="DN322" s="165">
        <v>93</v>
      </c>
      <c r="DO322" s="165">
        <v>124</v>
      </c>
      <c r="DP322" s="165">
        <v>94</v>
      </c>
      <c r="DQ322" s="165">
        <v>125</v>
      </c>
      <c r="DR322" s="165">
        <f t="shared" si="713"/>
        <v>370</v>
      </c>
      <c r="DS322" s="166">
        <f t="shared" si="714"/>
        <v>492</v>
      </c>
      <c r="DT322" s="35">
        <v>100</v>
      </c>
      <c r="DU322" s="35">
        <v>150</v>
      </c>
      <c r="DV322" s="35">
        <v>100</v>
      </c>
      <c r="DW322" s="35">
        <v>150</v>
      </c>
      <c r="DX322" s="35">
        <v>100</v>
      </c>
      <c r="DY322" s="35">
        <v>150</v>
      </c>
      <c r="DZ322" s="35">
        <v>100</v>
      </c>
      <c r="EA322" s="35">
        <v>150</v>
      </c>
      <c r="EB322" s="29">
        <f t="shared" si="715"/>
        <v>400</v>
      </c>
      <c r="EC322" s="32">
        <f t="shared" si="716"/>
        <v>600</v>
      </c>
      <c r="ED322" s="35">
        <v>100.5</v>
      </c>
      <c r="EE322" s="35">
        <v>150.75</v>
      </c>
      <c r="EF322" s="35">
        <v>100.5</v>
      </c>
      <c r="EG322" s="35">
        <v>150.75</v>
      </c>
      <c r="EH322" s="35">
        <v>100.5</v>
      </c>
      <c r="EI322" s="35">
        <v>150.75</v>
      </c>
      <c r="EJ322" s="35">
        <v>100.5</v>
      </c>
      <c r="EK322" s="35">
        <v>150.75</v>
      </c>
      <c r="EL322" s="29">
        <f t="shared" si="717"/>
        <v>402</v>
      </c>
      <c r="EM322" s="32">
        <f t="shared" si="718"/>
        <v>603</v>
      </c>
      <c r="EN322" s="54" t="s">
        <v>3</v>
      </c>
      <c r="EO322" s="54" t="s">
        <v>3</v>
      </c>
      <c r="EP322" s="54" t="s">
        <v>3</v>
      </c>
      <c r="EQ322" s="54" t="s">
        <v>3</v>
      </c>
      <c r="ER322" s="54" t="s">
        <v>3</v>
      </c>
      <c r="ES322" s="54" t="s">
        <v>3</v>
      </c>
      <c r="ET322" s="54" t="s">
        <v>3</v>
      </c>
      <c r="EU322" s="54" t="s">
        <v>3</v>
      </c>
      <c r="EV322" s="54"/>
      <c r="EW322" s="54"/>
      <c r="EX322" s="29">
        <v>132.59</v>
      </c>
      <c r="EY322" s="29">
        <v>192.26</v>
      </c>
      <c r="EZ322" s="29">
        <v>134.51</v>
      </c>
      <c r="FA322" s="29">
        <v>195.04</v>
      </c>
      <c r="FB322" s="29">
        <v>136.46</v>
      </c>
      <c r="FC322" s="29">
        <v>197.87</v>
      </c>
      <c r="FD322" s="29">
        <v>138.44</v>
      </c>
      <c r="FE322" s="29">
        <v>200.74</v>
      </c>
      <c r="FF322" s="29">
        <f t="shared" si="719"/>
        <v>542</v>
      </c>
      <c r="FG322" s="32">
        <f t="shared" si="720"/>
        <v>785.91</v>
      </c>
      <c r="FH322" s="33" t="s">
        <v>3</v>
      </c>
      <c r="FI322" s="33" t="s">
        <v>3</v>
      </c>
      <c r="FJ322" s="33" t="s">
        <v>3</v>
      </c>
      <c r="FK322" s="33" t="s">
        <v>3</v>
      </c>
      <c r="FL322" s="33" t="s">
        <v>3</v>
      </c>
      <c r="FM322" s="33" t="s">
        <v>3</v>
      </c>
      <c r="FN322" s="33" t="s">
        <v>3</v>
      </c>
      <c r="FO322" s="33" t="s">
        <v>3</v>
      </c>
      <c r="FP322" s="33"/>
      <c r="FQ322" s="33"/>
      <c r="FR322" s="35">
        <v>115</v>
      </c>
      <c r="FS322" s="35">
        <v>143.75</v>
      </c>
      <c r="FT322" s="35">
        <v>116.73</v>
      </c>
      <c r="FU322" s="35">
        <v>144.47</v>
      </c>
      <c r="FV322" s="35">
        <v>118.48</v>
      </c>
      <c r="FW322" s="35">
        <v>145.19</v>
      </c>
      <c r="FX322" s="35">
        <v>120.25</v>
      </c>
      <c r="FY322" s="35">
        <v>145.91999999999999</v>
      </c>
      <c r="FZ322" s="29">
        <f t="shared" si="721"/>
        <v>470.46000000000004</v>
      </c>
      <c r="GA322" s="32">
        <f t="shared" si="722"/>
        <v>579.33000000000004</v>
      </c>
    </row>
    <row r="323" spans="1:183" ht="25.2" customHeight="1" x14ac:dyDescent="0.25">
      <c r="A323" s="120"/>
      <c r="B323" s="13">
        <v>0</v>
      </c>
      <c r="C323" s="2" t="s">
        <v>52</v>
      </c>
      <c r="D323" s="29">
        <v>70.33</v>
      </c>
      <c r="E323" s="29">
        <v>92.83</v>
      </c>
      <c r="F323" s="29">
        <v>70.33</v>
      </c>
      <c r="G323" s="29">
        <v>70.33</v>
      </c>
      <c r="H323" s="29">
        <v>70.33</v>
      </c>
      <c r="I323" s="29">
        <v>92.83</v>
      </c>
      <c r="J323" s="29">
        <v>70.33</v>
      </c>
      <c r="K323" s="29">
        <v>92.83</v>
      </c>
      <c r="L323" s="29">
        <f t="shared" si="693"/>
        <v>281.32</v>
      </c>
      <c r="M323" s="32">
        <f t="shared" si="694"/>
        <v>348.82</v>
      </c>
      <c r="N323" s="54">
        <v>120</v>
      </c>
      <c r="O323" s="54">
        <v>180</v>
      </c>
      <c r="P323" s="54">
        <v>120</v>
      </c>
      <c r="Q323" s="54">
        <v>180</v>
      </c>
      <c r="R323" s="54">
        <v>126</v>
      </c>
      <c r="S323" s="54">
        <v>189</v>
      </c>
      <c r="T323" s="54">
        <v>126</v>
      </c>
      <c r="U323" s="54">
        <v>189</v>
      </c>
      <c r="V323" s="54">
        <f t="shared" si="695"/>
        <v>492</v>
      </c>
      <c r="W323" s="80">
        <f t="shared" si="696"/>
        <v>738</v>
      </c>
      <c r="X323" s="29">
        <v>78</v>
      </c>
      <c r="Y323" s="29">
        <v>117</v>
      </c>
      <c r="Z323" s="29">
        <v>78.5</v>
      </c>
      <c r="AA323" s="29">
        <v>117.75</v>
      </c>
      <c r="AB323" s="29">
        <v>79</v>
      </c>
      <c r="AC323" s="29">
        <v>118.5</v>
      </c>
      <c r="AD323" s="29">
        <v>79.5</v>
      </c>
      <c r="AE323" s="29">
        <v>119.25</v>
      </c>
      <c r="AF323" s="29">
        <f t="shared" si="697"/>
        <v>315</v>
      </c>
      <c r="AG323" s="32">
        <f t="shared" si="698"/>
        <v>472.5</v>
      </c>
      <c r="AH323" s="54">
        <v>60</v>
      </c>
      <c r="AI323" s="54">
        <v>78</v>
      </c>
      <c r="AJ323" s="54">
        <v>60</v>
      </c>
      <c r="AK323" s="54">
        <v>78</v>
      </c>
      <c r="AL323" s="54">
        <v>60</v>
      </c>
      <c r="AM323" s="54">
        <v>78</v>
      </c>
      <c r="AN323" s="54">
        <v>60</v>
      </c>
      <c r="AO323" s="54">
        <v>78</v>
      </c>
      <c r="AP323" s="54">
        <f t="shared" si="699"/>
        <v>240</v>
      </c>
      <c r="AQ323" s="80">
        <f t="shared" si="700"/>
        <v>312</v>
      </c>
      <c r="AR323" s="92">
        <v>45.86</v>
      </c>
      <c r="AS323" s="92">
        <v>69.290000000000006</v>
      </c>
      <c r="AT323" s="92">
        <v>46.19</v>
      </c>
      <c r="AU323" s="92">
        <v>69.790000000000006</v>
      </c>
      <c r="AV323" s="92">
        <v>46.52</v>
      </c>
      <c r="AW323" s="92">
        <v>70.28</v>
      </c>
      <c r="AX323" s="92">
        <v>46.85</v>
      </c>
      <c r="AY323" s="92">
        <v>70.78</v>
      </c>
      <c r="AZ323" s="54">
        <f t="shared" si="701"/>
        <v>185.42</v>
      </c>
      <c r="BA323" s="80">
        <f t="shared" si="702"/>
        <v>280.14</v>
      </c>
      <c r="BB323" s="33" t="s">
        <v>3</v>
      </c>
      <c r="BC323" s="33" t="s">
        <v>3</v>
      </c>
      <c r="BD323" s="33" t="s">
        <v>3</v>
      </c>
      <c r="BE323" s="33" t="s">
        <v>3</v>
      </c>
      <c r="BF323" s="33" t="s">
        <v>3</v>
      </c>
      <c r="BG323" s="33" t="s">
        <v>3</v>
      </c>
      <c r="BH323" s="33" t="s">
        <v>3</v>
      </c>
      <c r="BI323" s="33" t="s">
        <v>3</v>
      </c>
      <c r="BJ323" s="33"/>
      <c r="BK323" s="33"/>
      <c r="BL323" s="29">
        <v>91.76</v>
      </c>
      <c r="BM323" s="30">
        <v>137.63999999999999</v>
      </c>
      <c r="BN323" s="35">
        <v>93.6</v>
      </c>
      <c r="BO323" s="30">
        <v>140.4</v>
      </c>
      <c r="BP323" s="35">
        <v>95.47</v>
      </c>
      <c r="BQ323" s="30">
        <v>143.21</v>
      </c>
      <c r="BR323" s="35">
        <v>97.38</v>
      </c>
      <c r="BS323" s="30">
        <v>146.07</v>
      </c>
      <c r="BT323" s="29">
        <f t="shared" si="703"/>
        <v>378.21000000000004</v>
      </c>
      <c r="BU323" s="32">
        <f t="shared" si="704"/>
        <v>567.31999999999994</v>
      </c>
      <c r="BV323" s="33" t="s">
        <v>3</v>
      </c>
      <c r="BW323" s="33" t="s">
        <v>3</v>
      </c>
      <c r="BX323" s="33" t="s">
        <v>3</v>
      </c>
      <c r="BY323" s="33" t="s">
        <v>3</v>
      </c>
      <c r="BZ323" s="33" t="s">
        <v>3</v>
      </c>
      <c r="CA323" s="33" t="s">
        <v>3</v>
      </c>
      <c r="CB323" s="33" t="s">
        <v>3</v>
      </c>
      <c r="CC323" s="33" t="s">
        <v>3</v>
      </c>
      <c r="CD323" s="33"/>
      <c r="CE323" s="33"/>
      <c r="CF323" s="33" t="s">
        <v>3</v>
      </c>
      <c r="CG323" s="33" t="s">
        <v>3</v>
      </c>
      <c r="CH323" s="33" t="s">
        <v>3</v>
      </c>
      <c r="CI323" s="33" t="s">
        <v>3</v>
      </c>
      <c r="CJ323" s="33" t="s">
        <v>3</v>
      </c>
      <c r="CK323" s="33" t="s">
        <v>3</v>
      </c>
      <c r="CL323" s="33" t="s">
        <v>3</v>
      </c>
      <c r="CM323" s="33" t="s">
        <v>3</v>
      </c>
      <c r="CN323" s="33"/>
      <c r="CO323" s="33"/>
      <c r="CP323" s="29">
        <v>175</v>
      </c>
      <c r="CQ323" s="29">
        <v>262.5</v>
      </c>
      <c r="CR323" s="29">
        <v>175</v>
      </c>
      <c r="CS323" s="29">
        <v>262.5</v>
      </c>
      <c r="CT323" s="29">
        <v>175</v>
      </c>
      <c r="CU323" s="29">
        <v>262.5</v>
      </c>
      <c r="CV323" s="29">
        <v>175</v>
      </c>
      <c r="CW323" s="29">
        <v>262.5</v>
      </c>
      <c r="CX323" s="29">
        <f t="shared" si="705"/>
        <v>700</v>
      </c>
      <c r="CY323" s="32">
        <f t="shared" si="706"/>
        <v>1050</v>
      </c>
      <c r="CZ323" s="35">
        <v>110</v>
      </c>
      <c r="DA323" s="35">
        <f t="shared" si="707"/>
        <v>143</v>
      </c>
      <c r="DB323" s="29">
        <f t="shared" si="708"/>
        <v>110</v>
      </c>
      <c r="DC323" s="29">
        <f t="shared" si="708"/>
        <v>143</v>
      </c>
      <c r="DD323" s="29">
        <f t="shared" si="709"/>
        <v>113.3</v>
      </c>
      <c r="DE323" s="29">
        <f t="shared" si="709"/>
        <v>147.29</v>
      </c>
      <c r="DF323" s="29">
        <f t="shared" si="710"/>
        <v>113.3</v>
      </c>
      <c r="DG323" s="29">
        <f t="shared" si="710"/>
        <v>147.29</v>
      </c>
      <c r="DH323" s="31">
        <f t="shared" si="711"/>
        <v>446.6</v>
      </c>
      <c r="DI323" s="37">
        <f t="shared" si="712"/>
        <v>580.57999999999993</v>
      </c>
      <c r="DJ323" s="165">
        <v>92</v>
      </c>
      <c r="DK323" s="165">
        <v>122</v>
      </c>
      <c r="DL323" s="165">
        <v>93</v>
      </c>
      <c r="DM323" s="165">
        <v>124</v>
      </c>
      <c r="DN323" s="165">
        <v>94</v>
      </c>
      <c r="DO323" s="165">
        <v>125</v>
      </c>
      <c r="DP323" s="165">
        <v>95</v>
      </c>
      <c r="DQ323" s="165">
        <v>126</v>
      </c>
      <c r="DR323" s="165">
        <f t="shared" si="713"/>
        <v>374</v>
      </c>
      <c r="DS323" s="166">
        <f t="shared" si="714"/>
        <v>497</v>
      </c>
      <c r="DT323" s="35">
        <v>100</v>
      </c>
      <c r="DU323" s="35">
        <v>150</v>
      </c>
      <c r="DV323" s="35">
        <v>100</v>
      </c>
      <c r="DW323" s="35">
        <v>150</v>
      </c>
      <c r="DX323" s="35">
        <v>100</v>
      </c>
      <c r="DY323" s="35">
        <v>150</v>
      </c>
      <c r="DZ323" s="35">
        <v>100</v>
      </c>
      <c r="EA323" s="35">
        <v>150</v>
      </c>
      <c r="EB323" s="29">
        <f t="shared" si="715"/>
        <v>400</v>
      </c>
      <c r="EC323" s="32">
        <f t="shared" si="716"/>
        <v>600</v>
      </c>
      <c r="ED323" s="35">
        <v>100.5</v>
      </c>
      <c r="EE323" s="35">
        <v>150.75</v>
      </c>
      <c r="EF323" s="35">
        <v>100.5</v>
      </c>
      <c r="EG323" s="35">
        <v>150.75</v>
      </c>
      <c r="EH323" s="35">
        <v>100.5</v>
      </c>
      <c r="EI323" s="35">
        <v>150.75</v>
      </c>
      <c r="EJ323" s="35">
        <v>100.5</v>
      </c>
      <c r="EK323" s="35">
        <v>150.75</v>
      </c>
      <c r="EL323" s="29">
        <f t="shared" si="717"/>
        <v>402</v>
      </c>
      <c r="EM323" s="32">
        <f t="shared" si="718"/>
        <v>603</v>
      </c>
      <c r="EN323" s="54" t="s">
        <v>3</v>
      </c>
      <c r="EO323" s="54" t="s">
        <v>3</v>
      </c>
      <c r="EP323" s="54" t="s">
        <v>3</v>
      </c>
      <c r="EQ323" s="54" t="s">
        <v>3</v>
      </c>
      <c r="ER323" s="54" t="s">
        <v>3</v>
      </c>
      <c r="ES323" s="54" t="s">
        <v>3</v>
      </c>
      <c r="ET323" s="54" t="s">
        <v>3</v>
      </c>
      <c r="EU323" s="54" t="s">
        <v>3</v>
      </c>
      <c r="EV323" s="54"/>
      <c r="EW323" s="54"/>
      <c r="EX323" s="29">
        <v>132.59</v>
      </c>
      <c r="EY323" s="29">
        <v>192.26</v>
      </c>
      <c r="EZ323" s="29">
        <v>134.51</v>
      </c>
      <c r="FA323" s="29">
        <v>195.04</v>
      </c>
      <c r="FB323" s="29">
        <v>136.46</v>
      </c>
      <c r="FC323" s="29">
        <v>197.87</v>
      </c>
      <c r="FD323" s="29">
        <v>138.44</v>
      </c>
      <c r="FE323" s="29">
        <v>200.74</v>
      </c>
      <c r="FF323" s="29">
        <f t="shared" si="719"/>
        <v>542</v>
      </c>
      <c r="FG323" s="32">
        <f t="shared" si="720"/>
        <v>785.91</v>
      </c>
      <c r="FH323" s="33" t="s">
        <v>3</v>
      </c>
      <c r="FI323" s="33" t="s">
        <v>3</v>
      </c>
      <c r="FJ323" s="33" t="s">
        <v>3</v>
      </c>
      <c r="FK323" s="33" t="s">
        <v>3</v>
      </c>
      <c r="FL323" s="33" t="s">
        <v>3</v>
      </c>
      <c r="FM323" s="33" t="s">
        <v>3</v>
      </c>
      <c r="FN323" s="33" t="s">
        <v>3</v>
      </c>
      <c r="FO323" s="33" t="s">
        <v>3</v>
      </c>
      <c r="FP323" s="33"/>
      <c r="FQ323" s="33"/>
      <c r="FR323" s="35">
        <v>115</v>
      </c>
      <c r="FS323" s="35">
        <v>143.75</v>
      </c>
      <c r="FT323" s="35">
        <v>116.73</v>
      </c>
      <c r="FU323" s="35">
        <v>144.47</v>
      </c>
      <c r="FV323" s="35">
        <v>118.48</v>
      </c>
      <c r="FW323" s="35">
        <v>145.19</v>
      </c>
      <c r="FX323" s="35">
        <v>120.25</v>
      </c>
      <c r="FY323" s="35">
        <v>145.91999999999999</v>
      </c>
      <c r="FZ323" s="29">
        <f t="shared" si="721"/>
        <v>470.46000000000004</v>
      </c>
      <c r="GA323" s="32">
        <f t="shared" si="722"/>
        <v>579.33000000000004</v>
      </c>
    </row>
    <row r="324" spans="1:183" ht="25.2" customHeight="1" x14ac:dyDescent="0.25">
      <c r="A324" s="120"/>
      <c r="B324" s="13">
        <v>0</v>
      </c>
      <c r="C324" s="2" t="s">
        <v>53</v>
      </c>
      <c r="D324" s="29">
        <v>70.33</v>
      </c>
      <c r="E324" s="29">
        <v>92.83</v>
      </c>
      <c r="F324" s="29">
        <v>70.33</v>
      </c>
      <c r="G324" s="29">
        <v>70.33</v>
      </c>
      <c r="H324" s="29">
        <v>70.33</v>
      </c>
      <c r="I324" s="29">
        <v>92.83</v>
      </c>
      <c r="J324" s="29">
        <v>70.33</v>
      </c>
      <c r="K324" s="29">
        <v>92.83</v>
      </c>
      <c r="L324" s="29">
        <f t="shared" si="693"/>
        <v>281.32</v>
      </c>
      <c r="M324" s="32">
        <f t="shared" si="694"/>
        <v>348.82</v>
      </c>
      <c r="N324" s="54">
        <v>120</v>
      </c>
      <c r="O324" s="54">
        <v>180</v>
      </c>
      <c r="P324" s="54">
        <v>120</v>
      </c>
      <c r="Q324" s="54">
        <v>180</v>
      </c>
      <c r="R324" s="54">
        <v>126</v>
      </c>
      <c r="S324" s="54">
        <v>189</v>
      </c>
      <c r="T324" s="54">
        <v>126</v>
      </c>
      <c r="U324" s="54">
        <v>189</v>
      </c>
      <c r="V324" s="54">
        <f t="shared" si="695"/>
        <v>492</v>
      </c>
      <c r="W324" s="80">
        <f t="shared" si="696"/>
        <v>738</v>
      </c>
      <c r="X324" s="29">
        <v>78</v>
      </c>
      <c r="Y324" s="29">
        <v>117</v>
      </c>
      <c r="Z324" s="29">
        <v>78.5</v>
      </c>
      <c r="AA324" s="29">
        <v>117.75</v>
      </c>
      <c r="AB324" s="29">
        <v>79</v>
      </c>
      <c r="AC324" s="29">
        <v>118.5</v>
      </c>
      <c r="AD324" s="29">
        <v>79.5</v>
      </c>
      <c r="AE324" s="29">
        <v>119.25</v>
      </c>
      <c r="AF324" s="29">
        <f t="shared" si="697"/>
        <v>315</v>
      </c>
      <c r="AG324" s="32">
        <f t="shared" si="698"/>
        <v>472.5</v>
      </c>
      <c r="AH324" s="54">
        <v>60</v>
      </c>
      <c r="AI324" s="54">
        <v>78</v>
      </c>
      <c r="AJ324" s="54">
        <v>60</v>
      </c>
      <c r="AK324" s="54">
        <v>78</v>
      </c>
      <c r="AL324" s="54">
        <v>60</v>
      </c>
      <c r="AM324" s="54">
        <v>78</v>
      </c>
      <c r="AN324" s="54">
        <v>60</v>
      </c>
      <c r="AO324" s="54">
        <v>78</v>
      </c>
      <c r="AP324" s="54">
        <f t="shared" si="699"/>
        <v>240</v>
      </c>
      <c r="AQ324" s="80">
        <f t="shared" si="700"/>
        <v>312</v>
      </c>
      <c r="AR324" s="92">
        <v>47.28</v>
      </c>
      <c r="AS324" s="92">
        <v>71.42</v>
      </c>
      <c r="AT324" s="92">
        <v>47.62</v>
      </c>
      <c r="AU324" s="92">
        <v>71.930000000000007</v>
      </c>
      <c r="AV324" s="92">
        <v>47.96</v>
      </c>
      <c r="AW324" s="92">
        <v>72.44</v>
      </c>
      <c r="AX324" s="92">
        <v>48.3</v>
      </c>
      <c r="AY324" s="92">
        <v>72.95</v>
      </c>
      <c r="AZ324" s="54">
        <f t="shared" si="701"/>
        <v>191.16000000000003</v>
      </c>
      <c r="BA324" s="80">
        <f t="shared" si="702"/>
        <v>288.74</v>
      </c>
      <c r="BB324" s="33" t="s">
        <v>3</v>
      </c>
      <c r="BC324" s="33" t="s">
        <v>3</v>
      </c>
      <c r="BD324" s="33" t="s">
        <v>3</v>
      </c>
      <c r="BE324" s="33" t="s">
        <v>3</v>
      </c>
      <c r="BF324" s="33" t="s">
        <v>3</v>
      </c>
      <c r="BG324" s="33" t="s">
        <v>3</v>
      </c>
      <c r="BH324" s="33" t="s">
        <v>3</v>
      </c>
      <c r="BI324" s="33" t="s">
        <v>3</v>
      </c>
      <c r="BJ324" s="33"/>
      <c r="BK324" s="33"/>
      <c r="BL324" s="29">
        <v>91.76</v>
      </c>
      <c r="BM324" s="30">
        <v>137.63999999999999</v>
      </c>
      <c r="BN324" s="35">
        <v>93.6</v>
      </c>
      <c r="BO324" s="30">
        <v>140.4</v>
      </c>
      <c r="BP324" s="35">
        <v>95.47</v>
      </c>
      <c r="BQ324" s="30">
        <v>143.21</v>
      </c>
      <c r="BR324" s="35">
        <v>97.38</v>
      </c>
      <c r="BS324" s="30">
        <v>146.07</v>
      </c>
      <c r="BT324" s="29">
        <f t="shared" si="703"/>
        <v>378.21000000000004</v>
      </c>
      <c r="BU324" s="32">
        <f t="shared" si="704"/>
        <v>567.31999999999994</v>
      </c>
      <c r="BV324" s="33" t="s">
        <v>3</v>
      </c>
      <c r="BW324" s="33" t="s">
        <v>3</v>
      </c>
      <c r="BX324" s="33" t="s">
        <v>3</v>
      </c>
      <c r="BY324" s="33" t="s">
        <v>3</v>
      </c>
      <c r="BZ324" s="33" t="s">
        <v>3</v>
      </c>
      <c r="CA324" s="33" t="s">
        <v>3</v>
      </c>
      <c r="CB324" s="33" t="s">
        <v>3</v>
      </c>
      <c r="CC324" s="33" t="s">
        <v>3</v>
      </c>
      <c r="CD324" s="33"/>
      <c r="CE324" s="33"/>
      <c r="CF324" s="33" t="s">
        <v>3</v>
      </c>
      <c r="CG324" s="33" t="s">
        <v>3</v>
      </c>
      <c r="CH324" s="33" t="s">
        <v>3</v>
      </c>
      <c r="CI324" s="33" t="s">
        <v>3</v>
      </c>
      <c r="CJ324" s="33" t="s">
        <v>3</v>
      </c>
      <c r="CK324" s="33" t="s">
        <v>3</v>
      </c>
      <c r="CL324" s="33" t="s">
        <v>3</v>
      </c>
      <c r="CM324" s="33" t="s">
        <v>3</v>
      </c>
      <c r="CN324" s="33"/>
      <c r="CO324" s="33"/>
      <c r="CP324" s="29">
        <v>175</v>
      </c>
      <c r="CQ324" s="29">
        <v>262.5</v>
      </c>
      <c r="CR324" s="29">
        <v>175</v>
      </c>
      <c r="CS324" s="29">
        <v>262.5</v>
      </c>
      <c r="CT324" s="29">
        <v>175</v>
      </c>
      <c r="CU324" s="29">
        <v>262.5</v>
      </c>
      <c r="CV324" s="29">
        <v>175</v>
      </c>
      <c r="CW324" s="29">
        <v>262.5</v>
      </c>
      <c r="CX324" s="29">
        <f t="shared" si="705"/>
        <v>700</v>
      </c>
      <c r="CY324" s="32">
        <f t="shared" si="706"/>
        <v>1050</v>
      </c>
      <c r="CZ324" s="35">
        <v>110</v>
      </c>
      <c r="DA324" s="35">
        <f t="shared" si="707"/>
        <v>143</v>
      </c>
      <c r="DB324" s="29">
        <f t="shared" si="708"/>
        <v>110</v>
      </c>
      <c r="DC324" s="29">
        <f t="shared" si="708"/>
        <v>143</v>
      </c>
      <c r="DD324" s="29">
        <f t="shared" si="709"/>
        <v>113.3</v>
      </c>
      <c r="DE324" s="29">
        <f t="shared" si="709"/>
        <v>147.29</v>
      </c>
      <c r="DF324" s="29">
        <f t="shared" si="710"/>
        <v>113.3</v>
      </c>
      <c r="DG324" s="29">
        <f t="shared" si="710"/>
        <v>147.29</v>
      </c>
      <c r="DH324" s="31">
        <f t="shared" si="711"/>
        <v>446.6</v>
      </c>
      <c r="DI324" s="37">
        <f t="shared" si="712"/>
        <v>580.57999999999993</v>
      </c>
      <c r="DJ324" s="165">
        <v>92</v>
      </c>
      <c r="DK324" s="165">
        <v>122</v>
      </c>
      <c r="DL324" s="165">
        <v>93</v>
      </c>
      <c r="DM324" s="165">
        <v>124</v>
      </c>
      <c r="DN324" s="165">
        <v>94</v>
      </c>
      <c r="DO324" s="165">
        <v>125</v>
      </c>
      <c r="DP324" s="165">
        <v>95</v>
      </c>
      <c r="DQ324" s="165">
        <v>126</v>
      </c>
      <c r="DR324" s="165">
        <f t="shared" si="713"/>
        <v>374</v>
      </c>
      <c r="DS324" s="166">
        <f t="shared" si="714"/>
        <v>497</v>
      </c>
      <c r="DT324" s="35">
        <v>100</v>
      </c>
      <c r="DU324" s="35">
        <v>150</v>
      </c>
      <c r="DV324" s="35">
        <v>100</v>
      </c>
      <c r="DW324" s="35">
        <v>150</v>
      </c>
      <c r="DX324" s="35">
        <v>100</v>
      </c>
      <c r="DY324" s="35">
        <v>150</v>
      </c>
      <c r="DZ324" s="35">
        <v>100</v>
      </c>
      <c r="EA324" s="35">
        <v>150</v>
      </c>
      <c r="EB324" s="29">
        <f t="shared" si="715"/>
        <v>400</v>
      </c>
      <c r="EC324" s="32">
        <f t="shared" si="716"/>
        <v>600</v>
      </c>
      <c r="ED324" s="35">
        <v>100.5</v>
      </c>
      <c r="EE324" s="35">
        <v>150.75</v>
      </c>
      <c r="EF324" s="35">
        <v>100.5</v>
      </c>
      <c r="EG324" s="35">
        <v>150.75</v>
      </c>
      <c r="EH324" s="35">
        <v>100.5</v>
      </c>
      <c r="EI324" s="35">
        <v>150.75</v>
      </c>
      <c r="EJ324" s="35">
        <v>100.5</v>
      </c>
      <c r="EK324" s="35">
        <v>150.75</v>
      </c>
      <c r="EL324" s="29">
        <f t="shared" si="717"/>
        <v>402</v>
      </c>
      <c r="EM324" s="32">
        <f t="shared" si="718"/>
        <v>603</v>
      </c>
      <c r="EN324" s="54" t="s">
        <v>3</v>
      </c>
      <c r="EO324" s="54" t="s">
        <v>3</v>
      </c>
      <c r="EP324" s="54" t="s">
        <v>3</v>
      </c>
      <c r="EQ324" s="54" t="s">
        <v>3</v>
      </c>
      <c r="ER324" s="54" t="s">
        <v>3</v>
      </c>
      <c r="ES324" s="54" t="s">
        <v>3</v>
      </c>
      <c r="ET324" s="54" t="s">
        <v>3</v>
      </c>
      <c r="EU324" s="54" t="s">
        <v>3</v>
      </c>
      <c r="EV324" s="54"/>
      <c r="EW324" s="54"/>
      <c r="EX324" s="29">
        <v>132.59</v>
      </c>
      <c r="EY324" s="29">
        <v>192.26</v>
      </c>
      <c r="EZ324" s="29">
        <v>134.51</v>
      </c>
      <c r="FA324" s="29">
        <v>195.04</v>
      </c>
      <c r="FB324" s="29">
        <v>136.46</v>
      </c>
      <c r="FC324" s="29">
        <v>197.87</v>
      </c>
      <c r="FD324" s="29">
        <v>138.44</v>
      </c>
      <c r="FE324" s="29">
        <v>200.74</v>
      </c>
      <c r="FF324" s="29">
        <f t="shared" si="719"/>
        <v>542</v>
      </c>
      <c r="FG324" s="32">
        <f t="shared" si="720"/>
        <v>785.91</v>
      </c>
      <c r="FH324" s="33" t="s">
        <v>3</v>
      </c>
      <c r="FI324" s="33" t="s">
        <v>3</v>
      </c>
      <c r="FJ324" s="33" t="s">
        <v>3</v>
      </c>
      <c r="FK324" s="33" t="s">
        <v>3</v>
      </c>
      <c r="FL324" s="33" t="s">
        <v>3</v>
      </c>
      <c r="FM324" s="33" t="s">
        <v>3</v>
      </c>
      <c r="FN324" s="33" t="s">
        <v>3</v>
      </c>
      <c r="FO324" s="33" t="s">
        <v>3</v>
      </c>
      <c r="FP324" s="33"/>
      <c r="FQ324" s="33"/>
      <c r="FR324" s="35">
        <v>115</v>
      </c>
      <c r="FS324" s="35">
        <v>143.75</v>
      </c>
      <c r="FT324" s="35">
        <v>116.73</v>
      </c>
      <c r="FU324" s="35">
        <v>144.47</v>
      </c>
      <c r="FV324" s="35">
        <v>118.48</v>
      </c>
      <c r="FW324" s="35">
        <v>145.19</v>
      </c>
      <c r="FX324" s="35">
        <v>120.25</v>
      </c>
      <c r="FY324" s="35">
        <v>145.91999999999999</v>
      </c>
      <c r="FZ324" s="29">
        <f t="shared" si="721"/>
        <v>470.46000000000004</v>
      </c>
      <c r="GA324" s="32">
        <f t="shared" si="722"/>
        <v>579.33000000000004</v>
      </c>
    </row>
    <row r="325" spans="1:183" ht="25.2" customHeight="1" x14ac:dyDescent="0.25">
      <c r="A325" s="120"/>
      <c r="B325" s="13">
        <v>0</v>
      </c>
      <c r="C325" s="2" t="s">
        <v>2</v>
      </c>
      <c r="D325" s="29">
        <v>70.33</v>
      </c>
      <c r="E325" s="29">
        <v>92.83</v>
      </c>
      <c r="F325" s="29">
        <v>70.33</v>
      </c>
      <c r="G325" s="29">
        <v>70.33</v>
      </c>
      <c r="H325" s="29">
        <v>70.33</v>
      </c>
      <c r="I325" s="29">
        <v>92.83</v>
      </c>
      <c r="J325" s="29">
        <v>70.33</v>
      </c>
      <c r="K325" s="29">
        <v>92.83</v>
      </c>
      <c r="L325" s="29">
        <f t="shared" si="693"/>
        <v>281.32</v>
      </c>
      <c r="M325" s="32">
        <f t="shared" si="694"/>
        <v>348.82</v>
      </c>
      <c r="N325" s="54">
        <v>120</v>
      </c>
      <c r="O325" s="54">
        <v>180</v>
      </c>
      <c r="P325" s="54">
        <v>120</v>
      </c>
      <c r="Q325" s="54">
        <v>180</v>
      </c>
      <c r="R325" s="54">
        <v>126</v>
      </c>
      <c r="S325" s="54">
        <v>189</v>
      </c>
      <c r="T325" s="54">
        <v>126</v>
      </c>
      <c r="U325" s="54">
        <v>189</v>
      </c>
      <c r="V325" s="54">
        <f t="shared" si="695"/>
        <v>492</v>
      </c>
      <c r="W325" s="80">
        <f t="shared" si="696"/>
        <v>738</v>
      </c>
      <c r="X325" s="29">
        <v>78</v>
      </c>
      <c r="Y325" s="29">
        <v>117</v>
      </c>
      <c r="Z325" s="29">
        <v>78.5</v>
      </c>
      <c r="AA325" s="29">
        <v>117.75</v>
      </c>
      <c r="AB325" s="29">
        <v>79</v>
      </c>
      <c r="AC325" s="29">
        <v>118.5</v>
      </c>
      <c r="AD325" s="29">
        <v>79.5</v>
      </c>
      <c r="AE325" s="29">
        <v>119.25</v>
      </c>
      <c r="AF325" s="29">
        <f t="shared" si="697"/>
        <v>315</v>
      </c>
      <c r="AG325" s="32">
        <f t="shared" si="698"/>
        <v>472.5</v>
      </c>
      <c r="AH325" s="54">
        <v>60</v>
      </c>
      <c r="AI325" s="54">
        <v>78</v>
      </c>
      <c r="AJ325" s="54">
        <v>60</v>
      </c>
      <c r="AK325" s="54">
        <v>78</v>
      </c>
      <c r="AL325" s="54">
        <v>60</v>
      </c>
      <c r="AM325" s="54">
        <v>78</v>
      </c>
      <c r="AN325" s="54">
        <v>60</v>
      </c>
      <c r="AO325" s="54">
        <v>78</v>
      </c>
      <c r="AP325" s="54">
        <f t="shared" si="699"/>
        <v>240</v>
      </c>
      <c r="AQ325" s="80">
        <f t="shared" si="700"/>
        <v>312</v>
      </c>
      <c r="AR325" s="92">
        <v>54.38</v>
      </c>
      <c r="AS325" s="92">
        <v>82.07</v>
      </c>
      <c r="AT325" s="92">
        <v>54.77</v>
      </c>
      <c r="AU325" s="92">
        <v>82.66</v>
      </c>
      <c r="AV325" s="92">
        <v>55.16</v>
      </c>
      <c r="AW325" s="92">
        <v>83.24</v>
      </c>
      <c r="AX325" s="92">
        <v>55.55</v>
      </c>
      <c r="AY325" s="92">
        <v>83.83</v>
      </c>
      <c r="AZ325" s="54">
        <f t="shared" si="701"/>
        <v>219.86</v>
      </c>
      <c r="BA325" s="80">
        <f t="shared" si="702"/>
        <v>331.79999999999995</v>
      </c>
      <c r="BB325" s="33" t="s">
        <v>3</v>
      </c>
      <c r="BC325" s="33" t="s">
        <v>3</v>
      </c>
      <c r="BD325" s="33" t="s">
        <v>3</v>
      </c>
      <c r="BE325" s="33" t="s">
        <v>3</v>
      </c>
      <c r="BF325" s="33" t="s">
        <v>3</v>
      </c>
      <c r="BG325" s="33" t="s">
        <v>3</v>
      </c>
      <c r="BH325" s="33" t="s">
        <v>3</v>
      </c>
      <c r="BI325" s="33" t="s">
        <v>3</v>
      </c>
      <c r="BJ325" s="33"/>
      <c r="BK325" s="33"/>
      <c r="BL325" s="29">
        <v>95.21</v>
      </c>
      <c r="BM325" s="30">
        <v>142.82</v>
      </c>
      <c r="BN325" s="35">
        <v>97.11</v>
      </c>
      <c r="BO325" s="30">
        <v>145.66999999999999</v>
      </c>
      <c r="BP325" s="35">
        <v>99.05</v>
      </c>
      <c r="BQ325" s="30">
        <v>148.58000000000001</v>
      </c>
      <c r="BR325" s="35">
        <v>101.03</v>
      </c>
      <c r="BS325" s="30">
        <v>151.55000000000001</v>
      </c>
      <c r="BT325" s="29">
        <f t="shared" si="703"/>
        <v>392.4</v>
      </c>
      <c r="BU325" s="32">
        <f t="shared" si="704"/>
        <v>588.62000000000012</v>
      </c>
      <c r="BV325" s="33" t="s">
        <v>3</v>
      </c>
      <c r="BW325" s="33" t="s">
        <v>3</v>
      </c>
      <c r="BX325" s="33" t="s">
        <v>3</v>
      </c>
      <c r="BY325" s="33" t="s">
        <v>3</v>
      </c>
      <c r="BZ325" s="33" t="s">
        <v>3</v>
      </c>
      <c r="CA325" s="33" t="s">
        <v>3</v>
      </c>
      <c r="CB325" s="33" t="s">
        <v>3</v>
      </c>
      <c r="CC325" s="33" t="s">
        <v>3</v>
      </c>
      <c r="CD325" s="33"/>
      <c r="CE325" s="33"/>
      <c r="CF325" s="33" t="s">
        <v>3</v>
      </c>
      <c r="CG325" s="33" t="s">
        <v>3</v>
      </c>
      <c r="CH325" s="33" t="s">
        <v>3</v>
      </c>
      <c r="CI325" s="33" t="s">
        <v>3</v>
      </c>
      <c r="CJ325" s="33" t="s">
        <v>3</v>
      </c>
      <c r="CK325" s="33" t="s">
        <v>3</v>
      </c>
      <c r="CL325" s="33" t="s">
        <v>3</v>
      </c>
      <c r="CM325" s="33" t="s">
        <v>3</v>
      </c>
      <c r="CN325" s="33"/>
      <c r="CO325" s="33"/>
      <c r="CP325" s="29">
        <v>175</v>
      </c>
      <c r="CQ325" s="29">
        <v>262.5</v>
      </c>
      <c r="CR325" s="29">
        <v>175</v>
      </c>
      <c r="CS325" s="29">
        <v>262.5</v>
      </c>
      <c r="CT325" s="29">
        <v>175</v>
      </c>
      <c r="CU325" s="29">
        <v>262.5</v>
      </c>
      <c r="CV325" s="29">
        <v>175</v>
      </c>
      <c r="CW325" s="29">
        <v>262.5</v>
      </c>
      <c r="CX325" s="29">
        <f t="shared" si="705"/>
        <v>700</v>
      </c>
      <c r="CY325" s="32">
        <f t="shared" si="706"/>
        <v>1050</v>
      </c>
      <c r="CZ325" s="35">
        <v>110</v>
      </c>
      <c r="DA325" s="35">
        <f t="shared" si="707"/>
        <v>143</v>
      </c>
      <c r="DB325" s="29">
        <f t="shared" si="708"/>
        <v>110</v>
      </c>
      <c r="DC325" s="29">
        <f t="shared" si="708"/>
        <v>143</v>
      </c>
      <c r="DD325" s="29">
        <f t="shared" si="709"/>
        <v>113.3</v>
      </c>
      <c r="DE325" s="29">
        <f t="shared" si="709"/>
        <v>147.29</v>
      </c>
      <c r="DF325" s="29">
        <f t="shared" si="710"/>
        <v>113.3</v>
      </c>
      <c r="DG325" s="29">
        <f t="shared" si="710"/>
        <v>147.29</v>
      </c>
      <c r="DH325" s="31">
        <f t="shared" si="711"/>
        <v>446.6</v>
      </c>
      <c r="DI325" s="37">
        <f t="shared" si="712"/>
        <v>580.57999999999993</v>
      </c>
      <c r="DJ325" s="165">
        <v>90</v>
      </c>
      <c r="DK325" s="165">
        <v>120</v>
      </c>
      <c r="DL325" s="165">
        <v>91</v>
      </c>
      <c r="DM325" s="165">
        <v>121</v>
      </c>
      <c r="DN325" s="165">
        <v>92</v>
      </c>
      <c r="DO325" s="165">
        <v>122</v>
      </c>
      <c r="DP325" s="165">
        <v>93</v>
      </c>
      <c r="DQ325" s="165">
        <v>124</v>
      </c>
      <c r="DR325" s="165">
        <f t="shared" si="713"/>
        <v>366</v>
      </c>
      <c r="DS325" s="166">
        <f t="shared" si="714"/>
        <v>487</v>
      </c>
      <c r="DT325" s="35">
        <v>100</v>
      </c>
      <c r="DU325" s="35">
        <v>150</v>
      </c>
      <c r="DV325" s="35">
        <v>100</v>
      </c>
      <c r="DW325" s="35">
        <v>150</v>
      </c>
      <c r="DX325" s="35">
        <v>100</v>
      </c>
      <c r="DY325" s="35">
        <v>150</v>
      </c>
      <c r="DZ325" s="35">
        <v>100</v>
      </c>
      <c r="EA325" s="35">
        <v>150</v>
      </c>
      <c r="EB325" s="29">
        <f t="shared" si="715"/>
        <v>400</v>
      </c>
      <c r="EC325" s="32">
        <f t="shared" si="716"/>
        <v>600</v>
      </c>
      <c r="ED325" s="35">
        <v>100.5</v>
      </c>
      <c r="EE325" s="35">
        <v>150.75</v>
      </c>
      <c r="EF325" s="35">
        <v>100.5</v>
      </c>
      <c r="EG325" s="35">
        <v>150.75</v>
      </c>
      <c r="EH325" s="35">
        <v>100.5</v>
      </c>
      <c r="EI325" s="35">
        <v>150.75</v>
      </c>
      <c r="EJ325" s="35">
        <v>100.5</v>
      </c>
      <c r="EK325" s="35">
        <v>150.75</v>
      </c>
      <c r="EL325" s="29">
        <f t="shared" si="717"/>
        <v>402</v>
      </c>
      <c r="EM325" s="32">
        <f t="shared" si="718"/>
        <v>603</v>
      </c>
      <c r="EN325" s="54" t="s">
        <v>3</v>
      </c>
      <c r="EO325" s="54" t="s">
        <v>3</v>
      </c>
      <c r="EP325" s="54" t="s">
        <v>3</v>
      </c>
      <c r="EQ325" s="54" t="s">
        <v>3</v>
      </c>
      <c r="ER325" s="54" t="s">
        <v>3</v>
      </c>
      <c r="ES325" s="54" t="s">
        <v>3</v>
      </c>
      <c r="ET325" s="54" t="s">
        <v>3</v>
      </c>
      <c r="EU325" s="54" t="s">
        <v>3</v>
      </c>
      <c r="EV325" s="54"/>
      <c r="EW325" s="54"/>
      <c r="EX325" s="29">
        <v>132.59</v>
      </c>
      <c r="EY325" s="29">
        <v>192.26</v>
      </c>
      <c r="EZ325" s="29">
        <v>134.51</v>
      </c>
      <c r="FA325" s="29">
        <v>195.04</v>
      </c>
      <c r="FB325" s="29">
        <v>136.46</v>
      </c>
      <c r="FC325" s="29">
        <v>197.87</v>
      </c>
      <c r="FD325" s="29">
        <v>138.44</v>
      </c>
      <c r="FE325" s="29">
        <v>200.74</v>
      </c>
      <c r="FF325" s="29">
        <f t="shared" si="719"/>
        <v>542</v>
      </c>
      <c r="FG325" s="32">
        <f t="shared" si="720"/>
        <v>785.91</v>
      </c>
      <c r="FH325" s="33" t="s">
        <v>3</v>
      </c>
      <c r="FI325" s="33" t="s">
        <v>3</v>
      </c>
      <c r="FJ325" s="33" t="s">
        <v>3</v>
      </c>
      <c r="FK325" s="33" t="s">
        <v>3</v>
      </c>
      <c r="FL325" s="33" t="s">
        <v>3</v>
      </c>
      <c r="FM325" s="33" t="s">
        <v>3</v>
      </c>
      <c r="FN325" s="33" t="s">
        <v>3</v>
      </c>
      <c r="FO325" s="33" t="s">
        <v>3</v>
      </c>
      <c r="FP325" s="33"/>
      <c r="FQ325" s="33"/>
      <c r="FR325" s="35">
        <v>115</v>
      </c>
      <c r="FS325" s="35">
        <v>143.75</v>
      </c>
      <c r="FT325" s="35">
        <v>116.73</v>
      </c>
      <c r="FU325" s="35">
        <v>144.47</v>
      </c>
      <c r="FV325" s="35">
        <v>118.48</v>
      </c>
      <c r="FW325" s="35">
        <v>145.19</v>
      </c>
      <c r="FX325" s="35">
        <v>120.25</v>
      </c>
      <c r="FY325" s="35">
        <v>145.91999999999999</v>
      </c>
      <c r="FZ325" s="29">
        <f t="shared" si="721"/>
        <v>470.46000000000004</v>
      </c>
      <c r="GA325" s="32">
        <f t="shared" si="722"/>
        <v>579.33000000000004</v>
      </c>
    </row>
    <row r="326" spans="1:183" ht="25.2" customHeight="1" x14ac:dyDescent="0.25">
      <c r="A326" s="120"/>
      <c r="B326" s="13">
        <v>0</v>
      </c>
      <c r="C326" s="2" t="s">
        <v>13</v>
      </c>
      <c r="D326" s="29">
        <v>70.33</v>
      </c>
      <c r="E326" s="29">
        <v>92.83</v>
      </c>
      <c r="F326" s="29">
        <v>70.33</v>
      </c>
      <c r="G326" s="29">
        <v>70.33</v>
      </c>
      <c r="H326" s="29">
        <v>70.33</v>
      </c>
      <c r="I326" s="29">
        <v>92.83</v>
      </c>
      <c r="J326" s="29">
        <v>70.33</v>
      </c>
      <c r="K326" s="29">
        <v>92.83</v>
      </c>
      <c r="L326" s="29">
        <f t="shared" si="693"/>
        <v>281.32</v>
      </c>
      <c r="M326" s="32">
        <f t="shared" si="694"/>
        <v>348.82</v>
      </c>
      <c r="N326" s="54">
        <v>120</v>
      </c>
      <c r="O326" s="54">
        <v>180</v>
      </c>
      <c r="P326" s="54">
        <v>120</v>
      </c>
      <c r="Q326" s="54">
        <v>180</v>
      </c>
      <c r="R326" s="54">
        <v>126</v>
      </c>
      <c r="S326" s="54">
        <v>189</v>
      </c>
      <c r="T326" s="54">
        <v>126</v>
      </c>
      <c r="U326" s="54">
        <v>189</v>
      </c>
      <c r="V326" s="54">
        <f t="shared" si="695"/>
        <v>492</v>
      </c>
      <c r="W326" s="80">
        <f t="shared" si="696"/>
        <v>738</v>
      </c>
      <c r="X326" s="29">
        <v>78</v>
      </c>
      <c r="Y326" s="29">
        <v>117</v>
      </c>
      <c r="Z326" s="29">
        <v>78.5</v>
      </c>
      <c r="AA326" s="29">
        <v>117.75</v>
      </c>
      <c r="AB326" s="29">
        <v>79</v>
      </c>
      <c r="AC326" s="29">
        <v>118.5</v>
      </c>
      <c r="AD326" s="29">
        <v>79.5</v>
      </c>
      <c r="AE326" s="29">
        <v>119.25</v>
      </c>
      <c r="AF326" s="29">
        <f t="shared" si="697"/>
        <v>315</v>
      </c>
      <c r="AG326" s="32">
        <f t="shared" si="698"/>
        <v>472.5</v>
      </c>
      <c r="AH326" s="54">
        <v>60</v>
      </c>
      <c r="AI326" s="54">
        <v>78</v>
      </c>
      <c r="AJ326" s="54">
        <v>60</v>
      </c>
      <c r="AK326" s="54">
        <v>78</v>
      </c>
      <c r="AL326" s="54">
        <v>60</v>
      </c>
      <c r="AM326" s="54">
        <v>78</v>
      </c>
      <c r="AN326" s="54">
        <v>60</v>
      </c>
      <c r="AO326" s="54">
        <v>78</v>
      </c>
      <c r="AP326" s="54">
        <f t="shared" si="699"/>
        <v>240</v>
      </c>
      <c r="AQ326" s="80">
        <f t="shared" si="700"/>
        <v>312</v>
      </c>
      <c r="AR326" s="92">
        <v>44.44</v>
      </c>
      <c r="AS326" s="92">
        <v>67.16</v>
      </c>
      <c r="AT326" s="92">
        <v>44.76</v>
      </c>
      <c r="AU326" s="92">
        <v>67.64</v>
      </c>
      <c r="AV326" s="92">
        <v>45.08</v>
      </c>
      <c r="AW326" s="92">
        <v>68.12</v>
      </c>
      <c r="AX326" s="92">
        <v>45.4</v>
      </c>
      <c r="AY326" s="92">
        <v>68.599999999999994</v>
      </c>
      <c r="AZ326" s="54">
        <f t="shared" si="701"/>
        <v>179.67999999999998</v>
      </c>
      <c r="BA326" s="80">
        <f t="shared" si="702"/>
        <v>271.52</v>
      </c>
      <c r="BB326" s="33" t="s">
        <v>3</v>
      </c>
      <c r="BC326" s="33" t="s">
        <v>3</v>
      </c>
      <c r="BD326" s="33" t="s">
        <v>3</v>
      </c>
      <c r="BE326" s="33" t="s">
        <v>3</v>
      </c>
      <c r="BF326" s="33" t="s">
        <v>3</v>
      </c>
      <c r="BG326" s="33" t="s">
        <v>3</v>
      </c>
      <c r="BH326" s="33" t="s">
        <v>3</v>
      </c>
      <c r="BI326" s="33" t="s">
        <v>3</v>
      </c>
      <c r="BJ326" s="33"/>
      <c r="BK326" s="33"/>
      <c r="BL326" s="29">
        <v>90.09</v>
      </c>
      <c r="BM326" s="30">
        <v>135.13999999999999</v>
      </c>
      <c r="BN326" s="35">
        <v>91.89</v>
      </c>
      <c r="BO326" s="30">
        <v>137.84</v>
      </c>
      <c r="BP326" s="35">
        <v>93.73</v>
      </c>
      <c r="BQ326" s="30">
        <v>140.6</v>
      </c>
      <c r="BR326" s="35">
        <v>95.6</v>
      </c>
      <c r="BS326" s="30">
        <v>143.4</v>
      </c>
      <c r="BT326" s="29">
        <f t="shared" si="703"/>
        <v>371.31000000000006</v>
      </c>
      <c r="BU326" s="32">
        <f t="shared" si="704"/>
        <v>556.98</v>
      </c>
      <c r="BV326" s="33" t="s">
        <v>3</v>
      </c>
      <c r="BW326" s="33" t="s">
        <v>3</v>
      </c>
      <c r="BX326" s="33" t="s">
        <v>3</v>
      </c>
      <c r="BY326" s="33" t="s">
        <v>3</v>
      </c>
      <c r="BZ326" s="33" t="s">
        <v>3</v>
      </c>
      <c r="CA326" s="33" t="s">
        <v>3</v>
      </c>
      <c r="CB326" s="33" t="s">
        <v>3</v>
      </c>
      <c r="CC326" s="33" t="s">
        <v>3</v>
      </c>
      <c r="CD326" s="33"/>
      <c r="CE326" s="33"/>
      <c r="CF326" s="33" t="s">
        <v>3</v>
      </c>
      <c r="CG326" s="33" t="s">
        <v>3</v>
      </c>
      <c r="CH326" s="33" t="s">
        <v>3</v>
      </c>
      <c r="CI326" s="33" t="s">
        <v>3</v>
      </c>
      <c r="CJ326" s="33" t="s">
        <v>3</v>
      </c>
      <c r="CK326" s="33" t="s">
        <v>3</v>
      </c>
      <c r="CL326" s="33" t="s">
        <v>3</v>
      </c>
      <c r="CM326" s="33" t="s">
        <v>3</v>
      </c>
      <c r="CN326" s="33"/>
      <c r="CO326" s="33"/>
      <c r="CP326" s="29">
        <v>175</v>
      </c>
      <c r="CQ326" s="29">
        <v>262.5</v>
      </c>
      <c r="CR326" s="29">
        <v>175</v>
      </c>
      <c r="CS326" s="29">
        <v>262.5</v>
      </c>
      <c r="CT326" s="29">
        <v>175</v>
      </c>
      <c r="CU326" s="29">
        <v>262.5</v>
      </c>
      <c r="CV326" s="29">
        <v>175</v>
      </c>
      <c r="CW326" s="29">
        <v>262.5</v>
      </c>
      <c r="CX326" s="29">
        <f t="shared" si="705"/>
        <v>700</v>
      </c>
      <c r="CY326" s="32">
        <f t="shared" si="706"/>
        <v>1050</v>
      </c>
      <c r="CZ326" s="35">
        <v>110</v>
      </c>
      <c r="DA326" s="35">
        <f t="shared" si="707"/>
        <v>143</v>
      </c>
      <c r="DB326" s="29">
        <f t="shared" si="708"/>
        <v>110</v>
      </c>
      <c r="DC326" s="29">
        <f t="shared" si="708"/>
        <v>143</v>
      </c>
      <c r="DD326" s="29">
        <f t="shared" si="709"/>
        <v>113.3</v>
      </c>
      <c r="DE326" s="29">
        <f t="shared" si="709"/>
        <v>147.29</v>
      </c>
      <c r="DF326" s="29">
        <f t="shared" si="710"/>
        <v>113.3</v>
      </c>
      <c r="DG326" s="29">
        <f t="shared" si="710"/>
        <v>147.29</v>
      </c>
      <c r="DH326" s="31">
        <f t="shared" si="711"/>
        <v>446.6</v>
      </c>
      <c r="DI326" s="37">
        <f t="shared" si="712"/>
        <v>580.57999999999993</v>
      </c>
      <c r="DJ326" s="165">
        <v>92</v>
      </c>
      <c r="DK326" s="165">
        <v>122</v>
      </c>
      <c r="DL326" s="165">
        <v>93</v>
      </c>
      <c r="DM326" s="165">
        <v>124</v>
      </c>
      <c r="DN326" s="165">
        <v>94</v>
      </c>
      <c r="DO326" s="165">
        <v>125</v>
      </c>
      <c r="DP326" s="165">
        <v>95</v>
      </c>
      <c r="DQ326" s="165">
        <v>126</v>
      </c>
      <c r="DR326" s="165">
        <f t="shared" si="713"/>
        <v>374</v>
      </c>
      <c r="DS326" s="166">
        <f t="shared" si="714"/>
        <v>497</v>
      </c>
      <c r="DT326" s="35">
        <v>100</v>
      </c>
      <c r="DU326" s="35">
        <v>150</v>
      </c>
      <c r="DV326" s="35">
        <v>100</v>
      </c>
      <c r="DW326" s="35">
        <v>150</v>
      </c>
      <c r="DX326" s="35">
        <v>100</v>
      </c>
      <c r="DY326" s="35">
        <v>150</v>
      </c>
      <c r="DZ326" s="35">
        <v>100</v>
      </c>
      <c r="EA326" s="35">
        <v>150</v>
      </c>
      <c r="EB326" s="29">
        <f t="shared" si="715"/>
        <v>400</v>
      </c>
      <c r="EC326" s="32">
        <f t="shared" si="716"/>
        <v>600</v>
      </c>
      <c r="ED326" s="35">
        <v>100.5</v>
      </c>
      <c r="EE326" s="35">
        <v>150.75</v>
      </c>
      <c r="EF326" s="35">
        <v>100.5</v>
      </c>
      <c r="EG326" s="35">
        <v>150.75</v>
      </c>
      <c r="EH326" s="35">
        <v>100.5</v>
      </c>
      <c r="EI326" s="35">
        <v>150.75</v>
      </c>
      <c r="EJ326" s="35">
        <v>100.5</v>
      </c>
      <c r="EK326" s="35">
        <v>150.75</v>
      </c>
      <c r="EL326" s="29">
        <f t="shared" si="717"/>
        <v>402</v>
      </c>
      <c r="EM326" s="32">
        <f t="shared" si="718"/>
        <v>603</v>
      </c>
      <c r="EN326" s="54" t="s">
        <v>3</v>
      </c>
      <c r="EO326" s="54" t="s">
        <v>3</v>
      </c>
      <c r="EP326" s="54" t="s">
        <v>3</v>
      </c>
      <c r="EQ326" s="54" t="s">
        <v>3</v>
      </c>
      <c r="ER326" s="54" t="s">
        <v>3</v>
      </c>
      <c r="ES326" s="54" t="s">
        <v>3</v>
      </c>
      <c r="ET326" s="54" t="s">
        <v>3</v>
      </c>
      <c r="EU326" s="54" t="s">
        <v>3</v>
      </c>
      <c r="EV326" s="54"/>
      <c r="EW326" s="54"/>
      <c r="EX326" s="29">
        <v>132.59</v>
      </c>
      <c r="EY326" s="29">
        <v>192.26</v>
      </c>
      <c r="EZ326" s="29">
        <v>134.51</v>
      </c>
      <c r="FA326" s="29">
        <v>195.04</v>
      </c>
      <c r="FB326" s="29">
        <v>136.46</v>
      </c>
      <c r="FC326" s="29">
        <v>197.87</v>
      </c>
      <c r="FD326" s="29">
        <v>138.44</v>
      </c>
      <c r="FE326" s="29">
        <v>200.74</v>
      </c>
      <c r="FF326" s="29">
        <f t="shared" si="719"/>
        <v>542</v>
      </c>
      <c r="FG326" s="32">
        <f t="shared" si="720"/>
        <v>785.91</v>
      </c>
      <c r="FH326" s="33" t="s">
        <v>3</v>
      </c>
      <c r="FI326" s="33" t="s">
        <v>3</v>
      </c>
      <c r="FJ326" s="33" t="s">
        <v>3</v>
      </c>
      <c r="FK326" s="33" t="s">
        <v>3</v>
      </c>
      <c r="FL326" s="33" t="s">
        <v>3</v>
      </c>
      <c r="FM326" s="33" t="s">
        <v>3</v>
      </c>
      <c r="FN326" s="33" t="s">
        <v>3</v>
      </c>
      <c r="FO326" s="33" t="s">
        <v>3</v>
      </c>
      <c r="FP326" s="33"/>
      <c r="FQ326" s="33"/>
      <c r="FR326" s="35">
        <v>115</v>
      </c>
      <c r="FS326" s="35">
        <v>143.75</v>
      </c>
      <c r="FT326" s="35">
        <v>116.73</v>
      </c>
      <c r="FU326" s="35">
        <v>144.47</v>
      </c>
      <c r="FV326" s="35">
        <v>118.48</v>
      </c>
      <c r="FW326" s="35">
        <v>145.19</v>
      </c>
      <c r="FX326" s="35">
        <v>120.25</v>
      </c>
      <c r="FY326" s="35">
        <v>145.91999999999999</v>
      </c>
      <c r="FZ326" s="29">
        <f t="shared" si="721"/>
        <v>470.46000000000004</v>
      </c>
      <c r="GA326" s="32">
        <f t="shared" si="722"/>
        <v>579.33000000000004</v>
      </c>
    </row>
    <row r="327" spans="1:183" ht="25.2" customHeight="1" x14ac:dyDescent="0.25">
      <c r="A327" s="120"/>
      <c r="B327" s="13">
        <v>0</v>
      </c>
      <c r="C327" s="2" t="s">
        <v>54</v>
      </c>
      <c r="D327" s="29">
        <v>70.33</v>
      </c>
      <c r="E327" s="29">
        <v>92.83</v>
      </c>
      <c r="F327" s="29">
        <v>70.33</v>
      </c>
      <c r="G327" s="29">
        <v>70.33</v>
      </c>
      <c r="H327" s="29">
        <v>70.33</v>
      </c>
      <c r="I327" s="29">
        <v>92.83</v>
      </c>
      <c r="J327" s="29">
        <v>70.33</v>
      </c>
      <c r="K327" s="29">
        <v>92.83</v>
      </c>
      <c r="L327" s="29">
        <f t="shared" si="693"/>
        <v>281.32</v>
      </c>
      <c r="M327" s="32">
        <f t="shared" si="694"/>
        <v>348.82</v>
      </c>
      <c r="N327" s="54">
        <v>120</v>
      </c>
      <c r="O327" s="54">
        <v>180</v>
      </c>
      <c r="P327" s="54">
        <v>120</v>
      </c>
      <c r="Q327" s="54">
        <v>180</v>
      </c>
      <c r="R327" s="54">
        <v>126</v>
      </c>
      <c r="S327" s="54">
        <v>189</v>
      </c>
      <c r="T327" s="54">
        <v>126</v>
      </c>
      <c r="U327" s="54">
        <v>189</v>
      </c>
      <c r="V327" s="54">
        <f t="shared" si="695"/>
        <v>492</v>
      </c>
      <c r="W327" s="80">
        <f t="shared" si="696"/>
        <v>738</v>
      </c>
      <c r="X327" s="29">
        <v>78</v>
      </c>
      <c r="Y327" s="29">
        <v>117</v>
      </c>
      <c r="Z327" s="29">
        <v>78.5</v>
      </c>
      <c r="AA327" s="29">
        <v>117.75</v>
      </c>
      <c r="AB327" s="29">
        <v>79</v>
      </c>
      <c r="AC327" s="29">
        <v>118.5</v>
      </c>
      <c r="AD327" s="29">
        <v>79.5</v>
      </c>
      <c r="AE327" s="29">
        <v>119.25</v>
      </c>
      <c r="AF327" s="29">
        <f t="shared" si="697"/>
        <v>315</v>
      </c>
      <c r="AG327" s="32">
        <f t="shared" si="698"/>
        <v>472.5</v>
      </c>
      <c r="AH327" s="54">
        <v>60</v>
      </c>
      <c r="AI327" s="54">
        <v>78</v>
      </c>
      <c r="AJ327" s="54">
        <v>60</v>
      </c>
      <c r="AK327" s="54">
        <v>78</v>
      </c>
      <c r="AL327" s="54">
        <v>60</v>
      </c>
      <c r="AM327" s="54">
        <v>78</v>
      </c>
      <c r="AN327" s="54">
        <v>60</v>
      </c>
      <c r="AO327" s="54">
        <v>78</v>
      </c>
      <c r="AP327" s="54">
        <f t="shared" si="699"/>
        <v>240</v>
      </c>
      <c r="AQ327" s="80">
        <f t="shared" si="700"/>
        <v>312</v>
      </c>
      <c r="AR327" s="92">
        <v>50.12</v>
      </c>
      <c r="AS327" s="92">
        <v>75.680000000000007</v>
      </c>
      <c r="AT327" s="92">
        <v>50.48</v>
      </c>
      <c r="AU327" s="92">
        <v>76.22</v>
      </c>
      <c r="AV327" s="92">
        <v>50.84</v>
      </c>
      <c r="AW327" s="92">
        <v>76.760000000000005</v>
      </c>
      <c r="AX327" s="92">
        <v>51.2</v>
      </c>
      <c r="AY327" s="92">
        <v>77.3</v>
      </c>
      <c r="AZ327" s="54">
        <f t="shared" si="701"/>
        <v>202.64</v>
      </c>
      <c r="BA327" s="80">
        <f t="shared" si="702"/>
        <v>305.96000000000004</v>
      </c>
      <c r="BB327" s="33" t="s">
        <v>3</v>
      </c>
      <c r="BC327" s="33" t="s">
        <v>3</v>
      </c>
      <c r="BD327" s="33" t="s">
        <v>3</v>
      </c>
      <c r="BE327" s="33" t="s">
        <v>3</v>
      </c>
      <c r="BF327" s="33" t="s">
        <v>3</v>
      </c>
      <c r="BG327" s="33" t="s">
        <v>3</v>
      </c>
      <c r="BH327" s="33" t="s">
        <v>3</v>
      </c>
      <c r="BI327" s="33" t="s">
        <v>3</v>
      </c>
      <c r="BJ327" s="33"/>
      <c r="BK327" s="33"/>
      <c r="BL327" s="29">
        <v>81.849999999999994</v>
      </c>
      <c r="BM327" s="30">
        <v>122.78</v>
      </c>
      <c r="BN327" s="35">
        <v>83.49</v>
      </c>
      <c r="BO327" s="30">
        <v>125.24</v>
      </c>
      <c r="BP327" s="35">
        <v>85.16</v>
      </c>
      <c r="BQ327" s="30">
        <v>127.74</v>
      </c>
      <c r="BR327" s="35">
        <v>86.86</v>
      </c>
      <c r="BS327" s="30">
        <v>130.29</v>
      </c>
      <c r="BT327" s="29">
        <f t="shared" si="703"/>
        <v>337.35999999999996</v>
      </c>
      <c r="BU327" s="32">
        <f t="shared" si="704"/>
        <v>506.04999999999995</v>
      </c>
      <c r="BV327" s="33" t="s">
        <v>3</v>
      </c>
      <c r="BW327" s="33" t="s">
        <v>3</v>
      </c>
      <c r="BX327" s="33" t="s">
        <v>3</v>
      </c>
      <c r="BY327" s="33" t="s">
        <v>3</v>
      </c>
      <c r="BZ327" s="33" t="s">
        <v>3</v>
      </c>
      <c r="CA327" s="33" t="s">
        <v>3</v>
      </c>
      <c r="CB327" s="33" t="s">
        <v>3</v>
      </c>
      <c r="CC327" s="33" t="s">
        <v>3</v>
      </c>
      <c r="CD327" s="33"/>
      <c r="CE327" s="33"/>
      <c r="CF327" s="33" t="s">
        <v>3</v>
      </c>
      <c r="CG327" s="33" t="s">
        <v>3</v>
      </c>
      <c r="CH327" s="33" t="s">
        <v>3</v>
      </c>
      <c r="CI327" s="33" t="s">
        <v>3</v>
      </c>
      <c r="CJ327" s="33" t="s">
        <v>3</v>
      </c>
      <c r="CK327" s="33" t="s">
        <v>3</v>
      </c>
      <c r="CL327" s="33" t="s">
        <v>3</v>
      </c>
      <c r="CM327" s="33" t="s">
        <v>3</v>
      </c>
      <c r="CN327" s="33"/>
      <c r="CO327" s="33"/>
      <c r="CP327" s="29">
        <v>175</v>
      </c>
      <c r="CQ327" s="29">
        <v>262.5</v>
      </c>
      <c r="CR327" s="29">
        <v>175</v>
      </c>
      <c r="CS327" s="29">
        <v>262.5</v>
      </c>
      <c r="CT327" s="29">
        <v>175</v>
      </c>
      <c r="CU327" s="29">
        <v>262.5</v>
      </c>
      <c r="CV327" s="29">
        <v>175</v>
      </c>
      <c r="CW327" s="29">
        <v>262.5</v>
      </c>
      <c r="CX327" s="29">
        <f t="shared" si="705"/>
        <v>700</v>
      </c>
      <c r="CY327" s="32">
        <f t="shared" si="706"/>
        <v>1050</v>
      </c>
      <c r="CZ327" s="35">
        <v>110</v>
      </c>
      <c r="DA327" s="35">
        <f t="shared" si="707"/>
        <v>143</v>
      </c>
      <c r="DB327" s="29">
        <f t="shared" si="708"/>
        <v>110</v>
      </c>
      <c r="DC327" s="29">
        <f t="shared" si="708"/>
        <v>143</v>
      </c>
      <c r="DD327" s="29">
        <f t="shared" si="709"/>
        <v>113.3</v>
      </c>
      <c r="DE327" s="29">
        <f t="shared" si="709"/>
        <v>147.29</v>
      </c>
      <c r="DF327" s="29">
        <f t="shared" si="710"/>
        <v>113.3</v>
      </c>
      <c r="DG327" s="29">
        <f t="shared" si="710"/>
        <v>147.29</v>
      </c>
      <c r="DH327" s="31">
        <f t="shared" si="711"/>
        <v>446.6</v>
      </c>
      <c r="DI327" s="37">
        <f t="shared" si="712"/>
        <v>580.57999999999993</v>
      </c>
      <c r="DJ327" s="165">
        <v>92</v>
      </c>
      <c r="DK327" s="165">
        <v>122</v>
      </c>
      <c r="DL327" s="165">
        <v>93</v>
      </c>
      <c r="DM327" s="165">
        <v>124</v>
      </c>
      <c r="DN327" s="165">
        <v>94</v>
      </c>
      <c r="DO327" s="165">
        <v>125</v>
      </c>
      <c r="DP327" s="165">
        <v>95</v>
      </c>
      <c r="DQ327" s="165">
        <v>126</v>
      </c>
      <c r="DR327" s="165">
        <f t="shared" si="713"/>
        <v>374</v>
      </c>
      <c r="DS327" s="166">
        <f t="shared" si="714"/>
        <v>497</v>
      </c>
      <c r="DT327" s="35">
        <v>100</v>
      </c>
      <c r="DU327" s="35">
        <v>150</v>
      </c>
      <c r="DV327" s="35">
        <v>100</v>
      </c>
      <c r="DW327" s="35">
        <v>150</v>
      </c>
      <c r="DX327" s="35">
        <v>100</v>
      </c>
      <c r="DY327" s="35">
        <v>150</v>
      </c>
      <c r="DZ327" s="35">
        <v>100</v>
      </c>
      <c r="EA327" s="35">
        <v>150</v>
      </c>
      <c r="EB327" s="29">
        <f t="shared" si="715"/>
        <v>400</v>
      </c>
      <c r="EC327" s="32">
        <f t="shared" si="716"/>
        <v>600</v>
      </c>
      <c r="ED327" s="35">
        <v>100.5</v>
      </c>
      <c r="EE327" s="35">
        <v>150.75</v>
      </c>
      <c r="EF327" s="35">
        <v>100.5</v>
      </c>
      <c r="EG327" s="35">
        <v>150.75</v>
      </c>
      <c r="EH327" s="35">
        <v>100.5</v>
      </c>
      <c r="EI327" s="35">
        <v>150.75</v>
      </c>
      <c r="EJ327" s="35">
        <v>100.5</v>
      </c>
      <c r="EK327" s="35">
        <v>150.75</v>
      </c>
      <c r="EL327" s="29">
        <f t="shared" si="717"/>
        <v>402</v>
      </c>
      <c r="EM327" s="32">
        <f t="shared" si="718"/>
        <v>603</v>
      </c>
      <c r="EN327" s="54" t="s">
        <v>3</v>
      </c>
      <c r="EO327" s="54" t="s">
        <v>3</v>
      </c>
      <c r="EP327" s="54" t="s">
        <v>3</v>
      </c>
      <c r="EQ327" s="54" t="s">
        <v>3</v>
      </c>
      <c r="ER327" s="54" t="s">
        <v>3</v>
      </c>
      <c r="ES327" s="54" t="s">
        <v>3</v>
      </c>
      <c r="ET327" s="54" t="s">
        <v>3</v>
      </c>
      <c r="EU327" s="54" t="s">
        <v>3</v>
      </c>
      <c r="EV327" s="54"/>
      <c r="EW327" s="54"/>
      <c r="EX327" s="29">
        <v>132.59</v>
      </c>
      <c r="EY327" s="29">
        <v>192.26</v>
      </c>
      <c r="EZ327" s="29">
        <v>134.51</v>
      </c>
      <c r="FA327" s="29">
        <v>195.04</v>
      </c>
      <c r="FB327" s="29">
        <v>136.46</v>
      </c>
      <c r="FC327" s="29">
        <v>197.87</v>
      </c>
      <c r="FD327" s="29">
        <v>138.44</v>
      </c>
      <c r="FE327" s="29">
        <v>200.74</v>
      </c>
      <c r="FF327" s="29">
        <f t="shared" si="719"/>
        <v>542</v>
      </c>
      <c r="FG327" s="32">
        <f t="shared" si="720"/>
        <v>785.91</v>
      </c>
      <c r="FH327" s="33" t="s">
        <v>3</v>
      </c>
      <c r="FI327" s="33" t="s">
        <v>3</v>
      </c>
      <c r="FJ327" s="33" t="s">
        <v>3</v>
      </c>
      <c r="FK327" s="33" t="s">
        <v>3</v>
      </c>
      <c r="FL327" s="33" t="s">
        <v>3</v>
      </c>
      <c r="FM327" s="33" t="s">
        <v>3</v>
      </c>
      <c r="FN327" s="33" t="s">
        <v>3</v>
      </c>
      <c r="FO327" s="33" t="s">
        <v>3</v>
      </c>
      <c r="FP327" s="33"/>
      <c r="FQ327" s="33"/>
      <c r="FR327" s="35">
        <v>115</v>
      </c>
      <c r="FS327" s="35">
        <v>143.75</v>
      </c>
      <c r="FT327" s="35">
        <v>116.73</v>
      </c>
      <c r="FU327" s="35">
        <v>144.47</v>
      </c>
      <c r="FV327" s="35">
        <v>118.48</v>
      </c>
      <c r="FW327" s="35">
        <v>145.19</v>
      </c>
      <c r="FX327" s="35">
        <v>120.25</v>
      </c>
      <c r="FY327" s="35">
        <v>145.91999999999999</v>
      </c>
      <c r="FZ327" s="29">
        <f t="shared" si="721"/>
        <v>470.46000000000004</v>
      </c>
      <c r="GA327" s="32">
        <f t="shared" si="722"/>
        <v>579.33000000000004</v>
      </c>
    </row>
    <row r="328" spans="1:183" ht="25.2" customHeight="1" x14ac:dyDescent="0.25">
      <c r="A328" s="120"/>
      <c r="B328" s="13">
        <v>0</v>
      </c>
      <c r="C328" s="2" t="s">
        <v>10</v>
      </c>
      <c r="D328" s="29">
        <v>70.33</v>
      </c>
      <c r="E328" s="29">
        <v>92.83</v>
      </c>
      <c r="F328" s="29">
        <v>70.33</v>
      </c>
      <c r="G328" s="29">
        <v>70.33</v>
      </c>
      <c r="H328" s="29">
        <v>70.33</v>
      </c>
      <c r="I328" s="29">
        <v>92.83</v>
      </c>
      <c r="J328" s="29">
        <v>70.33</v>
      </c>
      <c r="K328" s="29">
        <v>92.83</v>
      </c>
      <c r="L328" s="29">
        <f t="shared" si="693"/>
        <v>281.32</v>
      </c>
      <c r="M328" s="32">
        <f t="shared" si="694"/>
        <v>348.82</v>
      </c>
      <c r="N328" s="54">
        <v>120</v>
      </c>
      <c r="O328" s="54">
        <v>180</v>
      </c>
      <c r="P328" s="54">
        <v>120</v>
      </c>
      <c r="Q328" s="54">
        <v>180</v>
      </c>
      <c r="R328" s="54">
        <v>126</v>
      </c>
      <c r="S328" s="54">
        <v>189</v>
      </c>
      <c r="T328" s="54">
        <v>126</v>
      </c>
      <c r="U328" s="54">
        <v>189</v>
      </c>
      <c r="V328" s="54">
        <f t="shared" si="695"/>
        <v>492</v>
      </c>
      <c r="W328" s="80">
        <f t="shared" si="696"/>
        <v>738</v>
      </c>
      <c r="X328" s="29">
        <v>78</v>
      </c>
      <c r="Y328" s="29">
        <v>117</v>
      </c>
      <c r="Z328" s="29">
        <v>78.5</v>
      </c>
      <c r="AA328" s="29">
        <v>117.75</v>
      </c>
      <c r="AB328" s="29">
        <v>79</v>
      </c>
      <c r="AC328" s="29">
        <v>118.5</v>
      </c>
      <c r="AD328" s="29">
        <v>79.5</v>
      </c>
      <c r="AE328" s="29">
        <v>119.25</v>
      </c>
      <c r="AF328" s="29">
        <f t="shared" si="697"/>
        <v>315</v>
      </c>
      <c r="AG328" s="32">
        <f t="shared" si="698"/>
        <v>472.5</v>
      </c>
      <c r="AH328" s="54">
        <v>60</v>
      </c>
      <c r="AI328" s="54">
        <v>78</v>
      </c>
      <c r="AJ328" s="54">
        <v>60</v>
      </c>
      <c r="AK328" s="54">
        <v>78</v>
      </c>
      <c r="AL328" s="54">
        <v>60</v>
      </c>
      <c r="AM328" s="54">
        <v>78</v>
      </c>
      <c r="AN328" s="54">
        <v>60</v>
      </c>
      <c r="AO328" s="54">
        <v>78</v>
      </c>
      <c r="AP328" s="54">
        <f t="shared" si="699"/>
        <v>240</v>
      </c>
      <c r="AQ328" s="80">
        <f t="shared" si="700"/>
        <v>312</v>
      </c>
      <c r="AR328" s="92">
        <v>61.48</v>
      </c>
      <c r="AS328" s="92">
        <v>92.72</v>
      </c>
      <c r="AT328" s="92">
        <v>61.92</v>
      </c>
      <c r="AU328" s="92">
        <v>93.38</v>
      </c>
      <c r="AV328" s="92">
        <v>62.36</v>
      </c>
      <c r="AW328" s="92">
        <v>94.04</v>
      </c>
      <c r="AX328" s="92">
        <v>62.8</v>
      </c>
      <c r="AY328" s="92">
        <v>94.7</v>
      </c>
      <c r="AZ328" s="54">
        <f t="shared" si="701"/>
        <v>248.56</v>
      </c>
      <c r="BA328" s="80">
        <f t="shared" si="702"/>
        <v>374.84</v>
      </c>
      <c r="BB328" s="33" t="s">
        <v>3</v>
      </c>
      <c r="BC328" s="33" t="s">
        <v>3</v>
      </c>
      <c r="BD328" s="33" t="s">
        <v>3</v>
      </c>
      <c r="BE328" s="33" t="s">
        <v>3</v>
      </c>
      <c r="BF328" s="33" t="s">
        <v>3</v>
      </c>
      <c r="BG328" s="33" t="s">
        <v>3</v>
      </c>
      <c r="BH328" s="33" t="s">
        <v>3</v>
      </c>
      <c r="BI328" s="33" t="s">
        <v>3</v>
      </c>
      <c r="BJ328" s="33"/>
      <c r="BK328" s="33"/>
      <c r="BL328" s="29">
        <v>95.37</v>
      </c>
      <c r="BM328" s="30">
        <v>143.06</v>
      </c>
      <c r="BN328" s="35">
        <v>97.28</v>
      </c>
      <c r="BO328" s="30">
        <v>145.91999999999999</v>
      </c>
      <c r="BP328" s="35">
        <v>99.23</v>
      </c>
      <c r="BQ328" s="30">
        <v>148.85</v>
      </c>
      <c r="BR328" s="35">
        <v>101.21</v>
      </c>
      <c r="BS328" s="30">
        <v>151.82</v>
      </c>
      <c r="BT328" s="29">
        <f t="shared" si="703"/>
        <v>393.09</v>
      </c>
      <c r="BU328" s="32">
        <f t="shared" si="704"/>
        <v>589.65000000000009</v>
      </c>
      <c r="BV328" s="33" t="s">
        <v>3</v>
      </c>
      <c r="BW328" s="33" t="s">
        <v>3</v>
      </c>
      <c r="BX328" s="33" t="s">
        <v>3</v>
      </c>
      <c r="BY328" s="33" t="s">
        <v>3</v>
      </c>
      <c r="BZ328" s="33" t="s">
        <v>3</v>
      </c>
      <c r="CA328" s="33" t="s">
        <v>3</v>
      </c>
      <c r="CB328" s="33" t="s">
        <v>3</v>
      </c>
      <c r="CC328" s="33" t="s">
        <v>3</v>
      </c>
      <c r="CD328" s="33"/>
      <c r="CE328" s="33"/>
      <c r="CF328" s="33" t="s">
        <v>3</v>
      </c>
      <c r="CG328" s="33" t="s">
        <v>3</v>
      </c>
      <c r="CH328" s="33" t="s">
        <v>3</v>
      </c>
      <c r="CI328" s="33" t="s">
        <v>3</v>
      </c>
      <c r="CJ328" s="33" t="s">
        <v>3</v>
      </c>
      <c r="CK328" s="33" t="s">
        <v>3</v>
      </c>
      <c r="CL328" s="33" t="s">
        <v>3</v>
      </c>
      <c r="CM328" s="33" t="s">
        <v>3</v>
      </c>
      <c r="CN328" s="33"/>
      <c r="CO328" s="33"/>
      <c r="CP328" s="29">
        <v>175</v>
      </c>
      <c r="CQ328" s="29">
        <v>262.5</v>
      </c>
      <c r="CR328" s="29">
        <v>175</v>
      </c>
      <c r="CS328" s="29">
        <v>262.5</v>
      </c>
      <c r="CT328" s="29">
        <v>175</v>
      </c>
      <c r="CU328" s="29">
        <v>262.5</v>
      </c>
      <c r="CV328" s="29">
        <v>175</v>
      </c>
      <c r="CW328" s="29">
        <v>262.5</v>
      </c>
      <c r="CX328" s="29">
        <f t="shared" si="705"/>
        <v>700</v>
      </c>
      <c r="CY328" s="32">
        <f t="shared" si="706"/>
        <v>1050</v>
      </c>
      <c r="CZ328" s="35">
        <v>110</v>
      </c>
      <c r="DA328" s="35">
        <f t="shared" si="707"/>
        <v>143</v>
      </c>
      <c r="DB328" s="29">
        <f t="shared" si="708"/>
        <v>110</v>
      </c>
      <c r="DC328" s="29">
        <f t="shared" si="708"/>
        <v>143</v>
      </c>
      <c r="DD328" s="29">
        <f t="shared" si="709"/>
        <v>113.3</v>
      </c>
      <c r="DE328" s="29">
        <f t="shared" si="709"/>
        <v>147.29</v>
      </c>
      <c r="DF328" s="29">
        <f t="shared" si="710"/>
        <v>113.3</v>
      </c>
      <c r="DG328" s="29">
        <f t="shared" si="710"/>
        <v>147.29</v>
      </c>
      <c r="DH328" s="31">
        <f t="shared" si="711"/>
        <v>446.6</v>
      </c>
      <c r="DI328" s="37">
        <f t="shared" si="712"/>
        <v>580.57999999999993</v>
      </c>
      <c r="DJ328" s="165">
        <v>90</v>
      </c>
      <c r="DK328" s="165">
        <v>120</v>
      </c>
      <c r="DL328" s="165">
        <v>91</v>
      </c>
      <c r="DM328" s="165">
        <v>121</v>
      </c>
      <c r="DN328" s="165">
        <v>92</v>
      </c>
      <c r="DO328" s="165">
        <v>122</v>
      </c>
      <c r="DP328" s="165">
        <v>93</v>
      </c>
      <c r="DQ328" s="165">
        <v>124</v>
      </c>
      <c r="DR328" s="165">
        <f t="shared" si="713"/>
        <v>366</v>
      </c>
      <c r="DS328" s="166">
        <f t="shared" si="714"/>
        <v>487</v>
      </c>
      <c r="DT328" s="35">
        <v>100</v>
      </c>
      <c r="DU328" s="35">
        <v>150</v>
      </c>
      <c r="DV328" s="35">
        <v>100</v>
      </c>
      <c r="DW328" s="35">
        <v>150</v>
      </c>
      <c r="DX328" s="35">
        <v>100</v>
      </c>
      <c r="DY328" s="35">
        <v>150</v>
      </c>
      <c r="DZ328" s="35">
        <v>100</v>
      </c>
      <c r="EA328" s="35">
        <v>150</v>
      </c>
      <c r="EB328" s="29">
        <f t="shared" si="715"/>
        <v>400</v>
      </c>
      <c r="EC328" s="32">
        <f t="shared" si="716"/>
        <v>600</v>
      </c>
      <c r="ED328" s="35">
        <v>100.5</v>
      </c>
      <c r="EE328" s="35">
        <v>150.75</v>
      </c>
      <c r="EF328" s="35">
        <v>100.5</v>
      </c>
      <c r="EG328" s="35">
        <v>150.75</v>
      </c>
      <c r="EH328" s="35">
        <v>100.5</v>
      </c>
      <c r="EI328" s="35">
        <v>150.75</v>
      </c>
      <c r="EJ328" s="35">
        <v>100.5</v>
      </c>
      <c r="EK328" s="35">
        <v>150.75</v>
      </c>
      <c r="EL328" s="29">
        <f t="shared" si="717"/>
        <v>402</v>
      </c>
      <c r="EM328" s="32">
        <f t="shared" si="718"/>
        <v>603</v>
      </c>
      <c r="EN328" s="54" t="s">
        <v>3</v>
      </c>
      <c r="EO328" s="54" t="s">
        <v>3</v>
      </c>
      <c r="EP328" s="54" t="s">
        <v>3</v>
      </c>
      <c r="EQ328" s="54" t="s">
        <v>3</v>
      </c>
      <c r="ER328" s="54" t="s">
        <v>3</v>
      </c>
      <c r="ES328" s="54" t="s">
        <v>3</v>
      </c>
      <c r="ET328" s="54" t="s">
        <v>3</v>
      </c>
      <c r="EU328" s="54" t="s">
        <v>3</v>
      </c>
      <c r="EV328" s="54"/>
      <c r="EW328" s="54"/>
      <c r="EX328" s="29">
        <v>132.59</v>
      </c>
      <c r="EY328" s="29">
        <v>192.26</v>
      </c>
      <c r="EZ328" s="29">
        <v>134.51</v>
      </c>
      <c r="FA328" s="29">
        <v>195.04</v>
      </c>
      <c r="FB328" s="29">
        <v>136.46</v>
      </c>
      <c r="FC328" s="29">
        <v>197.87</v>
      </c>
      <c r="FD328" s="29">
        <v>138.44</v>
      </c>
      <c r="FE328" s="29">
        <v>200.74</v>
      </c>
      <c r="FF328" s="29">
        <f t="shared" si="719"/>
        <v>542</v>
      </c>
      <c r="FG328" s="32">
        <f t="shared" si="720"/>
        <v>785.91</v>
      </c>
      <c r="FH328" s="33" t="s">
        <v>3</v>
      </c>
      <c r="FI328" s="33" t="s">
        <v>3</v>
      </c>
      <c r="FJ328" s="33" t="s">
        <v>3</v>
      </c>
      <c r="FK328" s="33" t="s">
        <v>3</v>
      </c>
      <c r="FL328" s="33" t="s">
        <v>3</v>
      </c>
      <c r="FM328" s="33" t="s">
        <v>3</v>
      </c>
      <c r="FN328" s="33" t="s">
        <v>3</v>
      </c>
      <c r="FO328" s="33" t="s">
        <v>3</v>
      </c>
      <c r="FP328" s="33"/>
      <c r="FQ328" s="33"/>
      <c r="FR328" s="35">
        <v>115</v>
      </c>
      <c r="FS328" s="35">
        <v>143.75</v>
      </c>
      <c r="FT328" s="35">
        <v>116.73</v>
      </c>
      <c r="FU328" s="35">
        <v>144.47</v>
      </c>
      <c r="FV328" s="35">
        <v>118.48</v>
      </c>
      <c r="FW328" s="35">
        <v>145.19</v>
      </c>
      <c r="FX328" s="35">
        <v>120.25</v>
      </c>
      <c r="FY328" s="35">
        <v>145.91999999999999</v>
      </c>
      <c r="FZ328" s="29">
        <f t="shared" si="721"/>
        <v>470.46000000000004</v>
      </c>
      <c r="GA328" s="32">
        <f t="shared" si="722"/>
        <v>579.33000000000004</v>
      </c>
    </row>
    <row r="329" spans="1:183" ht="25.2" customHeight="1" x14ac:dyDescent="0.25">
      <c r="A329" s="120"/>
      <c r="B329" s="13">
        <v>0</v>
      </c>
      <c r="C329" s="2" t="s">
        <v>55</v>
      </c>
      <c r="D329" s="29">
        <v>70.33</v>
      </c>
      <c r="E329" s="29">
        <v>92.83</v>
      </c>
      <c r="F329" s="29">
        <v>70.33</v>
      </c>
      <c r="G329" s="29">
        <v>70.33</v>
      </c>
      <c r="H329" s="29">
        <v>70.33</v>
      </c>
      <c r="I329" s="29">
        <v>92.83</v>
      </c>
      <c r="J329" s="29">
        <v>70.33</v>
      </c>
      <c r="K329" s="29">
        <v>92.83</v>
      </c>
      <c r="L329" s="29">
        <f t="shared" si="693"/>
        <v>281.32</v>
      </c>
      <c r="M329" s="32">
        <f t="shared" si="694"/>
        <v>348.82</v>
      </c>
      <c r="N329" s="54">
        <v>120</v>
      </c>
      <c r="O329" s="54">
        <v>180</v>
      </c>
      <c r="P329" s="54">
        <v>120</v>
      </c>
      <c r="Q329" s="54">
        <v>180</v>
      </c>
      <c r="R329" s="54">
        <v>126</v>
      </c>
      <c r="S329" s="54">
        <v>189</v>
      </c>
      <c r="T329" s="54">
        <v>126</v>
      </c>
      <c r="U329" s="54">
        <v>189</v>
      </c>
      <c r="V329" s="54">
        <f t="shared" si="695"/>
        <v>492</v>
      </c>
      <c r="W329" s="80">
        <f t="shared" si="696"/>
        <v>738</v>
      </c>
      <c r="X329" s="29">
        <v>78</v>
      </c>
      <c r="Y329" s="29">
        <v>117</v>
      </c>
      <c r="Z329" s="29">
        <v>78.5</v>
      </c>
      <c r="AA329" s="29">
        <v>117.75</v>
      </c>
      <c r="AB329" s="29">
        <v>79</v>
      </c>
      <c r="AC329" s="29">
        <v>118.5</v>
      </c>
      <c r="AD329" s="29">
        <v>79.5</v>
      </c>
      <c r="AE329" s="29">
        <v>119.25</v>
      </c>
      <c r="AF329" s="29">
        <f t="shared" si="697"/>
        <v>315</v>
      </c>
      <c r="AG329" s="32">
        <f t="shared" si="698"/>
        <v>472.5</v>
      </c>
      <c r="AH329" s="54">
        <v>60</v>
      </c>
      <c r="AI329" s="54">
        <v>78</v>
      </c>
      <c r="AJ329" s="54">
        <v>60</v>
      </c>
      <c r="AK329" s="54">
        <v>78</v>
      </c>
      <c r="AL329" s="54">
        <v>60</v>
      </c>
      <c r="AM329" s="54">
        <v>78</v>
      </c>
      <c r="AN329" s="54">
        <v>60</v>
      </c>
      <c r="AO329" s="54">
        <v>78</v>
      </c>
      <c r="AP329" s="54">
        <f t="shared" si="699"/>
        <v>240</v>
      </c>
      <c r="AQ329" s="80">
        <f t="shared" si="700"/>
        <v>312</v>
      </c>
      <c r="AR329" s="92">
        <v>52.96</v>
      </c>
      <c r="AS329" s="92">
        <v>79.94</v>
      </c>
      <c r="AT329" s="92">
        <v>53.34</v>
      </c>
      <c r="AU329" s="92">
        <v>80.510000000000005</v>
      </c>
      <c r="AV329" s="92">
        <v>53.72</v>
      </c>
      <c r="AW329" s="92">
        <v>81.08</v>
      </c>
      <c r="AX329" s="92">
        <v>54.1</v>
      </c>
      <c r="AY329" s="92">
        <v>81.650000000000006</v>
      </c>
      <c r="AZ329" s="54">
        <f t="shared" si="701"/>
        <v>214.12</v>
      </c>
      <c r="BA329" s="80">
        <f t="shared" si="702"/>
        <v>323.17999999999995</v>
      </c>
      <c r="BB329" s="33" t="s">
        <v>3</v>
      </c>
      <c r="BC329" s="33" t="s">
        <v>3</v>
      </c>
      <c r="BD329" s="33" t="s">
        <v>3</v>
      </c>
      <c r="BE329" s="33" t="s">
        <v>3</v>
      </c>
      <c r="BF329" s="33" t="s">
        <v>3</v>
      </c>
      <c r="BG329" s="33" t="s">
        <v>3</v>
      </c>
      <c r="BH329" s="33" t="s">
        <v>3</v>
      </c>
      <c r="BI329" s="33" t="s">
        <v>3</v>
      </c>
      <c r="BJ329" s="33"/>
      <c r="BK329" s="33"/>
      <c r="BL329" s="29">
        <v>88.44</v>
      </c>
      <c r="BM329" s="30">
        <v>132.66</v>
      </c>
      <c r="BN329" s="35">
        <v>90.21</v>
      </c>
      <c r="BO329" s="30">
        <v>135.32</v>
      </c>
      <c r="BP329" s="35">
        <v>92.01</v>
      </c>
      <c r="BQ329" s="30">
        <v>138.02000000000001</v>
      </c>
      <c r="BR329" s="35">
        <v>93.85</v>
      </c>
      <c r="BS329" s="30">
        <v>140.78</v>
      </c>
      <c r="BT329" s="29">
        <f t="shared" si="703"/>
        <v>364.51</v>
      </c>
      <c r="BU329" s="32">
        <f t="shared" si="704"/>
        <v>546.78</v>
      </c>
      <c r="BV329" s="33" t="s">
        <v>3</v>
      </c>
      <c r="BW329" s="33" t="s">
        <v>3</v>
      </c>
      <c r="BX329" s="33" t="s">
        <v>3</v>
      </c>
      <c r="BY329" s="33" t="s">
        <v>3</v>
      </c>
      <c r="BZ329" s="33" t="s">
        <v>3</v>
      </c>
      <c r="CA329" s="33" t="s">
        <v>3</v>
      </c>
      <c r="CB329" s="33" t="s">
        <v>3</v>
      </c>
      <c r="CC329" s="33" t="s">
        <v>3</v>
      </c>
      <c r="CD329" s="33"/>
      <c r="CE329" s="33"/>
      <c r="CF329" s="33" t="s">
        <v>3</v>
      </c>
      <c r="CG329" s="33" t="s">
        <v>3</v>
      </c>
      <c r="CH329" s="33" t="s">
        <v>3</v>
      </c>
      <c r="CI329" s="33" t="s">
        <v>3</v>
      </c>
      <c r="CJ329" s="33" t="s">
        <v>3</v>
      </c>
      <c r="CK329" s="33" t="s">
        <v>3</v>
      </c>
      <c r="CL329" s="33" t="s">
        <v>3</v>
      </c>
      <c r="CM329" s="33" t="s">
        <v>3</v>
      </c>
      <c r="CN329" s="33"/>
      <c r="CO329" s="33"/>
      <c r="CP329" s="29">
        <v>175</v>
      </c>
      <c r="CQ329" s="29">
        <v>262.5</v>
      </c>
      <c r="CR329" s="29">
        <v>175</v>
      </c>
      <c r="CS329" s="29">
        <v>262.5</v>
      </c>
      <c r="CT329" s="29">
        <v>175</v>
      </c>
      <c r="CU329" s="29">
        <v>262.5</v>
      </c>
      <c r="CV329" s="29">
        <v>175</v>
      </c>
      <c r="CW329" s="29">
        <v>262.5</v>
      </c>
      <c r="CX329" s="29">
        <f t="shared" si="705"/>
        <v>700</v>
      </c>
      <c r="CY329" s="32">
        <f t="shared" si="706"/>
        <v>1050</v>
      </c>
      <c r="CZ329" s="35">
        <v>110</v>
      </c>
      <c r="DA329" s="35">
        <f t="shared" si="707"/>
        <v>143</v>
      </c>
      <c r="DB329" s="29">
        <f t="shared" si="708"/>
        <v>110</v>
      </c>
      <c r="DC329" s="29">
        <f t="shared" si="708"/>
        <v>143</v>
      </c>
      <c r="DD329" s="29">
        <f t="shared" si="709"/>
        <v>113.3</v>
      </c>
      <c r="DE329" s="29">
        <f t="shared" si="709"/>
        <v>147.29</v>
      </c>
      <c r="DF329" s="29">
        <f t="shared" si="710"/>
        <v>113.3</v>
      </c>
      <c r="DG329" s="29">
        <f t="shared" si="710"/>
        <v>147.29</v>
      </c>
      <c r="DH329" s="31">
        <f t="shared" si="711"/>
        <v>446.6</v>
      </c>
      <c r="DI329" s="37">
        <f t="shared" si="712"/>
        <v>580.57999999999993</v>
      </c>
      <c r="DJ329" s="165">
        <v>92</v>
      </c>
      <c r="DK329" s="165">
        <v>122</v>
      </c>
      <c r="DL329" s="165">
        <v>93</v>
      </c>
      <c r="DM329" s="165">
        <v>124</v>
      </c>
      <c r="DN329" s="165">
        <v>94</v>
      </c>
      <c r="DO329" s="165">
        <v>125</v>
      </c>
      <c r="DP329" s="165">
        <v>95</v>
      </c>
      <c r="DQ329" s="165">
        <v>126</v>
      </c>
      <c r="DR329" s="165">
        <f t="shared" si="713"/>
        <v>374</v>
      </c>
      <c r="DS329" s="166">
        <f t="shared" si="714"/>
        <v>497</v>
      </c>
      <c r="DT329" s="35">
        <v>100</v>
      </c>
      <c r="DU329" s="35">
        <v>150</v>
      </c>
      <c r="DV329" s="35">
        <v>100</v>
      </c>
      <c r="DW329" s="35">
        <v>150</v>
      </c>
      <c r="DX329" s="35">
        <v>100</v>
      </c>
      <c r="DY329" s="35">
        <v>150</v>
      </c>
      <c r="DZ329" s="35">
        <v>100</v>
      </c>
      <c r="EA329" s="35">
        <v>150</v>
      </c>
      <c r="EB329" s="29">
        <f t="shared" si="715"/>
        <v>400</v>
      </c>
      <c r="EC329" s="32">
        <f t="shared" si="716"/>
        <v>600</v>
      </c>
      <c r="ED329" s="35">
        <v>100.5</v>
      </c>
      <c r="EE329" s="35">
        <v>150.75</v>
      </c>
      <c r="EF329" s="35">
        <v>100.5</v>
      </c>
      <c r="EG329" s="35">
        <v>150.75</v>
      </c>
      <c r="EH329" s="35">
        <v>100.5</v>
      </c>
      <c r="EI329" s="35">
        <v>150.75</v>
      </c>
      <c r="EJ329" s="35">
        <v>100.5</v>
      </c>
      <c r="EK329" s="35">
        <v>150.75</v>
      </c>
      <c r="EL329" s="29">
        <f t="shared" si="717"/>
        <v>402</v>
      </c>
      <c r="EM329" s="32">
        <f t="shared" si="718"/>
        <v>603</v>
      </c>
      <c r="EN329" s="54" t="s">
        <v>3</v>
      </c>
      <c r="EO329" s="54" t="s">
        <v>3</v>
      </c>
      <c r="EP329" s="54" t="s">
        <v>3</v>
      </c>
      <c r="EQ329" s="54" t="s">
        <v>3</v>
      </c>
      <c r="ER329" s="54" t="s">
        <v>3</v>
      </c>
      <c r="ES329" s="54" t="s">
        <v>3</v>
      </c>
      <c r="ET329" s="54" t="s">
        <v>3</v>
      </c>
      <c r="EU329" s="54" t="s">
        <v>3</v>
      </c>
      <c r="EV329" s="54"/>
      <c r="EW329" s="54"/>
      <c r="EX329" s="29">
        <v>132.59</v>
      </c>
      <c r="EY329" s="29">
        <v>192.26</v>
      </c>
      <c r="EZ329" s="29">
        <v>134.51</v>
      </c>
      <c r="FA329" s="29">
        <v>195.04</v>
      </c>
      <c r="FB329" s="29">
        <v>136.46</v>
      </c>
      <c r="FC329" s="29">
        <v>197.87</v>
      </c>
      <c r="FD329" s="29">
        <v>138.44</v>
      </c>
      <c r="FE329" s="29">
        <v>200.74</v>
      </c>
      <c r="FF329" s="29">
        <f t="shared" si="719"/>
        <v>542</v>
      </c>
      <c r="FG329" s="32">
        <f t="shared" si="720"/>
        <v>785.91</v>
      </c>
      <c r="FH329" s="33" t="s">
        <v>3</v>
      </c>
      <c r="FI329" s="33" t="s">
        <v>3</v>
      </c>
      <c r="FJ329" s="33" t="s">
        <v>3</v>
      </c>
      <c r="FK329" s="33" t="s">
        <v>3</v>
      </c>
      <c r="FL329" s="33" t="s">
        <v>3</v>
      </c>
      <c r="FM329" s="33" t="s">
        <v>3</v>
      </c>
      <c r="FN329" s="33" t="s">
        <v>3</v>
      </c>
      <c r="FO329" s="33" t="s">
        <v>3</v>
      </c>
      <c r="FP329" s="33"/>
      <c r="FQ329" s="33"/>
      <c r="FR329" s="35">
        <v>115</v>
      </c>
      <c r="FS329" s="35">
        <v>143.75</v>
      </c>
      <c r="FT329" s="35">
        <v>116.73</v>
      </c>
      <c r="FU329" s="35">
        <v>144.47</v>
      </c>
      <c r="FV329" s="35">
        <v>118.48</v>
      </c>
      <c r="FW329" s="35">
        <v>145.19</v>
      </c>
      <c r="FX329" s="35">
        <v>120.25</v>
      </c>
      <c r="FY329" s="35">
        <v>145.91999999999999</v>
      </c>
      <c r="FZ329" s="29">
        <f t="shared" si="721"/>
        <v>470.46000000000004</v>
      </c>
      <c r="GA329" s="32">
        <f t="shared" si="722"/>
        <v>579.33000000000004</v>
      </c>
    </row>
    <row r="330" spans="1:183" ht="25.2" customHeight="1" x14ac:dyDescent="0.25">
      <c r="A330" s="120"/>
      <c r="B330" s="13">
        <v>0</v>
      </c>
      <c r="C330" s="2" t="s">
        <v>11</v>
      </c>
      <c r="D330" s="29">
        <v>70.33</v>
      </c>
      <c r="E330" s="29">
        <v>92.83</v>
      </c>
      <c r="F330" s="29">
        <v>70.33</v>
      </c>
      <c r="G330" s="29">
        <v>70.33</v>
      </c>
      <c r="H330" s="29">
        <v>70.33</v>
      </c>
      <c r="I330" s="29">
        <v>92.83</v>
      </c>
      <c r="J330" s="29">
        <v>70.33</v>
      </c>
      <c r="K330" s="29">
        <v>92.83</v>
      </c>
      <c r="L330" s="29">
        <f t="shared" si="693"/>
        <v>281.32</v>
      </c>
      <c r="M330" s="32">
        <f t="shared" si="694"/>
        <v>348.82</v>
      </c>
      <c r="N330" s="54">
        <v>120</v>
      </c>
      <c r="O330" s="54">
        <v>180</v>
      </c>
      <c r="P330" s="54">
        <v>120</v>
      </c>
      <c r="Q330" s="54">
        <v>180</v>
      </c>
      <c r="R330" s="54">
        <v>126</v>
      </c>
      <c r="S330" s="54">
        <v>189</v>
      </c>
      <c r="T330" s="54">
        <v>126</v>
      </c>
      <c r="U330" s="54">
        <v>189</v>
      </c>
      <c r="V330" s="54">
        <f t="shared" si="695"/>
        <v>492</v>
      </c>
      <c r="W330" s="80">
        <f t="shared" si="696"/>
        <v>738</v>
      </c>
      <c r="X330" s="29">
        <v>78</v>
      </c>
      <c r="Y330" s="29">
        <v>117</v>
      </c>
      <c r="Z330" s="29">
        <v>78.5</v>
      </c>
      <c r="AA330" s="29">
        <v>117.75</v>
      </c>
      <c r="AB330" s="29">
        <v>79</v>
      </c>
      <c r="AC330" s="29">
        <v>118.5</v>
      </c>
      <c r="AD330" s="29">
        <v>79.5</v>
      </c>
      <c r="AE330" s="29">
        <v>119.25</v>
      </c>
      <c r="AF330" s="29">
        <f t="shared" si="697"/>
        <v>315</v>
      </c>
      <c r="AG330" s="32">
        <f t="shared" si="698"/>
        <v>472.5</v>
      </c>
      <c r="AH330" s="54">
        <v>60</v>
      </c>
      <c r="AI330" s="54">
        <v>78</v>
      </c>
      <c r="AJ330" s="54">
        <v>60</v>
      </c>
      <c r="AK330" s="54">
        <v>78</v>
      </c>
      <c r="AL330" s="54">
        <v>60</v>
      </c>
      <c r="AM330" s="54">
        <v>78</v>
      </c>
      <c r="AN330" s="54">
        <v>60</v>
      </c>
      <c r="AO330" s="54">
        <v>78</v>
      </c>
      <c r="AP330" s="54">
        <f t="shared" si="699"/>
        <v>240</v>
      </c>
      <c r="AQ330" s="80">
        <f t="shared" si="700"/>
        <v>312</v>
      </c>
      <c r="AR330" s="92">
        <v>51.54</v>
      </c>
      <c r="AS330" s="92">
        <v>77.81</v>
      </c>
      <c r="AT330" s="92">
        <v>51.91</v>
      </c>
      <c r="AU330" s="92">
        <v>78.37</v>
      </c>
      <c r="AV330" s="92">
        <v>52.28</v>
      </c>
      <c r="AW330" s="92">
        <v>78.92</v>
      </c>
      <c r="AX330" s="92">
        <v>52.65</v>
      </c>
      <c r="AY330" s="92">
        <v>79.48</v>
      </c>
      <c r="AZ330" s="54">
        <f t="shared" si="701"/>
        <v>208.38</v>
      </c>
      <c r="BA330" s="80">
        <f t="shared" si="702"/>
        <v>314.58000000000004</v>
      </c>
      <c r="BB330" s="33" t="s">
        <v>3</v>
      </c>
      <c r="BC330" s="33" t="s">
        <v>3</v>
      </c>
      <c r="BD330" s="33" t="s">
        <v>3</v>
      </c>
      <c r="BE330" s="33" t="s">
        <v>3</v>
      </c>
      <c r="BF330" s="33" t="s">
        <v>3</v>
      </c>
      <c r="BG330" s="33" t="s">
        <v>3</v>
      </c>
      <c r="BH330" s="33" t="s">
        <v>3</v>
      </c>
      <c r="BI330" s="33" t="s">
        <v>3</v>
      </c>
      <c r="BJ330" s="33"/>
      <c r="BK330" s="33"/>
      <c r="BL330" s="29">
        <v>93.97</v>
      </c>
      <c r="BM330" s="30">
        <v>140.96</v>
      </c>
      <c r="BN330" s="35">
        <v>95.85</v>
      </c>
      <c r="BO330" s="30">
        <v>143.78</v>
      </c>
      <c r="BP330" s="35">
        <v>97.77</v>
      </c>
      <c r="BQ330" s="30">
        <v>146.66</v>
      </c>
      <c r="BR330" s="35">
        <v>99.73</v>
      </c>
      <c r="BS330" s="30">
        <v>149.6</v>
      </c>
      <c r="BT330" s="29">
        <f t="shared" si="703"/>
        <v>387.32</v>
      </c>
      <c r="BU330" s="32">
        <f t="shared" si="704"/>
        <v>581</v>
      </c>
      <c r="BV330" s="33" t="s">
        <v>3</v>
      </c>
      <c r="BW330" s="33" t="s">
        <v>3</v>
      </c>
      <c r="BX330" s="33" t="s">
        <v>3</v>
      </c>
      <c r="BY330" s="33" t="s">
        <v>3</v>
      </c>
      <c r="BZ330" s="33" t="s">
        <v>3</v>
      </c>
      <c r="CA330" s="33" t="s">
        <v>3</v>
      </c>
      <c r="CB330" s="33" t="s">
        <v>3</v>
      </c>
      <c r="CC330" s="33" t="s">
        <v>3</v>
      </c>
      <c r="CD330" s="33"/>
      <c r="CE330" s="33"/>
      <c r="CF330" s="33" t="s">
        <v>3</v>
      </c>
      <c r="CG330" s="33" t="s">
        <v>3</v>
      </c>
      <c r="CH330" s="33" t="s">
        <v>3</v>
      </c>
      <c r="CI330" s="33" t="s">
        <v>3</v>
      </c>
      <c r="CJ330" s="33" t="s">
        <v>3</v>
      </c>
      <c r="CK330" s="33" t="s">
        <v>3</v>
      </c>
      <c r="CL330" s="33" t="s">
        <v>3</v>
      </c>
      <c r="CM330" s="33" t="s">
        <v>3</v>
      </c>
      <c r="CN330" s="33"/>
      <c r="CO330" s="33"/>
      <c r="CP330" s="29">
        <v>175</v>
      </c>
      <c r="CQ330" s="29">
        <v>262.5</v>
      </c>
      <c r="CR330" s="29">
        <v>175</v>
      </c>
      <c r="CS330" s="29">
        <v>262.5</v>
      </c>
      <c r="CT330" s="29">
        <v>175</v>
      </c>
      <c r="CU330" s="29">
        <v>262.5</v>
      </c>
      <c r="CV330" s="29">
        <v>175</v>
      </c>
      <c r="CW330" s="29">
        <v>262.5</v>
      </c>
      <c r="CX330" s="29">
        <f t="shared" si="705"/>
        <v>700</v>
      </c>
      <c r="CY330" s="32">
        <f t="shared" si="706"/>
        <v>1050</v>
      </c>
      <c r="CZ330" s="35">
        <v>110</v>
      </c>
      <c r="DA330" s="35">
        <f t="shared" si="707"/>
        <v>143</v>
      </c>
      <c r="DB330" s="29">
        <f t="shared" si="708"/>
        <v>110</v>
      </c>
      <c r="DC330" s="29">
        <f t="shared" si="708"/>
        <v>143</v>
      </c>
      <c r="DD330" s="29">
        <f t="shared" si="709"/>
        <v>113.3</v>
      </c>
      <c r="DE330" s="29">
        <f t="shared" si="709"/>
        <v>147.29</v>
      </c>
      <c r="DF330" s="29">
        <f t="shared" si="710"/>
        <v>113.3</v>
      </c>
      <c r="DG330" s="29">
        <f t="shared" si="710"/>
        <v>147.29</v>
      </c>
      <c r="DH330" s="31">
        <f t="shared" si="711"/>
        <v>446.6</v>
      </c>
      <c r="DI330" s="37">
        <f t="shared" si="712"/>
        <v>580.57999999999993</v>
      </c>
      <c r="DJ330" s="165">
        <v>91</v>
      </c>
      <c r="DK330" s="165">
        <v>121</v>
      </c>
      <c r="DL330" s="165">
        <v>92</v>
      </c>
      <c r="DM330" s="165">
        <v>122</v>
      </c>
      <c r="DN330" s="165">
        <v>93</v>
      </c>
      <c r="DO330" s="165">
        <v>124</v>
      </c>
      <c r="DP330" s="165">
        <v>94</v>
      </c>
      <c r="DQ330" s="165">
        <v>125</v>
      </c>
      <c r="DR330" s="165">
        <f t="shared" si="713"/>
        <v>370</v>
      </c>
      <c r="DS330" s="166">
        <f t="shared" si="714"/>
        <v>492</v>
      </c>
      <c r="DT330" s="35">
        <v>100</v>
      </c>
      <c r="DU330" s="35">
        <v>150</v>
      </c>
      <c r="DV330" s="35">
        <v>100</v>
      </c>
      <c r="DW330" s="35">
        <v>150</v>
      </c>
      <c r="DX330" s="35">
        <v>100</v>
      </c>
      <c r="DY330" s="35">
        <v>150</v>
      </c>
      <c r="DZ330" s="35">
        <v>100</v>
      </c>
      <c r="EA330" s="35">
        <v>150</v>
      </c>
      <c r="EB330" s="29">
        <f t="shared" si="715"/>
        <v>400</v>
      </c>
      <c r="EC330" s="32">
        <f t="shared" si="716"/>
        <v>600</v>
      </c>
      <c r="ED330" s="35">
        <v>100.5</v>
      </c>
      <c r="EE330" s="35">
        <v>150.75</v>
      </c>
      <c r="EF330" s="35">
        <v>100.5</v>
      </c>
      <c r="EG330" s="35">
        <v>150.75</v>
      </c>
      <c r="EH330" s="35">
        <v>100.5</v>
      </c>
      <c r="EI330" s="35">
        <v>150.75</v>
      </c>
      <c r="EJ330" s="35">
        <v>100.5</v>
      </c>
      <c r="EK330" s="35">
        <v>150.75</v>
      </c>
      <c r="EL330" s="29">
        <f t="shared" si="717"/>
        <v>402</v>
      </c>
      <c r="EM330" s="32">
        <f t="shared" si="718"/>
        <v>603</v>
      </c>
      <c r="EN330" s="54" t="s">
        <v>3</v>
      </c>
      <c r="EO330" s="54" t="s">
        <v>3</v>
      </c>
      <c r="EP330" s="54" t="s">
        <v>3</v>
      </c>
      <c r="EQ330" s="54" t="s">
        <v>3</v>
      </c>
      <c r="ER330" s="54" t="s">
        <v>3</v>
      </c>
      <c r="ES330" s="54" t="s">
        <v>3</v>
      </c>
      <c r="ET330" s="54" t="s">
        <v>3</v>
      </c>
      <c r="EU330" s="54" t="s">
        <v>3</v>
      </c>
      <c r="EV330" s="54"/>
      <c r="EW330" s="54"/>
      <c r="EX330" s="29">
        <v>132.59</v>
      </c>
      <c r="EY330" s="29">
        <v>192.26</v>
      </c>
      <c r="EZ330" s="29">
        <v>134.51</v>
      </c>
      <c r="FA330" s="29">
        <v>195.04</v>
      </c>
      <c r="FB330" s="29">
        <v>136.46</v>
      </c>
      <c r="FC330" s="29">
        <v>197.87</v>
      </c>
      <c r="FD330" s="29">
        <v>138.44</v>
      </c>
      <c r="FE330" s="29">
        <v>200.74</v>
      </c>
      <c r="FF330" s="29">
        <f t="shared" si="719"/>
        <v>542</v>
      </c>
      <c r="FG330" s="32">
        <f t="shared" si="720"/>
        <v>785.91</v>
      </c>
      <c r="FH330" s="33" t="s">
        <v>3</v>
      </c>
      <c r="FI330" s="33" t="s">
        <v>3</v>
      </c>
      <c r="FJ330" s="33" t="s">
        <v>3</v>
      </c>
      <c r="FK330" s="33" t="s">
        <v>3</v>
      </c>
      <c r="FL330" s="33" t="s">
        <v>3</v>
      </c>
      <c r="FM330" s="33" t="s">
        <v>3</v>
      </c>
      <c r="FN330" s="33" t="s">
        <v>3</v>
      </c>
      <c r="FO330" s="33" t="s">
        <v>3</v>
      </c>
      <c r="FP330" s="33"/>
      <c r="FQ330" s="33"/>
      <c r="FR330" s="35">
        <v>115</v>
      </c>
      <c r="FS330" s="35">
        <v>143.75</v>
      </c>
      <c r="FT330" s="35">
        <v>116.73</v>
      </c>
      <c r="FU330" s="35">
        <v>144.47</v>
      </c>
      <c r="FV330" s="35">
        <v>118.48</v>
      </c>
      <c r="FW330" s="35">
        <v>145.19</v>
      </c>
      <c r="FX330" s="35">
        <v>120.25</v>
      </c>
      <c r="FY330" s="35">
        <v>145.91999999999999</v>
      </c>
      <c r="FZ330" s="29">
        <f t="shared" si="721"/>
        <v>470.46000000000004</v>
      </c>
      <c r="GA330" s="32">
        <f t="shared" si="722"/>
        <v>579.33000000000004</v>
      </c>
    </row>
    <row r="331" spans="1:183" ht="25.2" customHeight="1" x14ac:dyDescent="0.25">
      <c r="A331" s="121"/>
      <c r="B331" s="13">
        <v>0</v>
      </c>
      <c r="C331" s="2" t="s">
        <v>12</v>
      </c>
      <c r="D331" s="29">
        <v>70.33</v>
      </c>
      <c r="E331" s="29">
        <v>92.83</v>
      </c>
      <c r="F331" s="29">
        <v>70.33</v>
      </c>
      <c r="G331" s="29">
        <v>70.33</v>
      </c>
      <c r="H331" s="29">
        <v>70.33</v>
      </c>
      <c r="I331" s="29">
        <v>92.83</v>
      </c>
      <c r="J331" s="29">
        <v>70.33</v>
      </c>
      <c r="K331" s="29">
        <v>92.83</v>
      </c>
      <c r="L331" s="29">
        <f t="shared" si="693"/>
        <v>281.32</v>
      </c>
      <c r="M331" s="32">
        <f t="shared" si="694"/>
        <v>348.82</v>
      </c>
      <c r="N331" s="54">
        <v>120</v>
      </c>
      <c r="O331" s="54">
        <v>180</v>
      </c>
      <c r="P331" s="54">
        <v>120</v>
      </c>
      <c r="Q331" s="54">
        <v>180</v>
      </c>
      <c r="R331" s="54">
        <v>126</v>
      </c>
      <c r="S331" s="54">
        <v>189</v>
      </c>
      <c r="T331" s="54">
        <v>126</v>
      </c>
      <c r="U331" s="54">
        <v>189</v>
      </c>
      <c r="V331" s="54">
        <f t="shared" si="695"/>
        <v>492</v>
      </c>
      <c r="W331" s="80">
        <f t="shared" si="696"/>
        <v>738</v>
      </c>
      <c r="X331" s="29">
        <v>78</v>
      </c>
      <c r="Y331" s="29">
        <v>117</v>
      </c>
      <c r="Z331" s="29">
        <v>78.5</v>
      </c>
      <c r="AA331" s="29">
        <v>117.75</v>
      </c>
      <c r="AB331" s="29">
        <v>79</v>
      </c>
      <c r="AC331" s="29">
        <v>118.5</v>
      </c>
      <c r="AD331" s="29">
        <v>79.5</v>
      </c>
      <c r="AE331" s="29">
        <v>119.25</v>
      </c>
      <c r="AF331" s="29">
        <f t="shared" si="697"/>
        <v>315</v>
      </c>
      <c r="AG331" s="32">
        <f t="shared" si="698"/>
        <v>472.5</v>
      </c>
      <c r="AH331" s="54">
        <v>60</v>
      </c>
      <c r="AI331" s="54">
        <v>78</v>
      </c>
      <c r="AJ331" s="54">
        <v>60</v>
      </c>
      <c r="AK331" s="54">
        <v>78</v>
      </c>
      <c r="AL331" s="54">
        <v>60</v>
      </c>
      <c r="AM331" s="54">
        <v>78</v>
      </c>
      <c r="AN331" s="54">
        <v>60</v>
      </c>
      <c r="AO331" s="54">
        <v>78</v>
      </c>
      <c r="AP331" s="54">
        <f t="shared" si="699"/>
        <v>240</v>
      </c>
      <c r="AQ331" s="80">
        <f t="shared" si="700"/>
        <v>312</v>
      </c>
      <c r="AR331" s="92">
        <v>51.54</v>
      </c>
      <c r="AS331" s="92">
        <v>77.81</v>
      </c>
      <c r="AT331" s="92">
        <v>51.91</v>
      </c>
      <c r="AU331" s="92">
        <v>78.37</v>
      </c>
      <c r="AV331" s="92">
        <v>52.28</v>
      </c>
      <c r="AW331" s="92">
        <v>78.92</v>
      </c>
      <c r="AX331" s="92">
        <v>52.65</v>
      </c>
      <c r="AY331" s="92">
        <v>79.48</v>
      </c>
      <c r="AZ331" s="54">
        <f t="shared" si="701"/>
        <v>208.38</v>
      </c>
      <c r="BA331" s="80">
        <f t="shared" si="702"/>
        <v>314.58000000000004</v>
      </c>
      <c r="BB331" s="33" t="s">
        <v>3</v>
      </c>
      <c r="BC331" s="33" t="s">
        <v>3</v>
      </c>
      <c r="BD331" s="33" t="s">
        <v>3</v>
      </c>
      <c r="BE331" s="33" t="s">
        <v>3</v>
      </c>
      <c r="BF331" s="33" t="s">
        <v>3</v>
      </c>
      <c r="BG331" s="33" t="s">
        <v>3</v>
      </c>
      <c r="BH331" s="33" t="s">
        <v>3</v>
      </c>
      <c r="BI331" s="33" t="s">
        <v>3</v>
      </c>
      <c r="BJ331" s="33"/>
      <c r="BK331" s="33"/>
      <c r="BL331" s="29">
        <v>93.97</v>
      </c>
      <c r="BM331" s="30">
        <v>140.96</v>
      </c>
      <c r="BN331" s="35">
        <v>95.85</v>
      </c>
      <c r="BO331" s="30">
        <v>143.78</v>
      </c>
      <c r="BP331" s="35">
        <v>97.77</v>
      </c>
      <c r="BQ331" s="30">
        <v>146.66</v>
      </c>
      <c r="BR331" s="35">
        <v>99.73</v>
      </c>
      <c r="BS331" s="30">
        <v>149.6</v>
      </c>
      <c r="BT331" s="29">
        <f t="shared" si="703"/>
        <v>387.32</v>
      </c>
      <c r="BU331" s="32">
        <f t="shared" si="704"/>
        <v>581</v>
      </c>
      <c r="BV331" s="33" t="s">
        <v>3</v>
      </c>
      <c r="BW331" s="33" t="s">
        <v>3</v>
      </c>
      <c r="BX331" s="33" t="s">
        <v>3</v>
      </c>
      <c r="BY331" s="33" t="s">
        <v>3</v>
      </c>
      <c r="BZ331" s="33" t="s">
        <v>3</v>
      </c>
      <c r="CA331" s="33" t="s">
        <v>3</v>
      </c>
      <c r="CB331" s="33" t="s">
        <v>3</v>
      </c>
      <c r="CC331" s="33" t="s">
        <v>3</v>
      </c>
      <c r="CD331" s="33"/>
      <c r="CE331" s="33"/>
      <c r="CF331" s="33" t="s">
        <v>3</v>
      </c>
      <c r="CG331" s="33" t="s">
        <v>3</v>
      </c>
      <c r="CH331" s="33" t="s">
        <v>3</v>
      </c>
      <c r="CI331" s="33" t="s">
        <v>3</v>
      </c>
      <c r="CJ331" s="33" t="s">
        <v>3</v>
      </c>
      <c r="CK331" s="33" t="s">
        <v>3</v>
      </c>
      <c r="CL331" s="33" t="s">
        <v>3</v>
      </c>
      <c r="CM331" s="33" t="s">
        <v>3</v>
      </c>
      <c r="CN331" s="33"/>
      <c r="CO331" s="33"/>
      <c r="CP331" s="29">
        <v>175</v>
      </c>
      <c r="CQ331" s="29">
        <v>262.5</v>
      </c>
      <c r="CR331" s="29">
        <v>175</v>
      </c>
      <c r="CS331" s="29">
        <v>262.5</v>
      </c>
      <c r="CT331" s="29">
        <v>175</v>
      </c>
      <c r="CU331" s="29">
        <v>262.5</v>
      </c>
      <c r="CV331" s="29">
        <v>175</v>
      </c>
      <c r="CW331" s="29">
        <v>262.5</v>
      </c>
      <c r="CX331" s="29">
        <f t="shared" si="705"/>
        <v>700</v>
      </c>
      <c r="CY331" s="32">
        <f t="shared" si="706"/>
        <v>1050</v>
      </c>
      <c r="CZ331" s="35">
        <v>110</v>
      </c>
      <c r="DA331" s="35">
        <f t="shared" si="707"/>
        <v>143</v>
      </c>
      <c r="DB331" s="29">
        <f t="shared" si="708"/>
        <v>110</v>
      </c>
      <c r="DC331" s="29">
        <f t="shared" si="708"/>
        <v>143</v>
      </c>
      <c r="DD331" s="29">
        <f t="shared" si="709"/>
        <v>113.3</v>
      </c>
      <c r="DE331" s="29">
        <f t="shared" si="709"/>
        <v>147.29</v>
      </c>
      <c r="DF331" s="29">
        <f t="shared" si="710"/>
        <v>113.3</v>
      </c>
      <c r="DG331" s="29">
        <f t="shared" si="710"/>
        <v>147.29</v>
      </c>
      <c r="DH331" s="31">
        <f t="shared" si="711"/>
        <v>446.6</v>
      </c>
      <c r="DI331" s="37">
        <f t="shared" si="712"/>
        <v>580.57999999999993</v>
      </c>
      <c r="DJ331" s="165">
        <v>91</v>
      </c>
      <c r="DK331" s="165">
        <v>121</v>
      </c>
      <c r="DL331" s="165">
        <v>92</v>
      </c>
      <c r="DM331" s="165">
        <v>122</v>
      </c>
      <c r="DN331" s="165">
        <v>93</v>
      </c>
      <c r="DO331" s="165">
        <v>124</v>
      </c>
      <c r="DP331" s="165">
        <v>94</v>
      </c>
      <c r="DQ331" s="165">
        <v>125</v>
      </c>
      <c r="DR331" s="165">
        <f t="shared" si="713"/>
        <v>370</v>
      </c>
      <c r="DS331" s="166">
        <f t="shared" si="714"/>
        <v>492</v>
      </c>
      <c r="DT331" s="35">
        <v>100</v>
      </c>
      <c r="DU331" s="35">
        <v>150</v>
      </c>
      <c r="DV331" s="35">
        <v>100</v>
      </c>
      <c r="DW331" s="35">
        <v>150</v>
      </c>
      <c r="DX331" s="35">
        <v>100</v>
      </c>
      <c r="DY331" s="35">
        <v>150</v>
      </c>
      <c r="DZ331" s="35">
        <v>100</v>
      </c>
      <c r="EA331" s="35">
        <v>150</v>
      </c>
      <c r="EB331" s="29">
        <f t="shared" si="715"/>
        <v>400</v>
      </c>
      <c r="EC331" s="32">
        <f t="shared" si="716"/>
        <v>600</v>
      </c>
      <c r="ED331" s="35">
        <v>100.5</v>
      </c>
      <c r="EE331" s="35">
        <v>150.75</v>
      </c>
      <c r="EF331" s="35">
        <v>100.5</v>
      </c>
      <c r="EG331" s="35">
        <v>150.75</v>
      </c>
      <c r="EH331" s="35">
        <v>100.5</v>
      </c>
      <c r="EI331" s="35">
        <v>150.75</v>
      </c>
      <c r="EJ331" s="35">
        <v>100.5</v>
      </c>
      <c r="EK331" s="35">
        <v>150.75</v>
      </c>
      <c r="EL331" s="29">
        <f t="shared" si="717"/>
        <v>402</v>
      </c>
      <c r="EM331" s="32">
        <f t="shared" si="718"/>
        <v>603</v>
      </c>
      <c r="EN331" s="54" t="s">
        <v>3</v>
      </c>
      <c r="EO331" s="54" t="s">
        <v>3</v>
      </c>
      <c r="EP331" s="54" t="s">
        <v>3</v>
      </c>
      <c r="EQ331" s="54" t="s">
        <v>3</v>
      </c>
      <c r="ER331" s="54" t="s">
        <v>3</v>
      </c>
      <c r="ES331" s="54" t="s">
        <v>3</v>
      </c>
      <c r="ET331" s="54" t="s">
        <v>3</v>
      </c>
      <c r="EU331" s="54" t="s">
        <v>3</v>
      </c>
      <c r="EV331" s="54"/>
      <c r="EW331" s="54"/>
      <c r="EX331" s="29">
        <v>132.59</v>
      </c>
      <c r="EY331" s="29">
        <v>192.26</v>
      </c>
      <c r="EZ331" s="29">
        <v>134.51</v>
      </c>
      <c r="FA331" s="29">
        <v>195.04</v>
      </c>
      <c r="FB331" s="29">
        <v>136.46</v>
      </c>
      <c r="FC331" s="29">
        <v>197.87</v>
      </c>
      <c r="FD331" s="29">
        <v>138.44</v>
      </c>
      <c r="FE331" s="29">
        <v>200.74</v>
      </c>
      <c r="FF331" s="29">
        <f t="shared" si="719"/>
        <v>542</v>
      </c>
      <c r="FG331" s="32">
        <f t="shared" si="720"/>
        <v>785.91</v>
      </c>
      <c r="FH331" s="33" t="s">
        <v>3</v>
      </c>
      <c r="FI331" s="33" t="s">
        <v>3</v>
      </c>
      <c r="FJ331" s="33" t="s">
        <v>3</v>
      </c>
      <c r="FK331" s="33" t="s">
        <v>3</v>
      </c>
      <c r="FL331" s="33" t="s">
        <v>3</v>
      </c>
      <c r="FM331" s="33" t="s">
        <v>3</v>
      </c>
      <c r="FN331" s="33" t="s">
        <v>3</v>
      </c>
      <c r="FO331" s="33" t="s">
        <v>3</v>
      </c>
      <c r="FP331" s="33"/>
      <c r="FQ331" s="33"/>
      <c r="FR331" s="35">
        <v>115</v>
      </c>
      <c r="FS331" s="35">
        <v>143.75</v>
      </c>
      <c r="FT331" s="35">
        <v>116.73</v>
      </c>
      <c r="FU331" s="35">
        <v>144.47</v>
      </c>
      <c r="FV331" s="35">
        <v>118.48</v>
      </c>
      <c r="FW331" s="35">
        <v>145.19</v>
      </c>
      <c r="FX331" s="35">
        <v>120.25</v>
      </c>
      <c r="FY331" s="35">
        <v>145.91999999999999</v>
      </c>
      <c r="FZ331" s="29">
        <f t="shared" si="721"/>
        <v>470.46000000000004</v>
      </c>
      <c r="GA331" s="32">
        <f t="shared" si="722"/>
        <v>579.33000000000004</v>
      </c>
    </row>
    <row r="332" spans="1:183" s="56" customFormat="1" ht="13.8" thickBot="1" x14ac:dyDescent="0.3">
      <c r="A332" s="105" t="s">
        <v>57</v>
      </c>
      <c r="B332" s="106"/>
      <c r="C332" s="107"/>
      <c r="D332" s="51"/>
      <c r="E332" s="51"/>
      <c r="F332" s="51"/>
      <c r="G332" s="51"/>
      <c r="H332" s="51"/>
      <c r="I332" s="51"/>
      <c r="J332" s="51"/>
      <c r="K332" s="51"/>
      <c r="L332" s="38">
        <f>SUM(L320+L321+L322+L323+L324+L325+L326+L327+L328+L329+L330+L331)</f>
        <v>3375.8400000000006</v>
      </c>
      <c r="M332" s="38">
        <f>SUM(M320+M321+M322+M323+M324+M325+M326+M327+M328+M329+M330+M331)</f>
        <v>4185.8400000000011</v>
      </c>
      <c r="N332" s="52"/>
      <c r="O332" s="51"/>
      <c r="P332" s="51"/>
      <c r="Q332" s="51"/>
      <c r="R332" s="51"/>
      <c r="S332" s="51"/>
      <c r="T332" s="51"/>
      <c r="U332" s="51" t="s">
        <v>79</v>
      </c>
      <c r="V332" s="81">
        <f>SUM(V320+V321+V322+V323+V324+V325+V326+V327+V328+V329+V330+V331)</f>
        <v>5904</v>
      </c>
      <c r="W332" s="81">
        <f>SUM(W320+W321+W322+W323+W324+W325+W326+W327+W328+W329+W330+W331)</f>
        <v>8856</v>
      </c>
      <c r="X332" s="52"/>
      <c r="Y332" s="51"/>
      <c r="Z332" s="51"/>
      <c r="AA332" s="51"/>
      <c r="AB332" s="51"/>
      <c r="AC332" s="51"/>
      <c r="AD332" s="51"/>
      <c r="AE332" s="51" t="s">
        <v>79</v>
      </c>
      <c r="AF332" s="38">
        <f>SUM(AF320+AF321+AF322+AF323+AF324+AF325+AF326+AF327+AF328+AF329+AF330+AF331)</f>
        <v>3780</v>
      </c>
      <c r="AG332" s="38">
        <f>SUM(AG320+AG321+AG322+AG323+AG324+AG325+AG326+AG327+AG328+AG329+AG330+AG331)</f>
        <v>5670</v>
      </c>
      <c r="AH332" s="53"/>
      <c r="AI332" s="54"/>
      <c r="AJ332" s="54"/>
      <c r="AK332" s="54"/>
      <c r="AL332" s="54"/>
      <c r="AM332" s="54"/>
      <c r="AN332" s="54"/>
      <c r="AO332" s="54"/>
      <c r="AP332" s="81">
        <f>SUM(AP320+AP321+AP322+AP323+AP324+AP325+AP326+AP327+AP328+AP329+AP330+AP331)</f>
        <v>2880</v>
      </c>
      <c r="AQ332" s="81">
        <f>SUM(AQ320+AQ321+AQ322+AQ323+AQ324+AQ325+AQ326+AQ327+AQ328+AQ329+AQ330+AQ331)</f>
        <v>3744</v>
      </c>
      <c r="AR332" s="54"/>
      <c r="AS332" s="54"/>
      <c r="AT332" s="54"/>
      <c r="AU332" s="54"/>
      <c r="AV332" s="54"/>
      <c r="AW332" s="54"/>
      <c r="AX332" s="54"/>
      <c r="AY332" s="54"/>
      <c r="AZ332" s="81">
        <f>SUM(AZ320+AZ321+AZ322+AZ323+AZ324+AZ325+AZ326+AZ327+AZ328+AZ329+AZ330+AZ331)</f>
        <v>2448.9</v>
      </c>
      <c r="BA332" s="81">
        <f>SUM(BA320+BA321+BA322+BA323+BA324+BA325+BA326+BA327+BA328+BA329+BA330+BA331)</f>
        <v>3697.3999999999996</v>
      </c>
      <c r="BB332" s="54"/>
      <c r="BC332" s="54"/>
      <c r="BD332" s="54"/>
      <c r="BE332" s="54"/>
      <c r="BF332" s="54"/>
      <c r="BG332" s="54"/>
      <c r="BH332" s="54"/>
      <c r="BI332" s="54"/>
      <c r="BJ332" s="55"/>
      <c r="BK332" s="55"/>
      <c r="BL332" s="54"/>
      <c r="BM332" s="54"/>
      <c r="BN332" s="54"/>
      <c r="BO332" s="54"/>
      <c r="BP332" s="54"/>
      <c r="BQ332" s="54"/>
      <c r="BR332" s="54"/>
      <c r="BS332" s="54"/>
      <c r="BT332" s="38">
        <f>SUM(BT320+BT321+BT322+BT323+BT324+BT325+BT326+BT327+BT328+BT329+BT330+BT331)</f>
        <v>4530.9399999999996</v>
      </c>
      <c r="BU332" s="38">
        <f>SUM(BU320+BU321+BU322+BU323+BU324+BU325+BU326+BU327+BU328+BU329+BU330+BU331)</f>
        <v>6796.5599999999986</v>
      </c>
      <c r="BV332" s="54"/>
      <c r="BW332" s="54"/>
      <c r="BX332" s="54"/>
      <c r="BY332" s="54"/>
      <c r="BZ332" s="54"/>
      <c r="CA332" s="54"/>
      <c r="CB332" s="54"/>
      <c r="CC332" s="54"/>
      <c r="CD332" s="55"/>
      <c r="CE332" s="55"/>
      <c r="CF332" s="54"/>
      <c r="CG332" s="54"/>
      <c r="CH332" s="54"/>
      <c r="CI332" s="54"/>
      <c r="CJ332" s="54"/>
      <c r="CK332" s="54"/>
      <c r="CL332" s="54"/>
      <c r="CM332" s="54"/>
      <c r="CN332" s="55"/>
      <c r="CO332" s="55"/>
      <c r="CP332" s="54"/>
      <c r="CQ332" s="54"/>
      <c r="CR332" s="54"/>
      <c r="CS332" s="54"/>
      <c r="CT332" s="54"/>
      <c r="CU332" s="54"/>
      <c r="CV332" s="54"/>
      <c r="CW332" s="54"/>
      <c r="CX332" s="38">
        <f>SUM(CX320+CX321+CX322+CX323+CX324+CX325+CX326+CX327+CX328+CX329+CX330+CX331)</f>
        <v>8400</v>
      </c>
      <c r="CY332" s="38">
        <f>SUM(CY320+CY321+CY322+CY323+CY324+CY325+CY326+CY327+CY328+CY329+CY330+CY331)</f>
        <v>12600</v>
      </c>
      <c r="CZ332" s="54"/>
      <c r="DA332" s="54"/>
      <c r="DB332" s="54"/>
      <c r="DC332" s="54"/>
      <c r="DD332" s="54"/>
      <c r="DE332" s="54"/>
      <c r="DF332" s="54"/>
      <c r="DG332" s="54"/>
      <c r="DH332" s="38">
        <f>SUM(DH320+DH321+DH322+DH323+DH324+DH325+DH326+DH327+DH328+DH329+DH330+DH331)</f>
        <v>5359.2000000000007</v>
      </c>
      <c r="DI332" s="38">
        <f>SUM(DI320+DI321+DI322+DI323+DI324+DI325+DI326+DI327+DI328+DI329+DI330+DI331)</f>
        <v>6966.9599999999991</v>
      </c>
      <c r="DJ332" s="165"/>
      <c r="DK332" s="165"/>
      <c r="DL332" s="165"/>
      <c r="DM332" s="165"/>
      <c r="DN332" s="165"/>
      <c r="DO332" s="165"/>
      <c r="DP332" s="165"/>
      <c r="DQ332" s="165"/>
      <c r="DR332" s="167">
        <f>SUM(DR320+DR321+DR322+DR323+DR324+DR325+DR326+DR327+DR328+DR329+DR330+DR331)</f>
        <v>4448</v>
      </c>
      <c r="DS332" s="167">
        <f>SUM(DS320+DS321+DS322+DS323+DS324+DS325+DS326+DS327+DS328+DS329+DS330+DS331)</f>
        <v>5914</v>
      </c>
      <c r="DT332" s="54"/>
      <c r="DU332" s="54"/>
      <c r="DV332" s="54"/>
      <c r="DW332" s="54"/>
      <c r="DX332" s="54"/>
      <c r="DY332" s="54"/>
      <c r="DZ332" s="54"/>
      <c r="EA332" s="54"/>
      <c r="EB332" s="38">
        <f>SUM(EB320+EB321+EB322+EB323+EB324+EB325+EB326+EB327+EB328+EB329+EB330+EB331)</f>
        <v>4800</v>
      </c>
      <c r="EC332" s="38">
        <f>SUM(EC320+EC321+EC322+EC323+EC324+EC325+EC326+EC327+EC328+EC329+EC330+EC331)</f>
        <v>7200</v>
      </c>
      <c r="ED332" s="54"/>
      <c r="EE332" s="54"/>
      <c r="EF332" s="54"/>
      <c r="EG332" s="54"/>
      <c r="EH332" s="54"/>
      <c r="EI332" s="54"/>
      <c r="EJ332" s="54"/>
      <c r="EK332" s="54"/>
      <c r="EL332" s="38">
        <f>SUM(EL320+EL321+EL322+EL323+EL324+EL325+EL326+EL327+EL328+EL329+EL330+EL331)</f>
        <v>4824</v>
      </c>
      <c r="EM332" s="38">
        <f>SUM(EM320+EM321+EM322+EM323+EM324+EM325+EM326+EM327+EM328+EM329+EM330+EM331)</f>
        <v>7236</v>
      </c>
      <c r="EN332" s="54"/>
      <c r="EO332" s="54"/>
      <c r="EP332" s="54"/>
      <c r="EQ332" s="54"/>
      <c r="ER332" s="54"/>
      <c r="ES332" s="54"/>
      <c r="ET332" s="54"/>
      <c r="EU332" s="54"/>
      <c r="EV332" s="81"/>
      <c r="EW332" s="81"/>
      <c r="EX332" s="54"/>
      <c r="EY332" s="54"/>
      <c r="EZ332" s="54"/>
      <c r="FA332" s="54"/>
      <c r="FB332" s="54"/>
      <c r="FC332" s="54"/>
      <c r="FD332" s="54"/>
      <c r="FE332" s="54"/>
      <c r="FF332" s="38">
        <f>SUM(FF320+FF321+FF322+FF323+FF324+FF325+FF326+FF327+FF328+FF329+FF330+FF331)</f>
        <v>6504</v>
      </c>
      <c r="FG332" s="38">
        <f>SUM(FG320+FG321+FG322+FG323+FG324+FG325+FG326+FG327+FG328+FG329+FG330+FG331)</f>
        <v>9430.92</v>
      </c>
      <c r="FH332" s="54"/>
      <c r="FI332" s="54"/>
      <c r="FJ332" s="54"/>
      <c r="FK332" s="54"/>
      <c r="FL332" s="54"/>
      <c r="FM332" s="54"/>
      <c r="FN332" s="54"/>
      <c r="FO332" s="54"/>
      <c r="FP332" s="55"/>
      <c r="FQ332" s="55"/>
      <c r="FR332" s="54"/>
      <c r="FS332" s="54"/>
      <c r="FT332" s="54"/>
      <c r="FU332" s="54"/>
      <c r="FV332" s="54"/>
      <c r="FW332" s="54"/>
      <c r="FX332" s="54"/>
      <c r="FY332" s="54"/>
      <c r="FZ332" s="38">
        <f>SUM(FZ320+FZ321+FZ322+FZ323+FZ324+FZ325+FZ326+FZ327+FZ328+FZ329+FZ330+FZ331)</f>
        <v>5645.52</v>
      </c>
      <c r="GA332" s="38">
        <f>SUM(GA320+GA321+GA322+GA323+GA324+GA325+GA326+GA327+GA328+GA329+GA330+GA331)</f>
        <v>6951.96</v>
      </c>
    </row>
    <row r="333" spans="1:183" ht="13.2" customHeight="1" x14ac:dyDescent="0.25">
      <c r="A333" s="115" t="s">
        <v>0</v>
      </c>
      <c r="B333" s="116" t="s">
        <v>1</v>
      </c>
      <c r="C333" s="116" t="s">
        <v>14</v>
      </c>
      <c r="D333" s="116" t="s">
        <v>4</v>
      </c>
      <c r="E333" s="116"/>
      <c r="F333" s="116" t="s">
        <v>5</v>
      </c>
      <c r="G333" s="116"/>
      <c r="H333" s="116" t="s">
        <v>6</v>
      </c>
      <c r="I333" s="116"/>
      <c r="J333" s="116" t="s">
        <v>7</v>
      </c>
      <c r="K333" s="116"/>
      <c r="L333" s="16" t="s">
        <v>57</v>
      </c>
      <c r="M333" s="16" t="s">
        <v>57</v>
      </c>
      <c r="N333" s="133" t="s">
        <v>4</v>
      </c>
      <c r="O333" s="133"/>
      <c r="P333" s="133" t="s">
        <v>5</v>
      </c>
      <c r="Q333" s="133"/>
      <c r="R333" s="133" t="s">
        <v>6</v>
      </c>
      <c r="S333" s="133"/>
      <c r="T333" s="133" t="s">
        <v>7</v>
      </c>
      <c r="U333" s="133"/>
      <c r="V333" s="73" t="s">
        <v>57</v>
      </c>
      <c r="W333" s="73" t="s">
        <v>57</v>
      </c>
      <c r="X333" s="116" t="s">
        <v>4</v>
      </c>
      <c r="Y333" s="116"/>
      <c r="Z333" s="116" t="s">
        <v>5</v>
      </c>
      <c r="AA333" s="116"/>
      <c r="AB333" s="116" t="s">
        <v>6</v>
      </c>
      <c r="AC333" s="116"/>
      <c r="AD333" s="116" t="s">
        <v>7</v>
      </c>
      <c r="AE333" s="116"/>
      <c r="AF333" s="16" t="s">
        <v>57</v>
      </c>
      <c r="AG333" s="20" t="s">
        <v>57</v>
      </c>
      <c r="AH333" s="133" t="s">
        <v>4</v>
      </c>
      <c r="AI333" s="133"/>
      <c r="AJ333" s="133" t="s">
        <v>5</v>
      </c>
      <c r="AK333" s="133"/>
      <c r="AL333" s="133" t="s">
        <v>6</v>
      </c>
      <c r="AM333" s="133"/>
      <c r="AN333" s="133" t="s">
        <v>7</v>
      </c>
      <c r="AO333" s="133"/>
      <c r="AP333" s="87" t="s">
        <v>57</v>
      </c>
      <c r="AQ333" s="74" t="s">
        <v>57</v>
      </c>
      <c r="AR333" s="133" t="s">
        <v>4</v>
      </c>
      <c r="AS333" s="133"/>
      <c r="AT333" s="133" t="s">
        <v>5</v>
      </c>
      <c r="AU333" s="133"/>
      <c r="AV333" s="133" t="s">
        <v>6</v>
      </c>
      <c r="AW333" s="133"/>
      <c r="AX333" s="133" t="s">
        <v>7</v>
      </c>
      <c r="AY333" s="133"/>
      <c r="AZ333" s="90" t="s">
        <v>57</v>
      </c>
      <c r="BA333" s="74" t="s">
        <v>57</v>
      </c>
      <c r="BB333" s="116" t="s">
        <v>4</v>
      </c>
      <c r="BC333" s="116"/>
      <c r="BD333" s="116" t="s">
        <v>5</v>
      </c>
      <c r="BE333" s="116"/>
      <c r="BF333" s="116" t="s">
        <v>6</v>
      </c>
      <c r="BG333" s="116"/>
      <c r="BH333" s="116" t="s">
        <v>7</v>
      </c>
      <c r="BI333" s="116"/>
      <c r="BJ333" s="16" t="s">
        <v>57</v>
      </c>
      <c r="BK333" s="20" t="s">
        <v>57</v>
      </c>
      <c r="BL333" s="116" t="s">
        <v>4</v>
      </c>
      <c r="BM333" s="116"/>
      <c r="BN333" s="116" t="s">
        <v>5</v>
      </c>
      <c r="BO333" s="116"/>
      <c r="BP333" s="116" t="s">
        <v>6</v>
      </c>
      <c r="BQ333" s="116"/>
      <c r="BR333" s="116" t="s">
        <v>7</v>
      </c>
      <c r="BS333" s="116"/>
      <c r="BT333" s="16" t="s">
        <v>57</v>
      </c>
      <c r="BU333" s="20" t="s">
        <v>57</v>
      </c>
      <c r="BV333" s="116" t="s">
        <v>4</v>
      </c>
      <c r="BW333" s="116"/>
      <c r="BX333" s="116" t="s">
        <v>5</v>
      </c>
      <c r="BY333" s="116"/>
      <c r="BZ333" s="116" t="s">
        <v>6</v>
      </c>
      <c r="CA333" s="116"/>
      <c r="CB333" s="116" t="s">
        <v>7</v>
      </c>
      <c r="CC333" s="116"/>
      <c r="CD333" s="16" t="s">
        <v>57</v>
      </c>
      <c r="CE333" s="20" t="s">
        <v>57</v>
      </c>
      <c r="CF333" s="116" t="s">
        <v>4</v>
      </c>
      <c r="CG333" s="116"/>
      <c r="CH333" s="116" t="s">
        <v>5</v>
      </c>
      <c r="CI333" s="116"/>
      <c r="CJ333" s="116" t="s">
        <v>6</v>
      </c>
      <c r="CK333" s="116"/>
      <c r="CL333" s="116" t="s">
        <v>7</v>
      </c>
      <c r="CM333" s="116"/>
      <c r="CN333" s="16" t="s">
        <v>57</v>
      </c>
      <c r="CO333" s="20" t="s">
        <v>57</v>
      </c>
      <c r="CP333" s="116" t="s">
        <v>4</v>
      </c>
      <c r="CQ333" s="116"/>
      <c r="CR333" s="116" t="s">
        <v>5</v>
      </c>
      <c r="CS333" s="116"/>
      <c r="CT333" s="116" t="s">
        <v>6</v>
      </c>
      <c r="CU333" s="116"/>
      <c r="CV333" s="116" t="s">
        <v>7</v>
      </c>
      <c r="CW333" s="116"/>
      <c r="CX333" s="16" t="s">
        <v>57</v>
      </c>
      <c r="CY333" s="20" t="s">
        <v>57</v>
      </c>
      <c r="CZ333" s="116" t="s">
        <v>4</v>
      </c>
      <c r="DA333" s="116"/>
      <c r="DB333" s="116" t="s">
        <v>5</v>
      </c>
      <c r="DC333" s="116"/>
      <c r="DD333" s="116" t="s">
        <v>6</v>
      </c>
      <c r="DE333" s="116"/>
      <c r="DF333" s="116" t="s">
        <v>7</v>
      </c>
      <c r="DG333" s="116"/>
      <c r="DH333" s="16" t="s">
        <v>57</v>
      </c>
      <c r="DI333" s="20" t="s">
        <v>57</v>
      </c>
      <c r="DJ333" s="158" t="s">
        <v>4</v>
      </c>
      <c r="DK333" s="158"/>
      <c r="DL333" s="158" t="s">
        <v>5</v>
      </c>
      <c r="DM333" s="158"/>
      <c r="DN333" s="158" t="s">
        <v>6</v>
      </c>
      <c r="DO333" s="158"/>
      <c r="DP333" s="158" t="s">
        <v>7</v>
      </c>
      <c r="DQ333" s="158"/>
      <c r="DR333" s="160" t="s">
        <v>57</v>
      </c>
      <c r="DS333" s="161" t="s">
        <v>57</v>
      </c>
      <c r="DT333" s="116" t="s">
        <v>4</v>
      </c>
      <c r="DU333" s="116"/>
      <c r="DV333" s="116" t="s">
        <v>5</v>
      </c>
      <c r="DW333" s="116"/>
      <c r="DX333" s="116" t="s">
        <v>6</v>
      </c>
      <c r="DY333" s="116"/>
      <c r="DZ333" s="116" t="s">
        <v>7</v>
      </c>
      <c r="EA333" s="116"/>
      <c r="EB333" s="16" t="s">
        <v>57</v>
      </c>
      <c r="EC333" s="20" t="s">
        <v>57</v>
      </c>
      <c r="ED333" s="116" t="s">
        <v>4</v>
      </c>
      <c r="EE333" s="116"/>
      <c r="EF333" s="116" t="s">
        <v>5</v>
      </c>
      <c r="EG333" s="116"/>
      <c r="EH333" s="116" t="s">
        <v>6</v>
      </c>
      <c r="EI333" s="116"/>
      <c r="EJ333" s="116" t="s">
        <v>7</v>
      </c>
      <c r="EK333" s="116"/>
      <c r="EL333" s="16" t="s">
        <v>57</v>
      </c>
      <c r="EM333" s="20" t="s">
        <v>57</v>
      </c>
      <c r="EN333" s="133" t="s">
        <v>4</v>
      </c>
      <c r="EO333" s="133"/>
      <c r="EP333" s="133" t="s">
        <v>5</v>
      </c>
      <c r="EQ333" s="133"/>
      <c r="ER333" s="133" t="s">
        <v>6</v>
      </c>
      <c r="ES333" s="133"/>
      <c r="ET333" s="133" t="s">
        <v>7</v>
      </c>
      <c r="EU333" s="133"/>
      <c r="EV333" s="73" t="s">
        <v>57</v>
      </c>
      <c r="EW333" s="74" t="s">
        <v>57</v>
      </c>
      <c r="EX333" s="116" t="s">
        <v>4</v>
      </c>
      <c r="EY333" s="116"/>
      <c r="EZ333" s="116" t="s">
        <v>5</v>
      </c>
      <c r="FA333" s="116"/>
      <c r="FB333" s="116" t="s">
        <v>6</v>
      </c>
      <c r="FC333" s="116"/>
      <c r="FD333" s="116" t="s">
        <v>7</v>
      </c>
      <c r="FE333" s="116"/>
      <c r="FF333" s="16" t="s">
        <v>57</v>
      </c>
      <c r="FG333" s="20" t="s">
        <v>57</v>
      </c>
      <c r="FH333" s="116" t="s">
        <v>4</v>
      </c>
      <c r="FI333" s="116"/>
      <c r="FJ333" s="116" t="s">
        <v>5</v>
      </c>
      <c r="FK333" s="116"/>
      <c r="FL333" s="116" t="s">
        <v>6</v>
      </c>
      <c r="FM333" s="116"/>
      <c r="FN333" s="116" t="s">
        <v>7</v>
      </c>
      <c r="FO333" s="116"/>
      <c r="FP333" s="16" t="s">
        <v>57</v>
      </c>
      <c r="FQ333" s="20" t="s">
        <v>57</v>
      </c>
      <c r="FR333" s="116" t="s">
        <v>4</v>
      </c>
      <c r="FS333" s="116"/>
      <c r="FT333" s="116" t="s">
        <v>5</v>
      </c>
      <c r="FU333" s="116"/>
      <c r="FV333" s="116" t="s">
        <v>6</v>
      </c>
      <c r="FW333" s="116"/>
      <c r="FX333" s="116" t="s">
        <v>7</v>
      </c>
      <c r="FY333" s="116"/>
      <c r="FZ333" s="16" t="s">
        <v>57</v>
      </c>
      <c r="GA333" s="20" t="s">
        <v>57</v>
      </c>
    </row>
    <row r="334" spans="1:183" ht="26.4" x14ac:dyDescent="0.25">
      <c r="A334" s="115"/>
      <c r="B334" s="116"/>
      <c r="C334" s="116"/>
      <c r="D334" s="4" t="s">
        <v>8</v>
      </c>
      <c r="E334" s="5" t="s">
        <v>9</v>
      </c>
      <c r="F334" s="4" t="s">
        <v>8</v>
      </c>
      <c r="G334" s="4" t="s">
        <v>9</v>
      </c>
      <c r="H334" s="4" t="s">
        <v>8</v>
      </c>
      <c r="I334" s="4" t="s">
        <v>9</v>
      </c>
      <c r="J334" s="4" t="s">
        <v>8</v>
      </c>
      <c r="K334" s="4" t="s">
        <v>9</v>
      </c>
      <c r="L334" s="17" t="s">
        <v>8</v>
      </c>
      <c r="M334" s="17" t="s">
        <v>9</v>
      </c>
      <c r="N334" s="77" t="s">
        <v>8</v>
      </c>
      <c r="O334" s="76" t="s">
        <v>9</v>
      </c>
      <c r="P334" s="77" t="s">
        <v>8</v>
      </c>
      <c r="Q334" s="77" t="s">
        <v>9</v>
      </c>
      <c r="R334" s="77" t="s">
        <v>8</v>
      </c>
      <c r="S334" s="77" t="s">
        <v>9</v>
      </c>
      <c r="T334" s="77" t="s">
        <v>8</v>
      </c>
      <c r="U334" s="77" t="s">
        <v>9</v>
      </c>
      <c r="V334" s="77" t="s">
        <v>8</v>
      </c>
      <c r="W334" s="77" t="s">
        <v>9</v>
      </c>
      <c r="X334" s="14" t="s">
        <v>8</v>
      </c>
      <c r="Y334" s="5" t="s">
        <v>9</v>
      </c>
      <c r="Z334" s="14" t="s">
        <v>8</v>
      </c>
      <c r="AA334" s="14" t="s">
        <v>9</v>
      </c>
      <c r="AB334" s="14" t="s">
        <v>8</v>
      </c>
      <c r="AC334" s="14" t="s">
        <v>9</v>
      </c>
      <c r="AD334" s="14" t="s">
        <v>8</v>
      </c>
      <c r="AE334" s="14" t="s">
        <v>9</v>
      </c>
      <c r="AF334" s="17" t="s">
        <v>8</v>
      </c>
      <c r="AG334" s="21" t="s">
        <v>9</v>
      </c>
      <c r="AH334" s="86" t="s">
        <v>8</v>
      </c>
      <c r="AI334" s="76" t="s">
        <v>9</v>
      </c>
      <c r="AJ334" s="86" t="s">
        <v>8</v>
      </c>
      <c r="AK334" s="86" t="s">
        <v>9</v>
      </c>
      <c r="AL334" s="86" t="s">
        <v>8</v>
      </c>
      <c r="AM334" s="86" t="s">
        <v>9</v>
      </c>
      <c r="AN334" s="86" t="s">
        <v>8</v>
      </c>
      <c r="AO334" s="86" t="s">
        <v>9</v>
      </c>
      <c r="AP334" s="86" t="s">
        <v>8</v>
      </c>
      <c r="AQ334" s="78" t="s">
        <v>9</v>
      </c>
      <c r="AR334" s="89" t="s">
        <v>8</v>
      </c>
      <c r="AS334" s="76" t="s">
        <v>9</v>
      </c>
      <c r="AT334" s="89" t="s">
        <v>8</v>
      </c>
      <c r="AU334" s="89" t="s">
        <v>9</v>
      </c>
      <c r="AV334" s="89" t="s">
        <v>8</v>
      </c>
      <c r="AW334" s="89" t="s">
        <v>9</v>
      </c>
      <c r="AX334" s="89" t="s">
        <v>8</v>
      </c>
      <c r="AY334" s="89" t="s">
        <v>9</v>
      </c>
      <c r="AZ334" s="89" t="s">
        <v>8</v>
      </c>
      <c r="BA334" s="78" t="s">
        <v>9</v>
      </c>
      <c r="BB334" s="14" t="s">
        <v>8</v>
      </c>
      <c r="BC334" s="5" t="s">
        <v>9</v>
      </c>
      <c r="BD334" s="14" t="s">
        <v>8</v>
      </c>
      <c r="BE334" s="14" t="s">
        <v>9</v>
      </c>
      <c r="BF334" s="14" t="s">
        <v>8</v>
      </c>
      <c r="BG334" s="14" t="s">
        <v>9</v>
      </c>
      <c r="BH334" s="14" t="s">
        <v>8</v>
      </c>
      <c r="BI334" s="14" t="s">
        <v>9</v>
      </c>
      <c r="BJ334" s="17" t="s">
        <v>8</v>
      </c>
      <c r="BK334" s="21" t="s">
        <v>9</v>
      </c>
      <c r="BL334" s="14" t="s">
        <v>8</v>
      </c>
      <c r="BM334" s="5" t="s">
        <v>9</v>
      </c>
      <c r="BN334" s="14" t="s">
        <v>8</v>
      </c>
      <c r="BO334" s="14" t="s">
        <v>9</v>
      </c>
      <c r="BP334" s="14" t="s">
        <v>8</v>
      </c>
      <c r="BQ334" s="14" t="s">
        <v>9</v>
      </c>
      <c r="BR334" s="14" t="s">
        <v>8</v>
      </c>
      <c r="BS334" s="14" t="s">
        <v>9</v>
      </c>
      <c r="BT334" s="17" t="s">
        <v>8</v>
      </c>
      <c r="BU334" s="21" t="s">
        <v>9</v>
      </c>
      <c r="BV334" s="14" t="s">
        <v>8</v>
      </c>
      <c r="BW334" s="5" t="s">
        <v>9</v>
      </c>
      <c r="BX334" s="14" t="s">
        <v>8</v>
      </c>
      <c r="BY334" s="14" t="s">
        <v>9</v>
      </c>
      <c r="BZ334" s="14" t="s">
        <v>8</v>
      </c>
      <c r="CA334" s="14" t="s">
        <v>9</v>
      </c>
      <c r="CB334" s="14" t="s">
        <v>8</v>
      </c>
      <c r="CC334" s="14" t="s">
        <v>9</v>
      </c>
      <c r="CD334" s="17" t="s">
        <v>8</v>
      </c>
      <c r="CE334" s="21" t="s">
        <v>9</v>
      </c>
      <c r="CF334" s="14" t="s">
        <v>8</v>
      </c>
      <c r="CG334" s="5" t="s">
        <v>9</v>
      </c>
      <c r="CH334" s="14" t="s">
        <v>8</v>
      </c>
      <c r="CI334" s="14" t="s">
        <v>9</v>
      </c>
      <c r="CJ334" s="14" t="s">
        <v>8</v>
      </c>
      <c r="CK334" s="14" t="s">
        <v>9</v>
      </c>
      <c r="CL334" s="14" t="s">
        <v>8</v>
      </c>
      <c r="CM334" s="14" t="s">
        <v>9</v>
      </c>
      <c r="CN334" s="17" t="s">
        <v>8</v>
      </c>
      <c r="CO334" s="21" t="s">
        <v>9</v>
      </c>
      <c r="CP334" s="14" t="s">
        <v>8</v>
      </c>
      <c r="CQ334" s="5" t="s">
        <v>9</v>
      </c>
      <c r="CR334" s="14" t="s">
        <v>8</v>
      </c>
      <c r="CS334" s="14" t="s">
        <v>9</v>
      </c>
      <c r="CT334" s="14" t="s">
        <v>8</v>
      </c>
      <c r="CU334" s="14" t="s">
        <v>9</v>
      </c>
      <c r="CV334" s="14" t="s">
        <v>8</v>
      </c>
      <c r="CW334" s="14" t="s">
        <v>9</v>
      </c>
      <c r="CX334" s="17" t="s">
        <v>8</v>
      </c>
      <c r="CY334" s="21" t="s">
        <v>9</v>
      </c>
      <c r="CZ334" s="14" t="s">
        <v>8</v>
      </c>
      <c r="DA334" s="5" t="s">
        <v>9</v>
      </c>
      <c r="DB334" s="14" t="s">
        <v>8</v>
      </c>
      <c r="DC334" s="14" t="s">
        <v>9</v>
      </c>
      <c r="DD334" s="14" t="s">
        <v>8</v>
      </c>
      <c r="DE334" s="14" t="s">
        <v>9</v>
      </c>
      <c r="DF334" s="14" t="s">
        <v>8</v>
      </c>
      <c r="DG334" s="14" t="s">
        <v>9</v>
      </c>
      <c r="DH334" s="17" t="s">
        <v>8</v>
      </c>
      <c r="DI334" s="21" t="s">
        <v>9</v>
      </c>
      <c r="DJ334" s="162" t="s">
        <v>8</v>
      </c>
      <c r="DK334" s="163" t="s">
        <v>9</v>
      </c>
      <c r="DL334" s="162" t="s">
        <v>8</v>
      </c>
      <c r="DM334" s="162" t="s">
        <v>9</v>
      </c>
      <c r="DN334" s="162" t="s">
        <v>8</v>
      </c>
      <c r="DO334" s="162" t="s">
        <v>9</v>
      </c>
      <c r="DP334" s="162" t="s">
        <v>8</v>
      </c>
      <c r="DQ334" s="162" t="s">
        <v>9</v>
      </c>
      <c r="DR334" s="162" t="s">
        <v>8</v>
      </c>
      <c r="DS334" s="164" t="s">
        <v>9</v>
      </c>
      <c r="DT334" s="14" t="s">
        <v>8</v>
      </c>
      <c r="DU334" s="5" t="s">
        <v>9</v>
      </c>
      <c r="DV334" s="14" t="s">
        <v>8</v>
      </c>
      <c r="DW334" s="14" t="s">
        <v>9</v>
      </c>
      <c r="DX334" s="14" t="s">
        <v>8</v>
      </c>
      <c r="DY334" s="14" t="s">
        <v>9</v>
      </c>
      <c r="DZ334" s="14" t="s">
        <v>8</v>
      </c>
      <c r="EA334" s="14" t="s">
        <v>9</v>
      </c>
      <c r="EB334" s="17" t="s">
        <v>8</v>
      </c>
      <c r="EC334" s="21" t="s">
        <v>9</v>
      </c>
      <c r="ED334" s="14" t="s">
        <v>8</v>
      </c>
      <c r="EE334" s="5" t="s">
        <v>9</v>
      </c>
      <c r="EF334" s="14" t="s">
        <v>8</v>
      </c>
      <c r="EG334" s="14" t="s">
        <v>9</v>
      </c>
      <c r="EH334" s="14" t="s">
        <v>8</v>
      </c>
      <c r="EI334" s="14" t="s">
        <v>9</v>
      </c>
      <c r="EJ334" s="14" t="s">
        <v>8</v>
      </c>
      <c r="EK334" s="14" t="s">
        <v>9</v>
      </c>
      <c r="EL334" s="17" t="s">
        <v>8</v>
      </c>
      <c r="EM334" s="21" t="s">
        <v>9</v>
      </c>
      <c r="EN334" s="77" t="s">
        <v>8</v>
      </c>
      <c r="EO334" s="76" t="s">
        <v>9</v>
      </c>
      <c r="EP334" s="77" t="s">
        <v>8</v>
      </c>
      <c r="EQ334" s="77" t="s">
        <v>9</v>
      </c>
      <c r="ER334" s="77" t="s">
        <v>8</v>
      </c>
      <c r="ES334" s="77" t="s">
        <v>9</v>
      </c>
      <c r="ET334" s="77" t="s">
        <v>8</v>
      </c>
      <c r="EU334" s="77" t="s">
        <v>9</v>
      </c>
      <c r="EV334" s="77" t="s">
        <v>8</v>
      </c>
      <c r="EW334" s="78" t="s">
        <v>9</v>
      </c>
      <c r="EX334" s="14" t="s">
        <v>8</v>
      </c>
      <c r="EY334" s="5" t="s">
        <v>9</v>
      </c>
      <c r="EZ334" s="14" t="s">
        <v>8</v>
      </c>
      <c r="FA334" s="14" t="s">
        <v>9</v>
      </c>
      <c r="FB334" s="14" t="s">
        <v>8</v>
      </c>
      <c r="FC334" s="14" t="s">
        <v>9</v>
      </c>
      <c r="FD334" s="14" t="s">
        <v>8</v>
      </c>
      <c r="FE334" s="14" t="s">
        <v>9</v>
      </c>
      <c r="FF334" s="17" t="s">
        <v>8</v>
      </c>
      <c r="FG334" s="21" t="s">
        <v>9</v>
      </c>
      <c r="FH334" s="14" t="s">
        <v>8</v>
      </c>
      <c r="FI334" s="5" t="s">
        <v>9</v>
      </c>
      <c r="FJ334" s="14" t="s">
        <v>8</v>
      </c>
      <c r="FK334" s="14" t="s">
        <v>9</v>
      </c>
      <c r="FL334" s="14" t="s">
        <v>8</v>
      </c>
      <c r="FM334" s="14" t="s">
        <v>9</v>
      </c>
      <c r="FN334" s="14" t="s">
        <v>8</v>
      </c>
      <c r="FO334" s="14" t="s">
        <v>9</v>
      </c>
      <c r="FP334" s="17" t="s">
        <v>8</v>
      </c>
      <c r="FQ334" s="21" t="s">
        <v>9</v>
      </c>
      <c r="FR334" s="14" t="s">
        <v>8</v>
      </c>
      <c r="FS334" s="5" t="s">
        <v>9</v>
      </c>
      <c r="FT334" s="14" t="s">
        <v>8</v>
      </c>
      <c r="FU334" s="14" t="s">
        <v>9</v>
      </c>
      <c r="FV334" s="14" t="s">
        <v>8</v>
      </c>
      <c r="FW334" s="14" t="s">
        <v>9</v>
      </c>
      <c r="FX334" s="14" t="s">
        <v>8</v>
      </c>
      <c r="FY334" s="14" t="s">
        <v>9</v>
      </c>
      <c r="FZ334" s="17" t="s">
        <v>8</v>
      </c>
      <c r="GA334" s="21" t="s">
        <v>9</v>
      </c>
    </row>
    <row r="335" spans="1:183" ht="25.2" customHeight="1" x14ac:dyDescent="0.25">
      <c r="A335" s="119" t="s">
        <v>31</v>
      </c>
      <c r="B335" s="8">
        <v>0</v>
      </c>
      <c r="C335" s="2" t="s">
        <v>50</v>
      </c>
      <c r="D335" s="29">
        <v>72.75</v>
      </c>
      <c r="E335" s="29">
        <v>96.03</v>
      </c>
      <c r="F335" s="29">
        <v>72.75</v>
      </c>
      <c r="G335" s="29">
        <v>72.75</v>
      </c>
      <c r="H335" s="29">
        <v>72.75</v>
      </c>
      <c r="I335" s="29">
        <v>96.03</v>
      </c>
      <c r="J335" s="29">
        <v>72.75</v>
      </c>
      <c r="K335" s="29">
        <v>96.03</v>
      </c>
      <c r="L335" s="29">
        <f>SUM(D335+F335+H335+J335)</f>
        <v>291</v>
      </c>
      <c r="M335" s="32">
        <f>SUM(E335+G335+I335+K335)</f>
        <v>360.84000000000003</v>
      </c>
      <c r="N335" s="54">
        <v>112</v>
      </c>
      <c r="O335" s="54">
        <v>168</v>
      </c>
      <c r="P335" s="54">
        <v>112</v>
      </c>
      <c r="Q335" s="54">
        <v>168</v>
      </c>
      <c r="R335" s="54">
        <v>117</v>
      </c>
      <c r="S335" s="54">
        <v>175.5</v>
      </c>
      <c r="T335" s="54">
        <v>117</v>
      </c>
      <c r="U335" s="54">
        <v>175.5</v>
      </c>
      <c r="V335" s="54">
        <f>SUM(N335+P335+R335+T335)</f>
        <v>458</v>
      </c>
      <c r="W335" s="80">
        <f>SUM(O335+Q335+S335+U335)</f>
        <v>687</v>
      </c>
      <c r="X335" s="29">
        <v>104</v>
      </c>
      <c r="Y335" s="29">
        <v>156</v>
      </c>
      <c r="Z335" s="29">
        <v>104.5</v>
      </c>
      <c r="AA335" s="29">
        <v>156.75</v>
      </c>
      <c r="AB335" s="29">
        <v>105</v>
      </c>
      <c r="AC335" s="29">
        <v>157.5</v>
      </c>
      <c r="AD335" s="29">
        <v>105.5</v>
      </c>
      <c r="AE335" s="29">
        <v>158.25</v>
      </c>
      <c r="AF335" s="29">
        <f>SUM(X335+Z335+AB335+AD335)</f>
        <v>419</v>
      </c>
      <c r="AG335" s="32">
        <f>SUM(Y335+AA335+AC335+AE335)</f>
        <v>628.5</v>
      </c>
      <c r="AH335" s="54">
        <v>74</v>
      </c>
      <c r="AI335" s="54">
        <v>96.2</v>
      </c>
      <c r="AJ335" s="54">
        <v>74</v>
      </c>
      <c r="AK335" s="54">
        <v>96.2</v>
      </c>
      <c r="AL335" s="54">
        <v>74</v>
      </c>
      <c r="AM335" s="54">
        <v>96.2</v>
      </c>
      <c r="AN335" s="54">
        <v>74</v>
      </c>
      <c r="AO335" s="54">
        <v>96.2</v>
      </c>
      <c r="AP335" s="54">
        <f>SUM(AH335+AJ335+AL335+AN335)</f>
        <v>296</v>
      </c>
      <c r="AQ335" s="80">
        <f>SUM(AI335+AK335+AM335+AO335)</f>
        <v>384.8</v>
      </c>
      <c r="AR335" s="92">
        <v>61.48</v>
      </c>
      <c r="AS335" s="92">
        <v>92.72</v>
      </c>
      <c r="AT335" s="92">
        <v>61.92</v>
      </c>
      <c r="AU335" s="92">
        <v>93.38</v>
      </c>
      <c r="AV335" s="92">
        <v>62.36</v>
      </c>
      <c r="AW335" s="92">
        <v>94.04</v>
      </c>
      <c r="AX335" s="92">
        <v>62.8</v>
      </c>
      <c r="AY335" s="92">
        <v>94.7</v>
      </c>
      <c r="AZ335" s="54">
        <f>SUM(AR335+AT335+AV335+AX335)</f>
        <v>248.56</v>
      </c>
      <c r="BA335" s="80">
        <f>SUM(AS335+AU335+AW335+AY335)</f>
        <v>374.84</v>
      </c>
      <c r="BB335" s="33" t="s">
        <v>3</v>
      </c>
      <c r="BC335" s="33" t="s">
        <v>3</v>
      </c>
      <c r="BD335" s="33" t="s">
        <v>3</v>
      </c>
      <c r="BE335" s="33" t="s">
        <v>3</v>
      </c>
      <c r="BF335" s="33" t="s">
        <v>3</v>
      </c>
      <c r="BG335" s="33" t="s">
        <v>3</v>
      </c>
      <c r="BH335" s="33" t="s">
        <v>3</v>
      </c>
      <c r="BI335" s="33" t="s">
        <v>3</v>
      </c>
      <c r="BJ335" s="33" t="e">
        <f>SUM(BB335+BD335+BF335+BH335)</f>
        <v>#VALUE!</v>
      </c>
      <c r="BK335" s="34" t="e">
        <f>SUM(BC335+BE335+BG335+BI335)</f>
        <v>#VALUE!</v>
      </c>
      <c r="BL335" s="29">
        <v>91.61</v>
      </c>
      <c r="BM335" s="30">
        <v>137.41999999999999</v>
      </c>
      <c r="BN335" s="35">
        <v>93.44</v>
      </c>
      <c r="BO335" s="30">
        <v>140.16</v>
      </c>
      <c r="BP335" s="35">
        <v>95.31</v>
      </c>
      <c r="BQ335" s="30">
        <v>142.97</v>
      </c>
      <c r="BR335" s="35">
        <v>97.22</v>
      </c>
      <c r="BS335" s="30">
        <v>145.83000000000001</v>
      </c>
      <c r="BT335" s="29">
        <f>SUM(BL335+BN335+BP335+BR335)</f>
        <v>377.58000000000004</v>
      </c>
      <c r="BU335" s="32">
        <f>SUM(BM335+BO335+BQ335+BS335)</f>
        <v>566.38</v>
      </c>
      <c r="BV335" s="33" t="s">
        <v>3</v>
      </c>
      <c r="BW335" s="33" t="s">
        <v>3</v>
      </c>
      <c r="BX335" s="33" t="s">
        <v>3</v>
      </c>
      <c r="BY335" s="33" t="s">
        <v>3</v>
      </c>
      <c r="BZ335" s="33" t="s">
        <v>3</v>
      </c>
      <c r="CA335" s="33" t="s">
        <v>3</v>
      </c>
      <c r="CB335" s="33" t="s">
        <v>3</v>
      </c>
      <c r="CC335" s="33" t="s">
        <v>3</v>
      </c>
      <c r="CD335" s="33" t="e">
        <f>SUM(BV335+BX335+BZ335+CB335)</f>
        <v>#VALUE!</v>
      </c>
      <c r="CE335" s="34" t="e">
        <f>SUM(BW335+BY335+CA335+CC335)</f>
        <v>#VALUE!</v>
      </c>
      <c r="CF335" s="33" t="s">
        <v>3</v>
      </c>
      <c r="CG335" s="33" t="s">
        <v>3</v>
      </c>
      <c r="CH335" s="33" t="s">
        <v>3</v>
      </c>
      <c r="CI335" s="33" t="s">
        <v>3</v>
      </c>
      <c r="CJ335" s="33" t="s">
        <v>3</v>
      </c>
      <c r="CK335" s="33" t="s">
        <v>3</v>
      </c>
      <c r="CL335" s="33" t="s">
        <v>3</v>
      </c>
      <c r="CM335" s="33" t="s">
        <v>3</v>
      </c>
      <c r="CN335" s="33" t="e">
        <f>SUM(CF335+CH335+CJ335+CL335)</f>
        <v>#VALUE!</v>
      </c>
      <c r="CO335" s="34" t="e">
        <f>SUM(CG335+CI335+CK335+CM335)</f>
        <v>#VALUE!</v>
      </c>
      <c r="CP335" s="29">
        <v>87.5</v>
      </c>
      <c r="CQ335" s="29">
        <v>131.25</v>
      </c>
      <c r="CR335" s="29">
        <v>87.5</v>
      </c>
      <c r="CS335" s="29">
        <v>131.25</v>
      </c>
      <c r="CT335" s="29">
        <v>87.5</v>
      </c>
      <c r="CU335" s="29">
        <v>131.25</v>
      </c>
      <c r="CV335" s="29">
        <v>87.5</v>
      </c>
      <c r="CW335" s="29">
        <v>131.25</v>
      </c>
      <c r="CX335" s="29">
        <f>SUM(CP335+CR335+CT335+CV335)</f>
        <v>350</v>
      </c>
      <c r="CY335" s="32">
        <f>SUM(CQ335+CS335+CU335+CW335)</f>
        <v>525</v>
      </c>
      <c r="CZ335" s="35">
        <v>100</v>
      </c>
      <c r="DA335" s="35">
        <f>CZ335*1.3</f>
        <v>130</v>
      </c>
      <c r="DB335" s="29">
        <f>CZ335</f>
        <v>100</v>
      </c>
      <c r="DC335" s="29">
        <f>DA335</f>
        <v>130</v>
      </c>
      <c r="DD335" s="29">
        <f>DB335*1.03</f>
        <v>103</v>
      </c>
      <c r="DE335" s="29">
        <f>DC335*1.03</f>
        <v>133.9</v>
      </c>
      <c r="DF335" s="29">
        <f>DD335</f>
        <v>103</v>
      </c>
      <c r="DG335" s="29">
        <f>DE335</f>
        <v>133.9</v>
      </c>
      <c r="DH335" s="31">
        <f>SUM(CZ335+DB335+DD335+DF335)</f>
        <v>406</v>
      </c>
      <c r="DI335" s="37">
        <f>SUM(DA335+DC335+DE335+DG335)</f>
        <v>527.79999999999995</v>
      </c>
      <c r="DJ335" s="165">
        <v>103</v>
      </c>
      <c r="DK335" s="165">
        <v>137</v>
      </c>
      <c r="DL335" s="165">
        <v>105</v>
      </c>
      <c r="DM335" s="165">
        <v>140</v>
      </c>
      <c r="DN335" s="165">
        <v>106</v>
      </c>
      <c r="DO335" s="165">
        <v>140</v>
      </c>
      <c r="DP335" s="165">
        <v>108</v>
      </c>
      <c r="DQ335" s="165">
        <v>143</v>
      </c>
      <c r="DR335" s="165">
        <f>SUM(DJ335+DL335+DN335+DP335)</f>
        <v>422</v>
      </c>
      <c r="DS335" s="166">
        <f>SUM(DK335+DM335+DO335+DQ335)</f>
        <v>560</v>
      </c>
      <c r="DT335" s="35">
        <v>85</v>
      </c>
      <c r="DU335" s="35">
        <v>127.5</v>
      </c>
      <c r="DV335" s="35">
        <v>85</v>
      </c>
      <c r="DW335" s="35">
        <v>127.5</v>
      </c>
      <c r="DX335" s="35">
        <v>85</v>
      </c>
      <c r="DY335" s="35">
        <v>127.5</v>
      </c>
      <c r="DZ335" s="35">
        <v>85</v>
      </c>
      <c r="EA335" s="35">
        <v>127.5</v>
      </c>
      <c r="EB335" s="29">
        <f>SUM(DT335+DV335+DX335+DZ335)</f>
        <v>340</v>
      </c>
      <c r="EC335" s="32">
        <f>SUM(DU335+DW335+DY335+EA335)</f>
        <v>510</v>
      </c>
      <c r="ED335" s="35">
        <v>80</v>
      </c>
      <c r="EE335" s="35">
        <v>120</v>
      </c>
      <c r="EF335" s="35">
        <v>80</v>
      </c>
      <c r="EG335" s="35">
        <v>120</v>
      </c>
      <c r="EH335" s="35">
        <v>80</v>
      </c>
      <c r="EI335" s="35">
        <v>120</v>
      </c>
      <c r="EJ335" s="35">
        <v>80</v>
      </c>
      <c r="EK335" s="35">
        <v>120</v>
      </c>
      <c r="EL335" s="29">
        <f>SUM(ED335+EF335+EH335+EJ335)</f>
        <v>320</v>
      </c>
      <c r="EM335" s="32">
        <f>SUM(EE335+EG335+EI335+EK335)</f>
        <v>480</v>
      </c>
      <c r="EN335" s="54" t="s">
        <v>3</v>
      </c>
      <c r="EO335" s="54" t="s">
        <v>3</v>
      </c>
      <c r="EP335" s="54" t="s">
        <v>3</v>
      </c>
      <c r="EQ335" s="54" t="s">
        <v>3</v>
      </c>
      <c r="ER335" s="54" t="s">
        <v>3</v>
      </c>
      <c r="ES335" s="54" t="s">
        <v>3</v>
      </c>
      <c r="ET335" s="54" t="s">
        <v>3</v>
      </c>
      <c r="EU335" s="54" t="s">
        <v>3</v>
      </c>
      <c r="EV335" s="54" t="e">
        <f>SUM(EN335+EP335+ER335+ET335)</f>
        <v>#VALUE!</v>
      </c>
      <c r="EW335" s="80" t="e">
        <f>SUM(EO335+EQ335+ES335+EU335)</f>
        <v>#VALUE!</v>
      </c>
      <c r="EX335" s="29">
        <v>89.56</v>
      </c>
      <c r="EY335" s="29">
        <v>129.86000000000001</v>
      </c>
      <c r="EZ335" s="29">
        <v>90.73</v>
      </c>
      <c r="FA335" s="29">
        <v>131.56</v>
      </c>
      <c r="FB335" s="29">
        <v>91.92</v>
      </c>
      <c r="FC335" s="29">
        <v>133.29</v>
      </c>
      <c r="FD335" s="29">
        <v>93.13</v>
      </c>
      <c r="FE335" s="29">
        <v>135.03</v>
      </c>
      <c r="FF335" s="29">
        <f>SUM(EX335+EZ335+FB335+FD335)</f>
        <v>365.34000000000003</v>
      </c>
      <c r="FG335" s="32">
        <f>SUM(EY335+FA335+FC335+FE335)</f>
        <v>529.74</v>
      </c>
      <c r="FH335" s="33" t="s">
        <v>3</v>
      </c>
      <c r="FI335" s="33" t="s">
        <v>3</v>
      </c>
      <c r="FJ335" s="33" t="s">
        <v>3</v>
      </c>
      <c r="FK335" s="33" t="s">
        <v>3</v>
      </c>
      <c r="FL335" s="33" t="s">
        <v>3</v>
      </c>
      <c r="FM335" s="33" t="s">
        <v>3</v>
      </c>
      <c r="FN335" s="33" t="s">
        <v>3</v>
      </c>
      <c r="FO335" s="33" t="s">
        <v>3</v>
      </c>
      <c r="FP335" s="33" t="e">
        <f>SUM(FH335+FJ335+FL335+FN335)</f>
        <v>#VALUE!</v>
      </c>
      <c r="FQ335" s="34" t="e">
        <f>SUM(FI335+FK335+FM335+FO335)</f>
        <v>#VALUE!</v>
      </c>
      <c r="FR335" s="35">
        <v>130</v>
      </c>
      <c r="FS335" s="35">
        <v>162.5</v>
      </c>
      <c r="FT335" s="35">
        <v>131.94999999999999</v>
      </c>
      <c r="FU335" s="35">
        <v>163.31</v>
      </c>
      <c r="FV335" s="35">
        <v>133.93</v>
      </c>
      <c r="FW335" s="35">
        <v>164.13</v>
      </c>
      <c r="FX335" s="35">
        <v>135.94</v>
      </c>
      <c r="FY335" s="35">
        <v>164.95</v>
      </c>
      <c r="FZ335" s="29">
        <f>SUM(FR335+FT335+FV335+FX335)</f>
        <v>531.81999999999994</v>
      </c>
      <c r="GA335" s="32">
        <f>SUM(FS335+FU335+FW335+FY335)</f>
        <v>654.89</v>
      </c>
    </row>
    <row r="336" spans="1:183" ht="25.2" customHeight="1" x14ac:dyDescent="0.25">
      <c r="A336" s="120"/>
      <c r="B336" s="7">
        <v>0</v>
      </c>
      <c r="C336" s="2" t="s">
        <v>56</v>
      </c>
      <c r="D336" s="29">
        <v>72.75</v>
      </c>
      <c r="E336" s="29">
        <v>96.03</v>
      </c>
      <c r="F336" s="29">
        <v>72.75</v>
      </c>
      <c r="G336" s="29">
        <v>72.75</v>
      </c>
      <c r="H336" s="29">
        <v>72.75</v>
      </c>
      <c r="I336" s="29">
        <v>96.03</v>
      </c>
      <c r="J336" s="29">
        <v>72.75</v>
      </c>
      <c r="K336" s="29">
        <v>96.03</v>
      </c>
      <c r="L336" s="29">
        <f t="shared" ref="L336:L346" si="723">SUM(D336+F336+H336+J336)</f>
        <v>291</v>
      </c>
      <c r="M336" s="32">
        <f t="shared" ref="M336:M346" si="724">SUM(E336+G336+I336+K336)</f>
        <v>360.84000000000003</v>
      </c>
      <c r="N336" s="54">
        <v>112</v>
      </c>
      <c r="O336" s="54">
        <v>168</v>
      </c>
      <c r="P336" s="54">
        <v>112</v>
      </c>
      <c r="Q336" s="54">
        <v>168</v>
      </c>
      <c r="R336" s="54">
        <v>117</v>
      </c>
      <c r="S336" s="54">
        <v>175.5</v>
      </c>
      <c r="T336" s="54">
        <v>117</v>
      </c>
      <c r="U336" s="54">
        <v>175.5</v>
      </c>
      <c r="V336" s="54">
        <f t="shared" ref="V336:V346" si="725">SUM(N336+P336+R336+T336)</f>
        <v>458</v>
      </c>
      <c r="W336" s="80">
        <f t="shared" ref="W336:W346" si="726">SUM(O336+Q336+S336+U336)</f>
        <v>687</v>
      </c>
      <c r="X336" s="29">
        <v>104</v>
      </c>
      <c r="Y336" s="29">
        <v>156</v>
      </c>
      <c r="Z336" s="29">
        <v>104.5</v>
      </c>
      <c r="AA336" s="29">
        <v>156.75</v>
      </c>
      <c r="AB336" s="29">
        <v>105</v>
      </c>
      <c r="AC336" s="29">
        <v>157.5</v>
      </c>
      <c r="AD336" s="29">
        <v>105.5</v>
      </c>
      <c r="AE336" s="29">
        <v>158.25</v>
      </c>
      <c r="AF336" s="29">
        <f t="shared" ref="AF336:AF346" si="727">SUM(X336+Z336+AB336+AD336)</f>
        <v>419</v>
      </c>
      <c r="AG336" s="32">
        <f t="shared" ref="AG336:AG346" si="728">SUM(Y336+AA336+AC336+AE336)</f>
        <v>628.5</v>
      </c>
      <c r="AH336" s="54">
        <v>74</v>
      </c>
      <c r="AI336" s="54">
        <v>96.2</v>
      </c>
      <c r="AJ336" s="54">
        <v>74</v>
      </c>
      <c r="AK336" s="54">
        <v>96.2</v>
      </c>
      <c r="AL336" s="54">
        <v>74</v>
      </c>
      <c r="AM336" s="54">
        <v>96.2</v>
      </c>
      <c r="AN336" s="54">
        <v>74</v>
      </c>
      <c r="AO336" s="54">
        <v>96.2</v>
      </c>
      <c r="AP336" s="54">
        <f t="shared" ref="AP336:AP346" si="729">SUM(AH336+AJ336+AL336+AN336)</f>
        <v>296</v>
      </c>
      <c r="AQ336" s="80">
        <f t="shared" ref="AQ336:AQ346" si="730">SUM(AI336+AK336+AM336+AO336)</f>
        <v>384.8</v>
      </c>
      <c r="AR336" s="92">
        <v>67.16</v>
      </c>
      <c r="AS336" s="92">
        <v>101.24</v>
      </c>
      <c r="AT336" s="92">
        <v>67.64</v>
      </c>
      <c r="AU336" s="92">
        <v>101.96</v>
      </c>
      <c r="AV336" s="92">
        <v>68.12</v>
      </c>
      <c r="AW336" s="92">
        <v>102.68</v>
      </c>
      <c r="AX336" s="92">
        <v>68.599999999999994</v>
      </c>
      <c r="AY336" s="92">
        <v>103.4</v>
      </c>
      <c r="AZ336" s="54">
        <f t="shared" ref="AZ336:AZ346" si="731">SUM(AR336+AT336+AV336+AX336)</f>
        <v>271.52</v>
      </c>
      <c r="BA336" s="80">
        <f t="shared" ref="BA336:BA346" si="732">SUM(AS336+AU336+AW336+AY336)</f>
        <v>409.28</v>
      </c>
      <c r="BB336" s="33" t="s">
        <v>3</v>
      </c>
      <c r="BC336" s="33" t="s">
        <v>3</v>
      </c>
      <c r="BD336" s="33" t="s">
        <v>3</v>
      </c>
      <c r="BE336" s="33" t="s">
        <v>3</v>
      </c>
      <c r="BF336" s="33" t="s">
        <v>3</v>
      </c>
      <c r="BG336" s="33" t="s">
        <v>3</v>
      </c>
      <c r="BH336" s="33" t="s">
        <v>3</v>
      </c>
      <c r="BI336" s="33" t="s">
        <v>3</v>
      </c>
      <c r="BJ336" s="33"/>
      <c r="BK336" s="33"/>
      <c r="BL336" s="29">
        <v>93.13</v>
      </c>
      <c r="BM336" s="30">
        <v>139.69999999999999</v>
      </c>
      <c r="BN336" s="35">
        <v>94.99</v>
      </c>
      <c r="BO336" s="30">
        <v>142.49</v>
      </c>
      <c r="BP336" s="35">
        <v>96.89</v>
      </c>
      <c r="BQ336" s="30">
        <v>145.34</v>
      </c>
      <c r="BR336" s="35">
        <v>98.83</v>
      </c>
      <c r="BS336" s="30">
        <v>148.25</v>
      </c>
      <c r="BT336" s="29">
        <f t="shared" ref="BT336:BT346" si="733">SUM(BL336+BN336+BP336+BR336)</f>
        <v>383.84</v>
      </c>
      <c r="BU336" s="32">
        <f t="shared" ref="BU336:BU346" si="734">SUM(BM336+BO336+BQ336+BS336)</f>
        <v>575.78</v>
      </c>
      <c r="BV336" s="33" t="s">
        <v>3</v>
      </c>
      <c r="BW336" s="33" t="s">
        <v>3</v>
      </c>
      <c r="BX336" s="33" t="s">
        <v>3</v>
      </c>
      <c r="BY336" s="33" t="s">
        <v>3</v>
      </c>
      <c r="BZ336" s="33" t="s">
        <v>3</v>
      </c>
      <c r="CA336" s="33" t="s">
        <v>3</v>
      </c>
      <c r="CB336" s="33" t="s">
        <v>3</v>
      </c>
      <c r="CC336" s="33" t="s">
        <v>3</v>
      </c>
      <c r="CD336" s="33"/>
      <c r="CE336" s="33"/>
      <c r="CF336" s="33" t="s">
        <v>3</v>
      </c>
      <c r="CG336" s="33" t="s">
        <v>3</v>
      </c>
      <c r="CH336" s="33" t="s">
        <v>3</v>
      </c>
      <c r="CI336" s="33" t="s">
        <v>3</v>
      </c>
      <c r="CJ336" s="33" t="s">
        <v>3</v>
      </c>
      <c r="CK336" s="33" t="s">
        <v>3</v>
      </c>
      <c r="CL336" s="33" t="s">
        <v>3</v>
      </c>
      <c r="CM336" s="33" t="s">
        <v>3</v>
      </c>
      <c r="CN336" s="33"/>
      <c r="CO336" s="33"/>
      <c r="CP336" s="29">
        <v>87.5</v>
      </c>
      <c r="CQ336" s="29">
        <v>131.25</v>
      </c>
      <c r="CR336" s="29">
        <v>87.5</v>
      </c>
      <c r="CS336" s="29">
        <v>131.25</v>
      </c>
      <c r="CT336" s="29">
        <v>87.5</v>
      </c>
      <c r="CU336" s="29">
        <v>131.25</v>
      </c>
      <c r="CV336" s="29">
        <v>87.5</v>
      </c>
      <c r="CW336" s="29">
        <v>131.25</v>
      </c>
      <c r="CX336" s="29">
        <f t="shared" ref="CX336:CX346" si="735">SUM(CP336+CR336+CT336+CV336)</f>
        <v>350</v>
      </c>
      <c r="CY336" s="32">
        <f t="shared" ref="CY336:CY346" si="736">SUM(CQ336+CS336+CU336+CW336)</f>
        <v>525</v>
      </c>
      <c r="CZ336" s="35">
        <v>100</v>
      </c>
      <c r="DA336" s="35">
        <f t="shared" ref="DA336:DA346" si="737">CZ336*1.3</f>
        <v>130</v>
      </c>
      <c r="DB336" s="29">
        <f t="shared" ref="DB336:DC346" si="738">CZ336</f>
        <v>100</v>
      </c>
      <c r="DC336" s="29">
        <f t="shared" si="738"/>
        <v>130</v>
      </c>
      <c r="DD336" s="29">
        <f t="shared" ref="DD336:DE346" si="739">DB336*1.03</f>
        <v>103</v>
      </c>
      <c r="DE336" s="29">
        <f t="shared" si="739"/>
        <v>133.9</v>
      </c>
      <c r="DF336" s="29">
        <f t="shared" ref="DF336:DG346" si="740">DD336</f>
        <v>103</v>
      </c>
      <c r="DG336" s="29">
        <f t="shared" si="740"/>
        <v>133.9</v>
      </c>
      <c r="DH336" s="31">
        <f t="shared" ref="DH336:DH346" si="741">SUM(CZ336+DB336+DD336+DF336)</f>
        <v>406</v>
      </c>
      <c r="DI336" s="37">
        <f t="shared" ref="DI336:DI346" si="742">SUM(DA336+DC336+DE336+DG336)</f>
        <v>527.79999999999995</v>
      </c>
      <c r="DJ336" s="165">
        <v>101</v>
      </c>
      <c r="DK336" s="165">
        <v>134</v>
      </c>
      <c r="DL336" s="165">
        <v>103</v>
      </c>
      <c r="DM336" s="165">
        <v>137</v>
      </c>
      <c r="DN336" s="165">
        <v>104</v>
      </c>
      <c r="DO336" s="165">
        <v>138</v>
      </c>
      <c r="DP336" s="165">
        <v>106</v>
      </c>
      <c r="DQ336" s="165">
        <v>140</v>
      </c>
      <c r="DR336" s="165">
        <f t="shared" ref="DR336:DR346" si="743">SUM(DJ336+DL336+DN336+DP336)</f>
        <v>414</v>
      </c>
      <c r="DS336" s="166">
        <f t="shared" ref="DS336:DS346" si="744">SUM(DK336+DM336+DO336+DQ336)</f>
        <v>549</v>
      </c>
      <c r="DT336" s="35">
        <v>85</v>
      </c>
      <c r="DU336" s="35">
        <v>127.5</v>
      </c>
      <c r="DV336" s="35">
        <v>85</v>
      </c>
      <c r="DW336" s="35">
        <v>127.5</v>
      </c>
      <c r="DX336" s="35">
        <v>85</v>
      </c>
      <c r="DY336" s="35">
        <v>127.5</v>
      </c>
      <c r="DZ336" s="35">
        <v>85</v>
      </c>
      <c r="EA336" s="35">
        <v>127.5</v>
      </c>
      <c r="EB336" s="29">
        <f t="shared" ref="EB336:EB346" si="745">SUM(DT336+DV336+DX336+DZ336)</f>
        <v>340</v>
      </c>
      <c r="EC336" s="32">
        <f t="shared" ref="EC336:EC346" si="746">SUM(DU336+DW336+DY336+EA336)</f>
        <v>510</v>
      </c>
      <c r="ED336" s="35">
        <v>80</v>
      </c>
      <c r="EE336" s="35">
        <v>120</v>
      </c>
      <c r="EF336" s="35">
        <v>80</v>
      </c>
      <c r="EG336" s="35">
        <v>120</v>
      </c>
      <c r="EH336" s="35">
        <v>80</v>
      </c>
      <c r="EI336" s="35">
        <v>120</v>
      </c>
      <c r="EJ336" s="35">
        <v>80</v>
      </c>
      <c r="EK336" s="35">
        <v>120</v>
      </c>
      <c r="EL336" s="29">
        <f t="shared" ref="EL336:EL346" si="747">SUM(ED336+EF336+EH336+EJ336)</f>
        <v>320</v>
      </c>
      <c r="EM336" s="32">
        <f t="shared" ref="EM336:EM346" si="748">SUM(EE336+EG336+EI336+EK336)</f>
        <v>480</v>
      </c>
      <c r="EN336" s="54" t="s">
        <v>3</v>
      </c>
      <c r="EO336" s="54" t="s">
        <v>3</v>
      </c>
      <c r="EP336" s="54" t="s">
        <v>3</v>
      </c>
      <c r="EQ336" s="54" t="s">
        <v>3</v>
      </c>
      <c r="ER336" s="54" t="s">
        <v>3</v>
      </c>
      <c r="ES336" s="54" t="s">
        <v>3</v>
      </c>
      <c r="ET336" s="54" t="s">
        <v>3</v>
      </c>
      <c r="EU336" s="54" t="s">
        <v>3</v>
      </c>
      <c r="EV336" s="54"/>
      <c r="EW336" s="54"/>
      <c r="EX336" s="29">
        <v>89.56</v>
      </c>
      <c r="EY336" s="29">
        <v>129.86000000000001</v>
      </c>
      <c r="EZ336" s="29">
        <v>90.73</v>
      </c>
      <c r="FA336" s="29">
        <v>131.56</v>
      </c>
      <c r="FB336" s="29">
        <v>91.92</v>
      </c>
      <c r="FC336" s="29">
        <v>133.29</v>
      </c>
      <c r="FD336" s="29">
        <v>93.13</v>
      </c>
      <c r="FE336" s="29">
        <v>135.03</v>
      </c>
      <c r="FF336" s="29">
        <f t="shared" ref="FF336:FF346" si="749">SUM(EX336+EZ336+FB336+FD336)</f>
        <v>365.34000000000003</v>
      </c>
      <c r="FG336" s="32">
        <f t="shared" ref="FG336:FG346" si="750">SUM(EY336+FA336+FC336+FE336)</f>
        <v>529.74</v>
      </c>
      <c r="FH336" s="33" t="s">
        <v>3</v>
      </c>
      <c r="FI336" s="33" t="s">
        <v>3</v>
      </c>
      <c r="FJ336" s="33" t="s">
        <v>3</v>
      </c>
      <c r="FK336" s="33" t="s">
        <v>3</v>
      </c>
      <c r="FL336" s="33" t="s">
        <v>3</v>
      </c>
      <c r="FM336" s="33" t="s">
        <v>3</v>
      </c>
      <c r="FN336" s="33" t="s">
        <v>3</v>
      </c>
      <c r="FO336" s="33" t="s">
        <v>3</v>
      </c>
      <c r="FP336" s="33"/>
      <c r="FQ336" s="33"/>
      <c r="FR336" s="35">
        <v>130</v>
      </c>
      <c r="FS336" s="35">
        <v>162.5</v>
      </c>
      <c r="FT336" s="35">
        <v>131.94999999999999</v>
      </c>
      <c r="FU336" s="35">
        <v>163.31</v>
      </c>
      <c r="FV336" s="35">
        <v>133.93</v>
      </c>
      <c r="FW336" s="35">
        <v>164.13</v>
      </c>
      <c r="FX336" s="35">
        <v>135.94</v>
      </c>
      <c r="FY336" s="35">
        <v>164.95</v>
      </c>
      <c r="FZ336" s="29">
        <f t="shared" ref="FZ336:FZ346" si="751">SUM(FR336+FT336+FV336+FX336)</f>
        <v>531.81999999999994</v>
      </c>
      <c r="GA336" s="32">
        <f t="shared" ref="GA336:GA346" si="752">SUM(FS336+FU336+FW336+FY336)</f>
        <v>654.89</v>
      </c>
    </row>
    <row r="337" spans="1:183" ht="25.2" customHeight="1" x14ac:dyDescent="0.25">
      <c r="A337" s="120"/>
      <c r="B337" s="7">
        <v>0</v>
      </c>
      <c r="C337" s="2" t="s">
        <v>51</v>
      </c>
      <c r="D337" s="29">
        <v>72.75</v>
      </c>
      <c r="E337" s="29">
        <v>96.03</v>
      </c>
      <c r="F337" s="29">
        <v>72.75</v>
      </c>
      <c r="G337" s="29">
        <v>72.75</v>
      </c>
      <c r="H337" s="29">
        <v>72.75</v>
      </c>
      <c r="I337" s="29">
        <v>96.03</v>
      </c>
      <c r="J337" s="29">
        <v>72.75</v>
      </c>
      <c r="K337" s="29">
        <v>96.03</v>
      </c>
      <c r="L337" s="29">
        <f t="shared" si="723"/>
        <v>291</v>
      </c>
      <c r="M337" s="32">
        <f t="shared" si="724"/>
        <v>360.84000000000003</v>
      </c>
      <c r="N337" s="54">
        <v>112</v>
      </c>
      <c r="O337" s="54">
        <v>168</v>
      </c>
      <c r="P337" s="54">
        <v>112</v>
      </c>
      <c r="Q337" s="54">
        <v>168</v>
      </c>
      <c r="R337" s="54">
        <v>117</v>
      </c>
      <c r="S337" s="54">
        <v>175.5</v>
      </c>
      <c r="T337" s="54">
        <v>117</v>
      </c>
      <c r="U337" s="54">
        <v>175.5</v>
      </c>
      <c r="V337" s="54">
        <f t="shared" si="725"/>
        <v>458</v>
      </c>
      <c r="W337" s="80">
        <f t="shared" si="726"/>
        <v>687</v>
      </c>
      <c r="X337" s="29">
        <v>104</v>
      </c>
      <c r="Y337" s="29">
        <v>156</v>
      </c>
      <c r="Z337" s="29">
        <v>104.5</v>
      </c>
      <c r="AA337" s="29">
        <v>156.75</v>
      </c>
      <c r="AB337" s="29">
        <v>105</v>
      </c>
      <c r="AC337" s="29">
        <v>157.5</v>
      </c>
      <c r="AD337" s="29">
        <v>105.5</v>
      </c>
      <c r="AE337" s="29">
        <v>158.25</v>
      </c>
      <c r="AF337" s="29">
        <f t="shared" si="727"/>
        <v>419</v>
      </c>
      <c r="AG337" s="32">
        <f t="shared" si="728"/>
        <v>628.5</v>
      </c>
      <c r="AH337" s="54">
        <v>74</v>
      </c>
      <c r="AI337" s="54">
        <v>96.2</v>
      </c>
      <c r="AJ337" s="54">
        <v>74</v>
      </c>
      <c r="AK337" s="54">
        <v>96.2</v>
      </c>
      <c r="AL337" s="54">
        <v>74</v>
      </c>
      <c r="AM337" s="54">
        <v>96.2</v>
      </c>
      <c r="AN337" s="54">
        <v>74</v>
      </c>
      <c r="AO337" s="54">
        <v>96.2</v>
      </c>
      <c r="AP337" s="54">
        <f t="shared" si="729"/>
        <v>296</v>
      </c>
      <c r="AQ337" s="80">
        <f t="shared" si="730"/>
        <v>384.8</v>
      </c>
      <c r="AR337" s="92">
        <v>58.64</v>
      </c>
      <c r="AS337" s="92">
        <v>88.46</v>
      </c>
      <c r="AT337" s="92">
        <v>59.06</v>
      </c>
      <c r="AU337" s="92">
        <v>89.09</v>
      </c>
      <c r="AV337" s="92">
        <v>59.48</v>
      </c>
      <c r="AW337" s="92">
        <v>89.72</v>
      </c>
      <c r="AX337" s="92">
        <v>59.9</v>
      </c>
      <c r="AY337" s="92">
        <v>90.35</v>
      </c>
      <c r="AZ337" s="54">
        <f t="shared" si="731"/>
        <v>237.08</v>
      </c>
      <c r="BA337" s="80">
        <f t="shared" si="732"/>
        <v>357.62</v>
      </c>
      <c r="BB337" s="33" t="s">
        <v>3</v>
      </c>
      <c r="BC337" s="33" t="s">
        <v>3</v>
      </c>
      <c r="BD337" s="33" t="s">
        <v>3</v>
      </c>
      <c r="BE337" s="33" t="s">
        <v>3</v>
      </c>
      <c r="BF337" s="33" t="s">
        <v>3</v>
      </c>
      <c r="BG337" s="33" t="s">
        <v>3</v>
      </c>
      <c r="BH337" s="33" t="s">
        <v>3</v>
      </c>
      <c r="BI337" s="33" t="s">
        <v>3</v>
      </c>
      <c r="BJ337" s="33"/>
      <c r="BK337" s="33"/>
      <c r="BL337" s="29">
        <v>91.61</v>
      </c>
      <c r="BM337" s="30">
        <v>137.41999999999999</v>
      </c>
      <c r="BN337" s="35">
        <v>93.44</v>
      </c>
      <c r="BO337" s="30">
        <v>140.16</v>
      </c>
      <c r="BP337" s="35">
        <v>95.31</v>
      </c>
      <c r="BQ337" s="30">
        <v>142.97</v>
      </c>
      <c r="BR337" s="35">
        <v>97.22</v>
      </c>
      <c r="BS337" s="30">
        <v>145.83000000000001</v>
      </c>
      <c r="BT337" s="29">
        <f t="shared" si="733"/>
        <v>377.58000000000004</v>
      </c>
      <c r="BU337" s="32">
        <f t="shared" si="734"/>
        <v>566.38</v>
      </c>
      <c r="BV337" s="33" t="s">
        <v>3</v>
      </c>
      <c r="BW337" s="33" t="s">
        <v>3</v>
      </c>
      <c r="BX337" s="33" t="s">
        <v>3</v>
      </c>
      <c r="BY337" s="33" t="s">
        <v>3</v>
      </c>
      <c r="BZ337" s="33" t="s">
        <v>3</v>
      </c>
      <c r="CA337" s="33" t="s">
        <v>3</v>
      </c>
      <c r="CB337" s="33" t="s">
        <v>3</v>
      </c>
      <c r="CC337" s="33" t="s">
        <v>3</v>
      </c>
      <c r="CD337" s="33"/>
      <c r="CE337" s="33"/>
      <c r="CF337" s="33" t="s">
        <v>3</v>
      </c>
      <c r="CG337" s="33" t="s">
        <v>3</v>
      </c>
      <c r="CH337" s="33" t="s">
        <v>3</v>
      </c>
      <c r="CI337" s="33" t="s">
        <v>3</v>
      </c>
      <c r="CJ337" s="33" t="s">
        <v>3</v>
      </c>
      <c r="CK337" s="33" t="s">
        <v>3</v>
      </c>
      <c r="CL337" s="33" t="s">
        <v>3</v>
      </c>
      <c r="CM337" s="33" t="s">
        <v>3</v>
      </c>
      <c r="CN337" s="33"/>
      <c r="CO337" s="33"/>
      <c r="CP337" s="29">
        <v>87.5</v>
      </c>
      <c r="CQ337" s="29">
        <v>131.25</v>
      </c>
      <c r="CR337" s="29">
        <v>87.5</v>
      </c>
      <c r="CS337" s="29">
        <v>131.25</v>
      </c>
      <c r="CT337" s="29">
        <v>87.5</v>
      </c>
      <c r="CU337" s="29">
        <v>131.25</v>
      </c>
      <c r="CV337" s="29">
        <v>87.5</v>
      </c>
      <c r="CW337" s="29">
        <v>131.25</v>
      </c>
      <c r="CX337" s="29">
        <f t="shared" si="735"/>
        <v>350</v>
      </c>
      <c r="CY337" s="32">
        <f t="shared" si="736"/>
        <v>525</v>
      </c>
      <c r="CZ337" s="35">
        <v>100</v>
      </c>
      <c r="DA337" s="35">
        <f t="shared" si="737"/>
        <v>130</v>
      </c>
      <c r="DB337" s="29">
        <f t="shared" si="738"/>
        <v>100</v>
      </c>
      <c r="DC337" s="29">
        <f t="shared" si="738"/>
        <v>130</v>
      </c>
      <c r="DD337" s="29">
        <f t="shared" si="739"/>
        <v>103</v>
      </c>
      <c r="DE337" s="29">
        <f t="shared" si="739"/>
        <v>133.9</v>
      </c>
      <c r="DF337" s="29">
        <f t="shared" si="740"/>
        <v>103</v>
      </c>
      <c r="DG337" s="29">
        <f t="shared" si="740"/>
        <v>133.9</v>
      </c>
      <c r="DH337" s="31">
        <f t="shared" si="741"/>
        <v>406</v>
      </c>
      <c r="DI337" s="37">
        <f t="shared" si="742"/>
        <v>527.79999999999995</v>
      </c>
      <c r="DJ337" s="165">
        <v>103</v>
      </c>
      <c r="DK337" s="165">
        <v>137</v>
      </c>
      <c r="DL337" s="165">
        <v>105</v>
      </c>
      <c r="DM337" s="165">
        <v>140</v>
      </c>
      <c r="DN337" s="165">
        <v>106</v>
      </c>
      <c r="DO337" s="165">
        <v>140</v>
      </c>
      <c r="DP337" s="165">
        <v>108</v>
      </c>
      <c r="DQ337" s="165">
        <v>143</v>
      </c>
      <c r="DR337" s="165">
        <f t="shared" si="743"/>
        <v>422</v>
      </c>
      <c r="DS337" s="166">
        <f t="shared" si="744"/>
        <v>560</v>
      </c>
      <c r="DT337" s="35">
        <v>85</v>
      </c>
      <c r="DU337" s="35">
        <v>127.5</v>
      </c>
      <c r="DV337" s="35">
        <v>85</v>
      </c>
      <c r="DW337" s="35">
        <v>127.5</v>
      </c>
      <c r="DX337" s="35">
        <v>85</v>
      </c>
      <c r="DY337" s="35">
        <v>127.5</v>
      </c>
      <c r="DZ337" s="35">
        <v>85</v>
      </c>
      <c r="EA337" s="35">
        <v>127.5</v>
      </c>
      <c r="EB337" s="29">
        <f t="shared" si="745"/>
        <v>340</v>
      </c>
      <c r="EC337" s="32">
        <f t="shared" si="746"/>
        <v>510</v>
      </c>
      <c r="ED337" s="35">
        <v>80</v>
      </c>
      <c r="EE337" s="35">
        <v>120</v>
      </c>
      <c r="EF337" s="35">
        <v>80</v>
      </c>
      <c r="EG337" s="35">
        <v>120</v>
      </c>
      <c r="EH337" s="35">
        <v>80</v>
      </c>
      <c r="EI337" s="35">
        <v>120</v>
      </c>
      <c r="EJ337" s="35">
        <v>80</v>
      </c>
      <c r="EK337" s="35">
        <v>120</v>
      </c>
      <c r="EL337" s="29">
        <f t="shared" si="747"/>
        <v>320</v>
      </c>
      <c r="EM337" s="32">
        <f t="shared" si="748"/>
        <v>480</v>
      </c>
      <c r="EN337" s="54" t="s">
        <v>3</v>
      </c>
      <c r="EO337" s="54" t="s">
        <v>3</v>
      </c>
      <c r="EP337" s="54" t="s">
        <v>3</v>
      </c>
      <c r="EQ337" s="54" t="s">
        <v>3</v>
      </c>
      <c r="ER337" s="54" t="s">
        <v>3</v>
      </c>
      <c r="ES337" s="54" t="s">
        <v>3</v>
      </c>
      <c r="ET337" s="54" t="s">
        <v>3</v>
      </c>
      <c r="EU337" s="54" t="s">
        <v>3</v>
      </c>
      <c r="EV337" s="54"/>
      <c r="EW337" s="54"/>
      <c r="EX337" s="29">
        <v>89.56</v>
      </c>
      <c r="EY337" s="29">
        <v>129.86000000000001</v>
      </c>
      <c r="EZ337" s="29">
        <v>90.73</v>
      </c>
      <c r="FA337" s="29">
        <v>131.56</v>
      </c>
      <c r="FB337" s="29">
        <v>91.92</v>
      </c>
      <c r="FC337" s="29">
        <v>133.29</v>
      </c>
      <c r="FD337" s="29">
        <v>93.13</v>
      </c>
      <c r="FE337" s="29">
        <v>135.03</v>
      </c>
      <c r="FF337" s="29">
        <f t="shared" si="749"/>
        <v>365.34000000000003</v>
      </c>
      <c r="FG337" s="32">
        <f t="shared" si="750"/>
        <v>529.74</v>
      </c>
      <c r="FH337" s="33" t="s">
        <v>3</v>
      </c>
      <c r="FI337" s="33" t="s">
        <v>3</v>
      </c>
      <c r="FJ337" s="33" t="s">
        <v>3</v>
      </c>
      <c r="FK337" s="33" t="s">
        <v>3</v>
      </c>
      <c r="FL337" s="33" t="s">
        <v>3</v>
      </c>
      <c r="FM337" s="33" t="s">
        <v>3</v>
      </c>
      <c r="FN337" s="33" t="s">
        <v>3</v>
      </c>
      <c r="FO337" s="33" t="s">
        <v>3</v>
      </c>
      <c r="FP337" s="33"/>
      <c r="FQ337" s="33"/>
      <c r="FR337" s="35">
        <v>130</v>
      </c>
      <c r="FS337" s="35">
        <v>162.5</v>
      </c>
      <c r="FT337" s="35">
        <v>131.94999999999999</v>
      </c>
      <c r="FU337" s="35">
        <v>163.31</v>
      </c>
      <c r="FV337" s="35">
        <v>133.93</v>
      </c>
      <c r="FW337" s="35">
        <v>164.13</v>
      </c>
      <c r="FX337" s="35">
        <v>135.94</v>
      </c>
      <c r="FY337" s="35">
        <v>164.95</v>
      </c>
      <c r="FZ337" s="29">
        <f t="shared" si="751"/>
        <v>531.81999999999994</v>
      </c>
      <c r="GA337" s="32">
        <f t="shared" si="752"/>
        <v>654.89</v>
      </c>
    </row>
    <row r="338" spans="1:183" ht="25.2" customHeight="1" x14ac:dyDescent="0.25">
      <c r="A338" s="120"/>
      <c r="B338" s="7">
        <v>0</v>
      </c>
      <c r="C338" s="2" t="s">
        <v>52</v>
      </c>
      <c r="D338" s="29">
        <v>72.75</v>
      </c>
      <c r="E338" s="29">
        <v>96.03</v>
      </c>
      <c r="F338" s="29">
        <v>72.75</v>
      </c>
      <c r="G338" s="29">
        <v>72.75</v>
      </c>
      <c r="H338" s="29">
        <v>72.75</v>
      </c>
      <c r="I338" s="29">
        <v>96.03</v>
      </c>
      <c r="J338" s="29">
        <v>72.75</v>
      </c>
      <c r="K338" s="29">
        <v>96.03</v>
      </c>
      <c r="L338" s="29">
        <f t="shared" si="723"/>
        <v>291</v>
      </c>
      <c r="M338" s="32">
        <f t="shared" si="724"/>
        <v>360.84000000000003</v>
      </c>
      <c r="N338" s="54">
        <v>112</v>
      </c>
      <c r="O338" s="54">
        <v>168</v>
      </c>
      <c r="P338" s="54">
        <v>112</v>
      </c>
      <c r="Q338" s="54">
        <v>168</v>
      </c>
      <c r="R338" s="54">
        <v>117</v>
      </c>
      <c r="S338" s="54">
        <v>175.5</v>
      </c>
      <c r="T338" s="54">
        <v>117</v>
      </c>
      <c r="U338" s="54">
        <v>175.5</v>
      </c>
      <c r="V338" s="54">
        <f t="shared" si="725"/>
        <v>458</v>
      </c>
      <c r="W338" s="80">
        <f t="shared" si="726"/>
        <v>687</v>
      </c>
      <c r="X338" s="29">
        <v>104</v>
      </c>
      <c r="Y338" s="29">
        <v>156</v>
      </c>
      <c r="Z338" s="29">
        <v>104.5</v>
      </c>
      <c r="AA338" s="29">
        <v>156.75</v>
      </c>
      <c r="AB338" s="29">
        <v>105</v>
      </c>
      <c r="AC338" s="29">
        <v>157.5</v>
      </c>
      <c r="AD338" s="29">
        <v>105.5</v>
      </c>
      <c r="AE338" s="29">
        <v>158.25</v>
      </c>
      <c r="AF338" s="29">
        <f t="shared" si="727"/>
        <v>419</v>
      </c>
      <c r="AG338" s="32">
        <f t="shared" si="728"/>
        <v>628.5</v>
      </c>
      <c r="AH338" s="54">
        <v>74</v>
      </c>
      <c r="AI338" s="54">
        <v>96.2</v>
      </c>
      <c r="AJ338" s="54">
        <v>74</v>
      </c>
      <c r="AK338" s="54">
        <v>96.2</v>
      </c>
      <c r="AL338" s="54">
        <v>74</v>
      </c>
      <c r="AM338" s="54">
        <v>96.2</v>
      </c>
      <c r="AN338" s="54">
        <v>74</v>
      </c>
      <c r="AO338" s="54">
        <v>96.2</v>
      </c>
      <c r="AP338" s="54">
        <f t="shared" si="729"/>
        <v>296</v>
      </c>
      <c r="AQ338" s="80">
        <f t="shared" si="730"/>
        <v>384.8</v>
      </c>
      <c r="AR338" s="92">
        <v>75.680000000000007</v>
      </c>
      <c r="AS338" s="92">
        <v>114.02</v>
      </c>
      <c r="AT338" s="92">
        <v>76.22</v>
      </c>
      <c r="AU338" s="92">
        <v>114.83</v>
      </c>
      <c r="AV338" s="92">
        <v>76.760000000000005</v>
      </c>
      <c r="AW338" s="92">
        <v>115.64</v>
      </c>
      <c r="AX338" s="92">
        <v>77.3</v>
      </c>
      <c r="AY338" s="92">
        <v>116.45</v>
      </c>
      <c r="AZ338" s="54">
        <f t="shared" si="731"/>
        <v>305.96000000000004</v>
      </c>
      <c r="BA338" s="80">
        <f t="shared" si="732"/>
        <v>460.94</v>
      </c>
      <c r="BB338" s="33" t="s">
        <v>3</v>
      </c>
      <c r="BC338" s="33" t="s">
        <v>3</v>
      </c>
      <c r="BD338" s="33" t="s">
        <v>3</v>
      </c>
      <c r="BE338" s="33" t="s">
        <v>3</v>
      </c>
      <c r="BF338" s="33" t="s">
        <v>3</v>
      </c>
      <c r="BG338" s="33" t="s">
        <v>3</v>
      </c>
      <c r="BH338" s="33" t="s">
        <v>3</v>
      </c>
      <c r="BI338" s="33" t="s">
        <v>3</v>
      </c>
      <c r="BJ338" s="33"/>
      <c r="BK338" s="33"/>
      <c r="BL338" s="29">
        <v>91.61</v>
      </c>
      <c r="BM338" s="30">
        <v>137.41999999999999</v>
      </c>
      <c r="BN338" s="35">
        <v>93.44</v>
      </c>
      <c r="BO338" s="30">
        <v>140.16</v>
      </c>
      <c r="BP338" s="35">
        <v>95.31</v>
      </c>
      <c r="BQ338" s="30">
        <v>142.97</v>
      </c>
      <c r="BR338" s="35">
        <v>97.22</v>
      </c>
      <c r="BS338" s="30">
        <v>145.83000000000001</v>
      </c>
      <c r="BT338" s="29">
        <f t="shared" si="733"/>
        <v>377.58000000000004</v>
      </c>
      <c r="BU338" s="32">
        <f t="shared" si="734"/>
        <v>566.38</v>
      </c>
      <c r="BV338" s="33" t="s">
        <v>3</v>
      </c>
      <c r="BW338" s="33" t="s">
        <v>3</v>
      </c>
      <c r="BX338" s="33" t="s">
        <v>3</v>
      </c>
      <c r="BY338" s="33" t="s">
        <v>3</v>
      </c>
      <c r="BZ338" s="33" t="s">
        <v>3</v>
      </c>
      <c r="CA338" s="33" t="s">
        <v>3</v>
      </c>
      <c r="CB338" s="33" t="s">
        <v>3</v>
      </c>
      <c r="CC338" s="33" t="s">
        <v>3</v>
      </c>
      <c r="CD338" s="33"/>
      <c r="CE338" s="33"/>
      <c r="CF338" s="33" t="s">
        <v>3</v>
      </c>
      <c r="CG338" s="33" t="s">
        <v>3</v>
      </c>
      <c r="CH338" s="33" t="s">
        <v>3</v>
      </c>
      <c r="CI338" s="33" t="s">
        <v>3</v>
      </c>
      <c r="CJ338" s="33" t="s">
        <v>3</v>
      </c>
      <c r="CK338" s="33" t="s">
        <v>3</v>
      </c>
      <c r="CL338" s="33" t="s">
        <v>3</v>
      </c>
      <c r="CM338" s="33" t="s">
        <v>3</v>
      </c>
      <c r="CN338" s="33"/>
      <c r="CO338" s="33"/>
      <c r="CP338" s="29">
        <v>87.5</v>
      </c>
      <c r="CQ338" s="29">
        <v>131.25</v>
      </c>
      <c r="CR338" s="29">
        <v>87.5</v>
      </c>
      <c r="CS338" s="29">
        <v>131.25</v>
      </c>
      <c r="CT338" s="29">
        <v>87.5</v>
      </c>
      <c r="CU338" s="29">
        <v>131.25</v>
      </c>
      <c r="CV338" s="29">
        <v>87.5</v>
      </c>
      <c r="CW338" s="29">
        <v>131.25</v>
      </c>
      <c r="CX338" s="29">
        <f t="shared" si="735"/>
        <v>350</v>
      </c>
      <c r="CY338" s="32">
        <f t="shared" si="736"/>
        <v>525</v>
      </c>
      <c r="CZ338" s="35">
        <v>100</v>
      </c>
      <c r="DA338" s="35">
        <f t="shared" si="737"/>
        <v>130</v>
      </c>
      <c r="DB338" s="29">
        <f t="shared" si="738"/>
        <v>100</v>
      </c>
      <c r="DC338" s="29">
        <f t="shared" si="738"/>
        <v>130</v>
      </c>
      <c r="DD338" s="29">
        <f t="shared" si="739"/>
        <v>103</v>
      </c>
      <c r="DE338" s="29">
        <f t="shared" si="739"/>
        <v>133.9</v>
      </c>
      <c r="DF338" s="29">
        <f t="shared" si="740"/>
        <v>103</v>
      </c>
      <c r="DG338" s="29">
        <f t="shared" si="740"/>
        <v>133.9</v>
      </c>
      <c r="DH338" s="31">
        <f t="shared" si="741"/>
        <v>406</v>
      </c>
      <c r="DI338" s="37">
        <f t="shared" si="742"/>
        <v>527.79999999999995</v>
      </c>
      <c r="DJ338" s="165">
        <v>105</v>
      </c>
      <c r="DK338" s="165">
        <v>140</v>
      </c>
      <c r="DL338" s="165">
        <v>107</v>
      </c>
      <c r="DM338" s="165">
        <v>142</v>
      </c>
      <c r="DN338" s="165">
        <v>108</v>
      </c>
      <c r="DO338" s="165">
        <v>143</v>
      </c>
      <c r="DP338" s="165">
        <v>110</v>
      </c>
      <c r="DQ338" s="165">
        <v>146</v>
      </c>
      <c r="DR338" s="165">
        <f t="shared" si="743"/>
        <v>430</v>
      </c>
      <c r="DS338" s="166">
        <f t="shared" si="744"/>
        <v>571</v>
      </c>
      <c r="DT338" s="35">
        <v>85</v>
      </c>
      <c r="DU338" s="35">
        <v>127.5</v>
      </c>
      <c r="DV338" s="35">
        <v>85</v>
      </c>
      <c r="DW338" s="35">
        <v>127.5</v>
      </c>
      <c r="DX338" s="35">
        <v>85</v>
      </c>
      <c r="DY338" s="35">
        <v>127.5</v>
      </c>
      <c r="DZ338" s="35">
        <v>85</v>
      </c>
      <c r="EA338" s="35">
        <v>127.5</v>
      </c>
      <c r="EB338" s="29">
        <f t="shared" si="745"/>
        <v>340</v>
      </c>
      <c r="EC338" s="32">
        <f t="shared" si="746"/>
        <v>510</v>
      </c>
      <c r="ED338" s="35">
        <v>80</v>
      </c>
      <c r="EE338" s="35">
        <v>120</v>
      </c>
      <c r="EF338" s="35">
        <v>80</v>
      </c>
      <c r="EG338" s="35">
        <v>120</v>
      </c>
      <c r="EH338" s="35">
        <v>80</v>
      </c>
      <c r="EI338" s="35">
        <v>120</v>
      </c>
      <c r="EJ338" s="35">
        <v>80</v>
      </c>
      <c r="EK338" s="35">
        <v>120</v>
      </c>
      <c r="EL338" s="29">
        <f t="shared" si="747"/>
        <v>320</v>
      </c>
      <c r="EM338" s="32">
        <f t="shared" si="748"/>
        <v>480</v>
      </c>
      <c r="EN338" s="54" t="s">
        <v>3</v>
      </c>
      <c r="EO338" s="54" t="s">
        <v>3</v>
      </c>
      <c r="EP338" s="54" t="s">
        <v>3</v>
      </c>
      <c r="EQ338" s="54" t="s">
        <v>3</v>
      </c>
      <c r="ER338" s="54" t="s">
        <v>3</v>
      </c>
      <c r="ES338" s="54" t="s">
        <v>3</v>
      </c>
      <c r="ET338" s="54" t="s">
        <v>3</v>
      </c>
      <c r="EU338" s="54" t="s">
        <v>3</v>
      </c>
      <c r="EV338" s="54"/>
      <c r="EW338" s="54"/>
      <c r="EX338" s="29">
        <v>89.56</v>
      </c>
      <c r="EY338" s="29">
        <v>129.86000000000001</v>
      </c>
      <c r="EZ338" s="29">
        <v>90.73</v>
      </c>
      <c r="FA338" s="29">
        <v>131.56</v>
      </c>
      <c r="FB338" s="29">
        <v>91.92</v>
      </c>
      <c r="FC338" s="29">
        <v>133.29</v>
      </c>
      <c r="FD338" s="29">
        <v>93.13</v>
      </c>
      <c r="FE338" s="29">
        <v>135.03</v>
      </c>
      <c r="FF338" s="29">
        <f t="shared" si="749"/>
        <v>365.34000000000003</v>
      </c>
      <c r="FG338" s="32">
        <f t="shared" si="750"/>
        <v>529.74</v>
      </c>
      <c r="FH338" s="33" t="s">
        <v>3</v>
      </c>
      <c r="FI338" s="33" t="s">
        <v>3</v>
      </c>
      <c r="FJ338" s="33" t="s">
        <v>3</v>
      </c>
      <c r="FK338" s="33" t="s">
        <v>3</v>
      </c>
      <c r="FL338" s="33" t="s">
        <v>3</v>
      </c>
      <c r="FM338" s="33" t="s">
        <v>3</v>
      </c>
      <c r="FN338" s="33" t="s">
        <v>3</v>
      </c>
      <c r="FO338" s="33" t="s">
        <v>3</v>
      </c>
      <c r="FP338" s="33"/>
      <c r="FQ338" s="33"/>
      <c r="FR338" s="35">
        <v>130</v>
      </c>
      <c r="FS338" s="35">
        <v>162.5</v>
      </c>
      <c r="FT338" s="35">
        <v>131.94999999999999</v>
      </c>
      <c r="FU338" s="35">
        <v>163.31</v>
      </c>
      <c r="FV338" s="35">
        <v>133.93</v>
      </c>
      <c r="FW338" s="35">
        <v>164.13</v>
      </c>
      <c r="FX338" s="35">
        <v>135.94</v>
      </c>
      <c r="FY338" s="35">
        <v>164.95</v>
      </c>
      <c r="FZ338" s="29">
        <f t="shared" si="751"/>
        <v>531.81999999999994</v>
      </c>
      <c r="GA338" s="32">
        <f t="shared" si="752"/>
        <v>654.89</v>
      </c>
    </row>
    <row r="339" spans="1:183" ht="25.2" customHeight="1" x14ac:dyDescent="0.25">
      <c r="A339" s="120"/>
      <c r="B339" s="7">
        <v>0</v>
      </c>
      <c r="C339" s="2" t="s">
        <v>53</v>
      </c>
      <c r="D339" s="29">
        <v>72.75</v>
      </c>
      <c r="E339" s="29">
        <v>96.03</v>
      </c>
      <c r="F339" s="29">
        <v>72.75</v>
      </c>
      <c r="G339" s="29">
        <v>72.75</v>
      </c>
      <c r="H339" s="29">
        <v>72.75</v>
      </c>
      <c r="I339" s="29">
        <v>96.03</v>
      </c>
      <c r="J339" s="29">
        <v>72.75</v>
      </c>
      <c r="K339" s="29">
        <v>96.03</v>
      </c>
      <c r="L339" s="29">
        <f t="shared" si="723"/>
        <v>291</v>
      </c>
      <c r="M339" s="32">
        <f t="shared" si="724"/>
        <v>360.84000000000003</v>
      </c>
      <c r="N339" s="54">
        <v>112</v>
      </c>
      <c r="O339" s="54">
        <v>168</v>
      </c>
      <c r="P339" s="54">
        <v>112</v>
      </c>
      <c r="Q339" s="54">
        <v>168</v>
      </c>
      <c r="R339" s="54">
        <v>117</v>
      </c>
      <c r="S339" s="54">
        <v>175.5</v>
      </c>
      <c r="T339" s="54">
        <v>117</v>
      </c>
      <c r="U339" s="54">
        <v>175.5</v>
      </c>
      <c r="V339" s="54">
        <f t="shared" si="725"/>
        <v>458</v>
      </c>
      <c r="W339" s="80">
        <f t="shared" si="726"/>
        <v>687</v>
      </c>
      <c r="X339" s="29">
        <v>104</v>
      </c>
      <c r="Y339" s="29">
        <v>156</v>
      </c>
      <c r="Z339" s="29">
        <v>104.5</v>
      </c>
      <c r="AA339" s="29">
        <v>156.75</v>
      </c>
      <c r="AB339" s="29">
        <v>105</v>
      </c>
      <c r="AC339" s="29">
        <v>157.5</v>
      </c>
      <c r="AD339" s="29">
        <v>105.5</v>
      </c>
      <c r="AE339" s="29">
        <v>158.25</v>
      </c>
      <c r="AF339" s="29">
        <f t="shared" si="727"/>
        <v>419</v>
      </c>
      <c r="AG339" s="32">
        <f t="shared" si="728"/>
        <v>628.5</v>
      </c>
      <c r="AH339" s="54">
        <v>74</v>
      </c>
      <c r="AI339" s="54">
        <v>96.2</v>
      </c>
      <c r="AJ339" s="54">
        <v>74</v>
      </c>
      <c r="AK339" s="54">
        <v>96.2</v>
      </c>
      <c r="AL339" s="54">
        <v>74</v>
      </c>
      <c r="AM339" s="54">
        <v>96.2</v>
      </c>
      <c r="AN339" s="54">
        <v>74</v>
      </c>
      <c r="AO339" s="54">
        <v>96.2</v>
      </c>
      <c r="AP339" s="54">
        <f t="shared" si="729"/>
        <v>296</v>
      </c>
      <c r="AQ339" s="80">
        <f t="shared" si="730"/>
        <v>384.8</v>
      </c>
      <c r="AR339" s="92">
        <v>55.8</v>
      </c>
      <c r="AS339" s="92">
        <v>84.2</v>
      </c>
      <c r="AT339" s="92">
        <v>56.2</v>
      </c>
      <c r="AU339" s="92">
        <v>84.8</v>
      </c>
      <c r="AV339" s="92">
        <v>56.6</v>
      </c>
      <c r="AW339" s="92">
        <v>85.4</v>
      </c>
      <c r="AX339" s="92">
        <v>57</v>
      </c>
      <c r="AY339" s="92">
        <v>86</v>
      </c>
      <c r="AZ339" s="54">
        <f t="shared" si="731"/>
        <v>225.6</v>
      </c>
      <c r="BA339" s="80">
        <f t="shared" si="732"/>
        <v>340.4</v>
      </c>
      <c r="BB339" s="33" t="s">
        <v>3</v>
      </c>
      <c r="BC339" s="33" t="s">
        <v>3</v>
      </c>
      <c r="BD339" s="33" t="s">
        <v>3</v>
      </c>
      <c r="BE339" s="33" t="s">
        <v>3</v>
      </c>
      <c r="BF339" s="33" t="s">
        <v>3</v>
      </c>
      <c r="BG339" s="33" t="s">
        <v>3</v>
      </c>
      <c r="BH339" s="33" t="s">
        <v>3</v>
      </c>
      <c r="BI339" s="33" t="s">
        <v>3</v>
      </c>
      <c r="BJ339" s="33"/>
      <c r="BK339" s="33"/>
      <c r="BL339" s="29">
        <v>91.61</v>
      </c>
      <c r="BM339" s="30">
        <v>137.41999999999999</v>
      </c>
      <c r="BN339" s="35">
        <v>93.44</v>
      </c>
      <c r="BO339" s="30">
        <v>140.16</v>
      </c>
      <c r="BP339" s="35">
        <v>95.31</v>
      </c>
      <c r="BQ339" s="30">
        <v>142.97</v>
      </c>
      <c r="BR339" s="35">
        <v>97.22</v>
      </c>
      <c r="BS339" s="30">
        <v>145.83000000000001</v>
      </c>
      <c r="BT339" s="29">
        <f t="shared" si="733"/>
        <v>377.58000000000004</v>
      </c>
      <c r="BU339" s="32">
        <f t="shared" si="734"/>
        <v>566.38</v>
      </c>
      <c r="BV339" s="33" t="s">
        <v>3</v>
      </c>
      <c r="BW339" s="33" t="s">
        <v>3</v>
      </c>
      <c r="BX339" s="33" t="s">
        <v>3</v>
      </c>
      <c r="BY339" s="33" t="s">
        <v>3</v>
      </c>
      <c r="BZ339" s="33" t="s">
        <v>3</v>
      </c>
      <c r="CA339" s="33" t="s">
        <v>3</v>
      </c>
      <c r="CB339" s="33" t="s">
        <v>3</v>
      </c>
      <c r="CC339" s="33" t="s">
        <v>3</v>
      </c>
      <c r="CD339" s="33"/>
      <c r="CE339" s="33"/>
      <c r="CF339" s="33" t="s">
        <v>3</v>
      </c>
      <c r="CG339" s="33" t="s">
        <v>3</v>
      </c>
      <c r="CH339" s="33" t="s">
        <v>3</v>
      </c>
      <c r="CI339" s="33" t="s">
        <v>3</v>
      </c>
      <c r="CJ339" s="33" t="s">
        <v>3</v>
      </c>
      <c r="CK339" s="33" t="s">
        <v>3</v>
      </c>
      <c r="CL339" s="33" t="s">
        <v>3</v>
      </c>
      <c r="CM339" s="33" t="s">
        <v>3</v>
      </c>
      <c r="CN339" s="33"/>
      <c r="CO339" s="33"/>
      <c r="CP339" s="29">
        <v>87.5</v>
      </c>
      <c r="CQ339" s="29">
        <v>131.25</v>
      </c>
      <c r="CR339" s="29">
        <v>87.5</v>
      </c>
      <c r="CS339" s="29">
        <v>131.25</v>
      </c>
      <c r="CT339" s="29">
        <v>87.5</v>
      </c>
      <c r="CU339" s="29">
        <v>131.25</v>
      </c>
      <c r="CV339" s="29">
        <v>87.5</v>
      </c>
      <c r="CW339" s="29">
        <v>131.25</v>
      </c>
      <c r="CX339" s="29">
        <f t="shared" si="735"/>
        <v>350</v>
      </c>
      <c r="CY339" s="32">
        <f t="shared" si="736"/>
        <v>525</v>
      </c>
      <c r="CZ339" s="35">
        <v>100</v>
      </c>
      <c r="DA339" s="35">
        <f t="shared" si="737"/>
        <v>130</v>
      </c>
      <c r="DB339" s="29">
        <f t="shared" si="738"/>
        <v>100</v>
      </c>
      <c r="DC339" s="29">
        <f t="shared" si="738"/>
        <v>130</v>
      </c>
      <c r="DD339" s="29">
        <f t="shared" si="739"/>
        <v>103</v>
      </c>
      <c r="DE339" s="29">
        <f t="shared" si="739"/>
        <v>133.9</v>
      </c>
      <c r="DF339" s="29">
        <f t="shared" si="740"/>
        <v>103</v>
      </c>
      <c r="DG339" s="29">
        <f t="shared" si="740"/>
        <v>133.9</v>
      </c>
      <c r="DH339" s="31">
        <f t="shared" si="741"/>
        <v>406</v>
      </c>
      <c r="DI339" s="37">
        <f t="shared" si="742"/>
        <v>527.79999999999995</v>
      </c>
      <c r="DJ339" s="165">
        <v>105</v>
      </c>
      <c r="DK339" s="165">
        <v>140</v>
      </c>
      <c r="DL339" s="165">
        <v>107</v>
      </c>
      <c r="DM339" s="165">
        <v>142</v>
      </c>
      <c r="DN339" s="165">
        <v>108</v>
      </c>
      <c r="DO339" s="165">
        <v>143</v>
      </c>
      <c r="DP339" s="165">
        <v>110</v>
      </c>
      <c r="DQ339" s="165">
        <v>146</v>
      </c>
      <c r="DR339" s="165">
        <f t="shared" si="743"/>
        <v>430</v>
      </c>
      <c r="DS339" s="166">
        <f t="shared" si="744"/>
        <v>571</v>
      </c>
      <c r="DT339" s="35">
        <v>85</v>
      </c>
      <c r="DU339" s="35">
        <v>127.5</v>
      </c>
      <c r="DV339" s="35">
        <v>85</v>
      </c>
      <c r="DW339" s="35">
        <v>127.5</v>
      </c>
      <c r="DX339" s="35">
        <v>85</v>
      </c>
      <c r="DY339" s="35">
        <v>127.5</v>
      </c>
      <c r="DZ339" s="35">
        <v>85</v>
      </c>
      <c r="EA339" s="35">
        <v>127.5</v>
      </c>
      <c r="EB339" s="29">
        <f t="shared" si="745"/>
        <v>340</v>
      </c>
      <c r="EC339" s="32">
        <f t="shared" si="746"/>
        <v>510</v>
      </c>
      <c r="ED339" s="35">
        <v>80</v>
      </c>
      <c r="EE339" s="35">
        <v>120</v>
      </c>
      <c r="EF339" s="35">
        <v>80</v>
      </c>
      <c r="EG339" s="35">
        <v>120</v>
      </c>
      <c r="EH339" s="35">
        <v>80</v>
      </c>
      <c r="EI339" s="35">
        <v>120</v>
      </c>
      <c r="EJ339" s="35">
        <v>80</v>
      </c>
      <c r="EK339" s="35">
        <v>120</v>
      </c>
      <c r="EL339" s="29">
        <f t="shared" si="747"/>
        <v>320</v>
      </c>
      <c r="EM339" s="32">
        <f t="shared" si="748"/>
        <v>480</v>
      </c>
      <c r="EN339" s="54" t="s">
        <v>3</v>
      </c>
      <c r="EO339" s="54" t="s">
        <v>3</v>
      </c>
      <c r="EP339" s="54" t="s">
        <v>3</v>
      </c>
      <c r="EQ339" s="54" t="s">
        <v>3</v>
      </c>
      <c r="ER339" s="54" t="s">
        <v>3</v>
      </c>
      <c r="ES339" s="54" t="s">
        <v>3</v>
      </c>
      <c r="ET339" s="54" t="s">
        <v>3</v>
      </c>
      <c r="EU339" s="54" t="s">
        <v>3</v>
      </c>
      <c r="EV339" s="54"/>
      <c r="EW339" s="54"/>
      <c r="EX339" s="29">
        <v>89.56</v>
      </c>
      <c r="EY339" s="29">
        <v>129.86000000000001</v>
      </c>
      <c r="EZ339" s="29">
        <v>90.73</v>
      </c>
      <c r="FA339" s="29">
        <v>131.56</v>
      </c>
      <c r="FB339" s="29">
        <v>91.92</v>
      </c>
      <c r="FC339" s="29">
        <v>133.29</v>
      </c>
      <c r="FD339" s="29">
        <v>93.13</v>
      </c>
      <c r="FE339" s="29">
        <v>135.03</v>
      </c>
      <c r="FF339" s="29">
        <f t="shared" si="749"/>
        <v>365.34000000000003</v>
      </c>
      <c r="FG339" s="32">
        <f t="shared" si="750"/>
        <v>529.74</v>
      </c>
      <c r="FH339" s="33" t="s">
        <v>3</v>
      </c>
      <c r="FI339" s="33" t="s">
        <v>3</v>
      </c>
      <c r="FJ339" s="33" t="s">
        <v>3</v>
      </c>
      <c r="FK339" s="33" t="s">
        <v>3</v>
      </c>
      <c r="FL339" s="33" t="s">
        <v>3</v>
      </c>
      <c r="FM339" s="33" t="s">
        <v>3</v>
      </c>
      <c r="FN339" s="33" t="s">
        <v>3</v>
      </c>
      <c r="FO339" s="33" t="s">
        <v>3</v>
      </c>
      <c r="FP339" s="33"/>
      <c r="FQ339" s="33"/>
      <c r="FR339" s="35">
        <v>130</v>
      </c>
      <c r="FS339" s="35">
        <v>162.5</v>
      </c>
      <c r="FT339" s="35">
        <v>131.94999999999999</v>
      </c>
      <c r="FU339" s="35">
        <v>163.31</v>
      </c>
      <c r="FV339" s="35">
        <v>133.93</v>
      </c>
      <c r="FW339" s="35">
        <v>164.13</v>
      </c>
      <c r="FX339" s="35">
        <v>135.94</v>
      </c>
      <c r="FY339" s="35">
        <v>164.95</v>
      </c>
      <c r="FZ339" s="29">
        <f t="shared" si="751"/>
        <v>531.81999999999994</v>
      </c>
      <c r="GA339" s="32">
        <f t="shared" si="752"/>
        <v>654.89</v>
      </c>
    </row>
    <row r="340" spans="1:183" ht="25.2" customHeight="1" x14ac:dyDescent="0.25">
      <c r="A340" s="120"/>
      <c r="B340" s="8">
        <v>1252</v>
      </c>
      <c r="C340" s="2" t="s">
        <v>2</v>
      </c>
      <c r="D340" s="29">
        <v>72.75</v>
      </c>
      <c r="E340" s="29">
        <v>96.03</v>
      </c>
      <c r="F340" s="29">
        <v>72.75</v>
      </c>
      <c r="G340" s="29">
        <v>72.75</v>
      </c>
      <c r="H340" s="29">
        <v>72.75</v>
      </c>
      <c r="I340" s="29">
        <v>96.03</v>
      </c>
      <c r="J340" s="29">
        <v>72.75</v>
      </c>
      <c r="K340" s="29">
        <v>96.03</v>
      </c>
      <c r="L340" s="29">
        <f t="shared" si="723"/>
        <v>291</v>
      </c>
      <c r="M340" s="32">
        <f t="shared" si="724"/>
        <v>360.84000000000003</v>
      </c>
      <c r="N340" s="54">
        <v>112</v>
      </c>
      <c r="O340" s="54">
        <v>168</v>
      </c>
      <c r="P340" s="54">
        <v>112</v>
      </c>
      <c r="Q340" s="54">
        <v>168</v>
      </c>
      <c r="R340" s="54">
        <v>117</v>
      </c>
      <c r="S340" s="54">
        <v>175.5</v>
      </c>
      <c r="T340" s="54">
        <v>117</v>
      </c>
      <c r="U340" s="54">
        <v>175.5</v>
      </c>
      <c r="V340" s="54">
        <f t="shared" si="725"/>
        <v>458</v>
      </c>
      <c r="W340" s="80">
        <f t="shared" si="726"/>
        <v>687</v>
      </c>
      <c r="X340" s="29">
        <v>104</v>
      </c>
      <c r="Y340" s="29">
        <v>156</v>
      </c>
      <c r="Z340" s="29">
        <v>104.5</v>
      </c>
      <c r="AA340" s="29">
        <v>156.75</v>
      </c>
      <c r="AB340" s="29">
        <v>105</v>
      </c>
      <c r="AC340" s="29">
        <v>157.5</v>
      </c>
      <c r="AD340" s="29">
        <v>105.5</v>
      </c>
      <c r="AE340" s="29">
        <v>158.25</v>
      </c>
      <c r="AF340" s="29">
        <f t="shared" si="727"/>
        <v>419</v>
      </c>
      <c r="AG340" s="32">
        <f t="shared" si="728"/>
        <v>628.5</v>
      </c>
      <c r="AH340" s="54">
        <v>74</v>
      </c>
      <c r="AI340" s="54">
        <v>96.2</v>
      </c>
      <c r="AJ340" s="54">
        <v>74</v>
      </c>
      <c r="AK340" s="54">
        <v>96.2</v>
      </c>
      <c r="AL340" s="54">
        <v>74</v>
      </c>
      <c r="AM340" s="54">
        <v>96.2</v>
      </c>
      <c r="AN340" s="54">
        <v>74</v>
      </c>
      <c r="AO340" s="54">
        <v>96.2</v>
      </c>
      <c r="AP340" s="54">
        <f t="shared" si="729"/>
        <v>296</v>
      </c>
      <c r="AQ340" s="80">
        <f t="shared" si="730"/>
        <v>384.8</v>
      </c>
      <c r="AR340" s="92">
        <v>52.96</v>
      </c>
      <c r="AS340" s="92">
        <v>79.94</v>
      </c>
      <c r="AT340" s="92">
        <v>53.34</v>
      </c>
      <c r="AU340" s="92">
        <v>80.510000000000005</v>
      </c>
      <c r="AV340" s="92">
        <v>53.72</v>
      </c>
      <c r="AW340" s="92">
        <v>81.08</v>
      </c>
      <c r="AX340" s="92">
        <v>54.1</v>
      </c>
      <c r="AY340" s="92">
        <v>81.650000000000006</v>
      </c>
      <c r="AZ340" s="54">
        <f t="shared" si="731"/>
        <v>214.12</v>
      </c>
      <c r="BA340" s="80">
        <f t="shared" si="732"/>
        <v>323.17999999999995</v>
      </c>
      <c r="BB340" s="33" t="s">
        <v>3</v>
      </c>
      <c r="BC340" s="33" t="s">
        <v>3</v>
      </c>
      <c r="BD340" s="33" t="s">
        <v>3</v>
      </c>
      <c r="BE340" s="33" t="s">
        <v>3</v>
      </c>
      <c r="BF340" s="33" t="s">
        <v>3</v>
      </c>
      <c r="BG340" s="33" t="s">
        <v>3</v>
      </c>
      <c r="BH340" s="33" t="s">
        <v>3</v>
      </c>
      <c r="BI340" s="33" t="s">
        <v>3</v>
      </c>
      <c r="BJ340" s="33"/>
      <c r="BK340" s="33"/>
      <c r="BL340" s="29">
        <v>101.31</v>
      </c>
      <c r="BM340" s="30">
        <v>151.97</v>
      </c>
      <c r="BN340" s="35">
        <v>103.34</v>
      </c>
      <c r="BO340" s="30">
        <v>155.01</v>
      </c>
      <c r="BP340" s="35">
        <v>105.41</v>
      </c>
      <c r="BQ340" s="30">
        <v>158.12</v>
      </c>
      <c r="BR340" s="35">
        <v>107.52</v>
      </c>
      <c r="BS340" s="30">
        <v>161.28</v>
      </c>
      <c r="BT340" s="29">
        <f t="shared" si="733"/>
        <v>417.58</v>
      </c>
      <c r="BU340" s="32">
        <f t="shared" si="734"/>
        <v>626.38</v>
      </c>
      <c r="BV340" s="33" t="s">
        <v>3</v>
      </c>
      <c r="BW340" s="33" t="s">
        <v>3</v>
      </c>
      <c r="BX340" s="33" t="s">
        <v>3</v>
      </c>
      <c r="BY340" s="33" t="s">
        <v>3</v>
      </c>
      <c r="BZ340" s="33" t="s">
        <v>3</v>
      </c>
      <c r="CA340" s="33" t="s">
        <v>3</v>
      </c>
      <c r="CB340" s="33" t="s">
        <v>3</v>
      </c>
      <c r="CC340" s="33" t="s">
        <v>3</v>
      </c>
      <c r="CD340" s="33"/>
      <c r="CE340" s="33"/>
      <c r="CF340" s="33" t="s">
        <v>3</v>
      </c>
      <c r="CG340" s="33" t="s">
        <v>3</v>
      </c>
      <c r="CH340" s="33" t="s">
        <v>3</v>
      </c>
      <c r="CI340" s="33" t="s">
        <v>3</v>
      </c>
      <c r="CJ340" s="33" t="s">
        <v>3</v>
      </c>
      <c r="CK340" s="33" t="s">
        <v>3</v>
      </c>
      <c r="CL340" s="33" t="s">
        <v>3</v>
      </c>
      <c r="CM340" s="33" t="s">
        <v>3</v>
      </c>
      <c r="CN340" s="33"/>
      <c r="CO340" s="33"/>
      <c r="CP340" s="29">
        <v>87.5</v>
      </c>
      <c r="CQ340" s="29">
        <v>131.25</v>
      </c>
      <c r="CR340" s="29">
        <v>87.5</v>
      </c>
      <c r="CS340" s="29">
        <v>131.25</v>
      </c>
      <c r="CT340" s="29">
        <v>87.5</v>
      </c>
      <c r="CU340" s="29">
        <v>131.25</v>
      </c>
      <c r="CV340" s="29">
        <v>87.5</v>
      </c>
      <c r="CW340" s="29">
        <v>131.25</v>
      </c>
      <c r="CX340" s="29">
        <f t="shared" si="735"/>
        <v>350</v>
      </c>
      <c r="CY340" s="32">
        <f t="shared" si="736"/>
        <v>525</v>
      </c>
      <c r="CZ340" s="35">
        <v>100</v>
      </c>
      <c r="DA340" s="35">
        <f t="shared" si="737"/>
        <v>130</v>
      </c>
      <c r="DB340" s="29">
        <f t="shared" si="738"/>
        <v>100</v>
      </c>
      <c r="DC340" s="29">
        <f t="shared" si="738"/>
        <v>130</v>
      </c>
      <c r="DD340" s="29">
        <f t="shared" si="739"/>
        <v>103</v>
      </c>
      <c r="DE340" s="29">
        <f t="shared" si="739"/>
        <v>133.9</v>
      </c>
      <c r="DF340" s="29">
        <f t="shared" si="740"/>
        <v>103</v>
      </c>
      <c r="DG340" s="29">
        <f t="shared" si="740"/>
        <v>133.9</v>
      </c>
      <c r="DH340" s="31">
        <f t="shared" si="741"/>
        <v>406</v>
      </c>
      <c r="DI340" s="37">
        <f t="shared" si="742"/>
        <v>527.79999999999995</v>
      </c>
      <c r="DJ340" s="165">
        <v>101</v>
      </c>
      <c r="DK340" s="165">
        <v>134</v>
      </c>
      <c r="DL340" s="165">
        <v>103</v>
      </c>
      <c r="DM340" s="165">
        <v>137</v>
      </c>
      <c r="DN340" s="165">
        <v>104</v>
      </c>
      <c r="DO340" s="165">
        <v>138</v>
      </c>
      <c r="DP340" s="165">
        <v>106</v>
      </c>
      <c r="DQ340" s="165">
        <v>140</v>
      </c>
      <c r="DR340" s="165">
        <f t="shared" si="743"/>
        <v>414</v>
      </c>
      <c r="DS340" s="166">
        <f t="shared" si="744"/>
        <v>549</v>
      </c>
      <c r="DT340" s="35">
        <v>85</v>
      </c>
      <c r="DU340" s="35">
        <v>127.5</v>
      </c>
      <c r="DV340" s="35">
        <v>85</v>
      </c>
      <c r="DW340" s="35">
        <v>127.5</v>
      </c>
      <c r="DX340" s="35">
        <v>85</v>
      </c>
      <c r="DY340" s="35">
        <v>127.5</v>
      </c>
      <c r="DZ340" s="35">
        <v>85</v>
      </c>
      <c r="EA340" s="35">
        <v>127.5</v>
      </c>
      <c r="EB340" s="29">
        <f t="shared" si="745"/>
        <v>340</v>
      </c>
      <c r="EC340" s="32">
        <f t="shared" si="746"/>
        <v>510</v>
      </c>
      <c r="ED340" s="35">
        <v>80</v>
      </c>
      <c r="EE340" s="35">
        <v>120</v>
      </c>
      <c r="EF340" s="35">
        <v>80</v>
      </c>
      <c r="EG340" s="35">
        <v>120</v>
      </c>
      <c r="EH340" s="35">
        <v>80</v>
      </c>
      <c r="EI340" s="35">
        <v>120</v>
      </c>
      <c r="EJ340" s="35">
        <v>80</v>
      </c>
      <c r="EK340" s="35">
        <v>120</v>
      </c>
      <c r="EL340" s="29">
        <f t="shared" si="747"/>
        <v>320</v>
      </c>
      <c r="EM340" s="32">
        <f t="shared" si="748"/>
        <v>480</v>
      </c>
      <c r="EN340" s="54" t="s">
        <v>3</v>
      </c>
      <c r="EO340" s="54" t="s">
        <v>3</v>
      </c>
      <c r="EP340" s="54" t="s">
        <v>3</v>
      </c>
      <c r="EQ340" s="54" t="s">
        <v>3</v>
      </c>
      <c r="ER340" s="54" t="s">
        <v>3</v>
      </c>
      <c r="ES340" s="54" t="s">
        <v>3</v>
      </c>
      <c r="ET340" s="54" t="s">
        <v>3</v>
      </c>
      <c r="EU340" s="54" t="s">
        <v>3</v>
      </c>
      <c r="EV340" s="54"/>
      <c r="EW340" s="54"/>
      <c r="EX340" s="29">
        <v>89.56</v>
      </c>
      <c r="EY340" s="29">
        <v>129.86000000000001</v>
      </c>
      <c r="EZ340" s="29">
        <v>90.73</v>
      </c>
      <c r="FA340" s="29">
        <v>131.56</v>
      </c>
      <c r="FB340" s="29">
        <v>91.92</v>
      </c>
      <c r="FC340" s="29">
        <v>133.29</v>
      </c>
      <c r="FD340" s="29">
        <v>93.13</v>
      </c>
      <c r="FE340" s="29">
        <v>135.03</v>
      </c>
      <c r="FF340" s="29">
        <f t="shared" si="749"/>
        <v>365.34000000000003</v>
      </c>
      <c r="FG340" s="32">
        <f t="shared" si="750"/>
        <v>529.74</v>
      </c>
      <c r="FH340" s="33" t="s">
        <v>3</v>
      </c>
      <c r="FI340" s="33" t="s">
        <v>3</v>
      </c>
      <c r="FJ340" s="33" t="s">
        <v>3</v>
      </c>
      <c r="FK340" s="33" t="s">
        <v>3</v>
      </c>
      <c r="FL340" s="33" t="s">
        <v>3</v>
      </c>
      <c r="FM340" s="33" t="s">
        <v>3</v>
      </c>
      <c r="FN340" s="33" t="s">
        <v>3</v>
      </c>
      <c r="FO340" s="33" t="s">
        <v>3</v>
      </c>
      <c r="FP340" s="33"/>
      <c r="FQ340" s="33"/>
      <c r="FR340" s="35">
        <v>130</v>
      </c>
      <c r="FS340" s="35">
        <v>162.5</v>
      </c>
      <c r="FT340" s="35">
        <v>131.94999999999999</v>
      </c>
      <c r="FU340" s="35">
        <v>163.31</v>
      </c>
      <c r="FV340" s="35">
        <v>133.93</v>
      </c>
      <c r="FW340" s="35">
        <v>164.13</v>
      </c>
      <c r="FX340" s="35">
        <v>135.94</v>
      </c>
      <c r="FY340" s="35">
        <v>164.95</v>
      </c>
      <c r="FZ340" s="29">
        <f t="shared" si="751"/>
        <v>531.81999999999994</v>
      </c>
      <c r="GA340" s="32">
        <f t="shared" si="752"/>
        <v>654.89</v>
      </c>
    </row>
    <row r="341" spans="1:183" ht="25.2" customHeight="1" x14ac:dyDescent="0.25">
      <c r="A341" s="120"/>
      <c r="B341" s="7">
        <v>0</v>
      </c>
      <c r="C341" s="2" t="s">
        <v>13</v>
      </c>
      <c r="D341" s="29">
        <v>72.75</v>
      </c>
      <c r="E341" s="29">
        <v>96.03</v>
      </c>
      <c r="F341" s="29">
        <v>72.75</v>
      </c>
      <c r="G341" s="29">
        <v>72.75</v>
      </c>
      <c r="H341" s="29">
        <v>72.75</v>
      </c>
      <c r="I341" s="29">
        <v>96.03</v>
      </c>
      <c r="J341" s="29">
        <v>72.75</v>
      </c>
      <c r="K341" s="29">
        <v>96.03</v>
      </c>
      <c r="L341" s="29">
        <f t="shared" si="723"/>
        <v>291</v>
      </c>
      <c r="M341" s="32">
        <f t="shared" si="724"/>
        <v>360.84000000000003</v>
      </c>
      <c r="N341" s="54">
        <v>112</v>
      </c>
      <c r="O341" s="54">
        <v>168</v>
      </c>
      <c r="P341" s="54">
        <v>112</v>
      </c>
      <c r="Q341" s="54">
        <v>168</v>
      </c>
      <c r="R341" s="54">
        <v>117</v>
      </c>
      <c r="S341" s="54">
        <v>175.5</v>
      </c>
      <c r="T341" s="54">
        <v>117</v>
      </c>
      <c r="U341" s="54">
        <v>175.5</v>
      </c>
      <c r="V341" s="54">
        <f t="shared" si="725"/>
        <v>458</v>
      </c>
      <c r="W341" s="80">
        <f t="shared" si="726"/>
        <v>687</v>
      </c>
      <c r="X341" s="29">
        <v>104</v>
      </c>
      <c r="Y341" s="29">
        <v>156</v>
      </c>
      <c r="Z341" s="29">
        <v>104.5</v>
      </c>
      <c r="AA341" s="29">
        <v>156.75</v>
      </c>
      <c r="AB341" s="29">
        <v>105</v>
      </c>
      <c r="AC341" s="29">
        <v>157.5</v>
      </c>
      <c r="AD341" s="29">
        <v>105.5</v>
      </c>
      <c r="AE341" s="29">
        <v>158.25</v>
      </c>
      <c r="AF341" s="29">
        <f t="shared" si="727"/>
        <v>419</v>
      </c>
      <c r="AG341" s="32">
        <f t="shared" si="728"/>
        <v>628.5</v>
      </c>
      <c r="AH341" s="54">
        <v>74</v>
      </c>
      <c r="AI341" s="54">
        <v>96.2</v>
      </c>
      <c r="AJ341" s="54">
        <v>74</v>
      </c>
      <c r="AK341" s="54">
        <v>96.2</v>
      </c>
      <c r="AL341" s="54">
        <v>74</v>
      </c>
      <c r="AM341" s="54">
        <v>96.2</v>
      </c>
      <c r="AN341" s="54">
        <v>74</v>
      </c>
      <c r="AO341" s="54">
        <v>96.2</v>
      </c>
      <c r="AP341" s="54">
        <f t="shared" si="729"/>
        <v>296</v>
      </c>
      <c r="AQ341" s="80">
        <f t="shared" si="730"/>
        <v>384.8</v>
      </c>
      <c r="AR341" s="92">
        <v>54.38</v>
      </c>
      <c r="AS341" s="92">
        <v>82.07</v>
      </c>
      <c r="AT341" s="92">
        <v>54.77</v>
      </c>
      <c r="AU341" s="92">
        <v>82.66</v>
      </c>
      <c r="AV341" s="92">
        <v>55.16</v>
      </c>
      <c r="AW341" s="92">
        <v>83.24</v>
      </c>
      <c r="AX341" s="92">
        <v>55.55</v>
      </c>
      <c r="AY341" s="92">
        <v>83.83</v>
      </c>
      <c r="AZ341" s="54">
        <f t="shared" si="731"/>
        <v>219.86</v>
      </c>
      <c r="BA341" s="80">
        <f t="shared" si="732"/>
        <v>331.79999999999995</v>
      </c>
      <c r="BB341" s="33" t="s">
        <v>3</v>
      </c>
      <c r="BC341" s="33" t="s">
        <v>3</v>
      </c>
      <c r="BD341" s="33" t="s">
        <v>3</v>
      </c>
      <c r="BE341" s="33" t="s">
        <v>3</v>
      </c>
      <c r="BF341" s="33" t="s">
        <v>3</v>
      </c>
      <c r="BG341" s="33" t="s">
        <v>3</v>
      </c>
      <c r="BH341" s="33" t="s">
        <v>3</v>
      </c>
      <c r="BI341" s="33" t="s">
        <v>3</v>
      </c>
      <c r="BJ341" s="33"/>
      <c r="BK341" s="33"/>
      <c r="BL341" s="29">
        <v>89.97</v>
      </c>
      <c r="BM341" s="30">
        <v>134.96</v>
      </c>
      <c r="BN341" s="35">
        <v>91.77</v>
      </c>
      <c r="BO341" s="30">
        <v>137.66</v>
      </c>
      <c r="BP341" s="35">
        <v>93.61</v>
      </c>
      <c r="BQ341" s="30">
        <v>140.41999999999999</v>
      </c>
      <c r="BR341" s="35">
        <v>95.48</v>
      </c>
      <c r="BS341" s="30">
        <v>143.22</v>
      </c>
      <c r="BT341" s="29">
        <f t="shared" si="733"/>
        <v>370.83000000000004</v>
      </c>
      <c r="BU341" s="32">
        <f t="shared" si="734"/>
        <v>556.26</v>
      </c>
      <c r="BV341" s="33" t="s">
        <v>3</v>
      </c>
      <c r="BW341" s="33" t="s">
        <v>3</v>
      </c>
      <c r="BX341" s="33" t="s">
        <v>3</v>
      </c>
      <c r="BY341" s="33" t="s">
        <v>3</v>
      </c>
      <c r="BZ341" s="33" t="s">
        <v>3</v>
      </c>
      <c r="CA341" s="33" t="s">
        <v>3</v>
      </c>
      <c r="CB341" s="33" t="s">
        <v>3</v>
      </c>
      <c r="CC341" s="33" t="s">
        <v>3</v>
      </c>
      <c r="CD341" s="33"/>
      <c r="CE341" s="33"/>
      <c r="CF341" s="33" t="s">
        <v>3</v>
      </c>
      <c r="CG341" s="33" t="s">
        <v>3</v>
      </c>
      <c r="CH341" s="33" t="s">
        <v>3</v>
      </c>
      <c r="CI341" s="33" t="s">
        <v>3</v>
      </c>
      <c r="CJ341" s="33" t="s">
        <v>3</v>
      </c>
      <c r="CK341" s="33" t="s">
        <v>3</v>
      </c>
      <c r="CL341" s="33" t="s">
        <v>3</v>
      </c>
      <c r="CM341" s="33" t="s">
        <v>3</v>
      </c>
      <c r="CN341" s="33"/>
      <c r="CO341" s="33"/>
      <c r="CP341" s="29">
        <v>87.5</v>
      </c>
      <c r="CQ341" s="29">
        <v>131.25</v>
      </c>
      <c r="CR341" s="29">
        <v>87.5</v>
      </c>
      <c r="CS341" s="29">
        <v>131.25</v>
      </c>
      <c r="CT341" s="29">
        <v>87.5</v>
      </c>
      <c r="CU341" s="29">
        <v>131.25</v>
      </c>
      <c r="CV341" s="29">
        <v>87.5</v>
      </c>
      <c r="CW341" s="29">
        <v>131.25</v>
      </c>
      <c r="CX341" s="29">
        <f t="shared" si="735"/>
        <v>350</v>
      </c>
      <c r="CY341" s="32">
        <f t="shared" si="736"/>
        <v>525</v>
      </c>
      <c r="CZ341" s="35">
        <v>100</v>
      </c>
      <c r="DA341" s="35">
        <f t="shared" si="737"/>
        <v>130</v>
      </c>
      <c r="DB341" s="29">
        <f t="shared" si="738"/>
        <v>100</v>
      </c>
      <c r="DC341" s="29">
        <f t="shared" si="738"/>
        <v>130</v>
      </c>
      <c r="DD341" s="29">
        <f t="shared" si="739"/>
        <v>103</v>
      </c>
      <c r="DE341" s="29">
        <f t="shared" si="739"/>
        <v>133.9</v>
      </c>
      <c r="DF341" s="29">
        <f t="shared" si="740"/>
        <v>103</v>
      </c>
      <c r="DG341" s="29">
        <f t="shared" si="740"/>
        <v>133.9</v>
      </c>
      <c r="DH341" s="31">
        <f t="shared" si="741"/>
        <v>406</v>
      </c>
      <c r="DI341" s="37">
        <f t="shared" si="742"/>
        <v>527.79999999999995</v>
      </c>
      <c r="DJ341" s="165">
        <v>105</v>
      </c>
      <c r="DK341" s="165">
        <v>140</v>
      </c>
      <c r="DL341" s="165">
        <v>107</v>
      </c>
      <c r="DM341" s="165">
        <v>142</v>
      </c>
      <c r="DN341" s="165">
        <v>108</v>
      </c>
      <c r="DO341" s="165">
        <v>143</v>
      </c>
      <c r="DP341" s="165">
        <v>110</v>
      </c>
      <c r="DQ341" s="165">
        <v>146</v>
      </c>
      <c r="DR341" s="165">
        <f t="shared" si="743"/>
        <v>430</v>
      </c>
      <c r="DS341" s="166">
        <f t="shared" si="744"/>
        <v>571</v>
      </c>
      <c r="DT341" s="35">
        <v>85</v>
      </c>
      <c r="DU341" s="35">
        <v>127.5</v>
      </c>
      <c r="DV341" s="35">
        <v>85</v>
      </c>
      <c r="DW341" s="35">
        <v>127.5</v>
      </c>
      <c r="DX341" s="35">
        <v>85</v>
      </c>
      <c r="DY341" s="35">
        <v>127.5</v>
      </c>
      <c r="DZ341" s="35">
        <v>85</v>
      </c>
      <c r="EA341" s="35">
        <v>127.5</v>
      </c>
      <c r="EB341" s="29">
        <f t="shared" si="745"/>
        <v>340</v>
      </c>
      <c r="EC341" s="32">
        <f t="shared" si="746"/>
        <v>510</v>
      </c>
      <c r="ED341" s="35">
        <v>80</v>
      </c>
      <c r="EE341" s="35">
        <v>120</v>
      </c>
      <c r="EF341" s="35">
        <v>80</v>
      </c>
      <c r="EG341" s="35">
        <v>120</v>
      </c>
      <c r="EH341" s="35">
        <v>80</v>
      </c>
      <c r="EI341" s="35">
        <v>120</v>
      </c>
      <c r="EJ341" s="35">
        <v>80</v>
      </c>
      <c r="EK341" s="35">
        <v>120</v>
      </c>
      <c r="EL341" s="29">
        <f t="shared" si="747"/>
        <v>320</v>
      </c>
      <c r="EM341" s="32">
        <f t="shared" si="748"/>
        <v>480</v>
      </c>
      <c r="EN341" s="54" t="s">
        <v>3</v>
      </c>
      <c r="EO341" s="54" t="s">
        <v>3</v>
      </c>
      <c r="EP341" s="54" t="s">
        <v>3</v>
      </c>
      <c r="EQ341" s="54" t="s">
        <v>3</v>
      </c>
      <c r="ER341" s="54" t="s">
        <v>3</v>
      </c>
      <c r="ES341" s="54" t="s">
        <v>3</v>
      </c>
      <c r="ET341" s="54" t="s">
        <v>3</v>
      </c>
      <c r="EU341" s="54" t="s">
        <v>3</v>
      </c>
      <c r="EV341" s="54"/>
      <c r="EW341" s="54"/>
      <c r="EX341" s="29">
        <v>89.56</v>
      </c>
      <c r="EY341" s="29">
        <v>129.86000000000001</v>
      </c>
      <c r="EZ341" s="29">
        <v>90.73</v>
      </c>
      <c r="FA341" s="29">
        <v>131.56</v>
      </c>
      <c r="FB341" s="29">
        <v>91.92</v>
      </c>
      <c r="FC341" s="29">
        <v>133.29</v>
      </c>
      <c r="FD341" s="29">
        <v>93.13</v>
      </c>
      <c r="FE341" s="29">
        <v>135.03</v>
      </c>
      <c r="FF341" s="29">
        <f t="shared" si="749"/>
        <v>365.34000000000003</v>
      </c>
      <c r="FG341" s="32">
        <f t="shared" si="750"/>
        <v>529.74</v>
      </c>
      <c r="FH341" s="33" t="s">
        <v>3</v>
      </c>
      <c r="FI341" s="33" t="s">
        <v>3</v>
      </c>
      <c r="FJ341" s="33" t="s">
        <v>3</v>
      </c>
      <c r="FK341" s="33" t="s">
        <v>3</v>
      </c>
      <c r="FL341" s="33" t="s">
        <v>3</v>
      </c>
      <c r="FM341" s="33" t="s">
        <v>3</v>
      </c>
      <c r="FN341" s="33" t="s">
        <v>3</v>
      </c>
      <c r="FO341" s="33" t="s">
        <v>3</v>
      </c>
      <c r="FP341" s="33"/>
      <c r="FQ341" s="33"/>
      <c r="FR341" s="35">
        <v>130</v>
      </c>
      <c r="FS341" s="35">
        <v>162.5</v>
      </c>
      <c r="FT341" s="35">
        <v>131.94999999999999</v>
      </c>
      <c r="FU341" s="35">
        <v>163.31</v>
      </c>
      <c r="FV341" s="35">
        <v>133.93</v>
      </c>
      <c r="FW341" s="35">
        <v>164.13</v>
      </c>
      <c r="FX341" s="35">
        <v>135.94</v>
      </c>
      <c r="FY341" s="35">
        <v>164.95</v>
      </c>
      <c r="FZ341" s="29">
        <f t="shared" si="751"/>
        <v>531.81999999999994</v>
      </c>
      <c r="GA341" s="32">
        <f t="shared" si="752"/>
        <v>654.89</v>
      </c>
    </row>
    <row r="342" spans="1:183" ht="25.2" customHeight="1" x14ac:dyDescent="0.25">
      <c r="A342" s="120"/>
      <c r="B342" s="7">
        <v>0</v>
      </c>
      <c r="C342" s="2" t="s">
        <v>54</v>
      </c>
      <c r="D342" s="29">
        <v>72.75</v>
      </c>
      <c r="E342" s="29">
        <v>96.03</v>
      </c>
      <c r="F342" s="29">
        <v>72.75</v>
      </c>
      <c r="G342" s="29">
        <v>72.75</v>
      </c>
      <c r="H342" s="29">
        <v>72.75</v>
      </c>
      <c r="I342" s="29">
        <v>96.03</v>
      </c>
      <c r="J342" s="29">
        <v>72.75</v>
      </c>
      <c r="K342" s="29">
        <v>96.03</v>
      </c>
      <c r="L342" s="29">
        <f t="shared" si="723"/>
        <v>291</v>
      </c>
      <c r="M342" s="32">
        <f t="shared" si="724"/>
        <v>360.84000000000003</v>
      </c>
      <c r="N342" s="54">
        <v>112</v>
      </c>
      <c r="O342" s="54">
        <v>168</v>
      </c>
      <c r="P342" s="54">
        <v>112</v>
      </c>
      <c r="Q342" s="54">
        <v>168</v>
      </c>
      <c r="R342" s="54">
        <v>117</v>
      </c>
      <c r="S342" s="54">
        <v>175.5</v>
      </c>
      <c r="T342" s="54">
        <v>117</v>
      </c>
      <c r="U342" s="54">
        <v>175.5</v>
      </c>
      <c r="V342" s="54">
        <f t="shared" si="725"/>
        <v>458</v>
      </c>
      <c r="W342" s="80">
        <f t="shared" si="726"/>
        <v>687</v>
      </c>
      <c r="X342" s="29">
        <v>104</v>
      </c>
      <c r="Y342" s="29">
        <v>156</v>
      </c>
      <c r="Z342" s="29">
        <v>104.5</v>
      </c>
      <c r="AA342" s="29">
        <v>156.75</v>
      </c>
      <c r="AB342" s="29">
        <v>105</v>
      </c>
      <c r="AC342" s="29">
        <v>157.5</v>
      </c>
      <c r="AD342" s="29">
        <v>105.5</v>
      </c>
      <c r="AE342" s="29">
        <v>158.25</v>
      </c>
      <c r="AF342" s="29">
        <f t="shared" si="727"/>
        <v>419</v>
      </c>
      <c r="AG342" s="32">
        <f t="shared" si="728"/>
        <v>628.5</v>
      </c>
      <c r="AH342" s="54">
        <v>74</v>
      </c>
      <c r="AI342" s="54">
        <v>96.2</v>
      </c>
      <c r="AJ342" s="54">
        <v>74</v>
      </c>
      <c r="AK342" s="54">
        <v>96.2</v>
      </c>
      <c r="AL342" s="54">
        <v>74</v>
      </c>
      <c r="AM342" s="54">
        <v>96.2</v>
      </c>
      <c r="AN342" s="54">
        <v>74</v>
      </c>
      <c r="AO342" s="54">
        <v>96.2</v>
      </c>
      <c r="AP342" s="54">
        <f t="shared" si="729"/>
        <v>296</v>
      </c>
      <c r="AQ342" s="80">
        <f t="shared" si="730"/>
        <v>384.8</v>
      </c>
      <c r="AR342" s="92">
        <v>57.22</v>
      </c>
      <c r="AS342" s="92">
        <v>86.33</v>
      </c>
      <c r="AT342" s="92">
        <v>57.63</v>
      </c>
      <c r="AU342" s="92">
        <v>86.95</v>
      </c>
      <c r="AV342" s="92">
        <v>58.04</v>
      </c>
      <c r="AW342" s="92">
        <v>87.56</v>
      </c>
      <c r="AX342" s="92">
        <v>58.45</v>
      </c>
      <c r="AY342" s="92">
        <v>88.18</v>
      </c>
      <c r="AZ342" s="54">
        <f t="shared" si="731"/>
        <v>231.33999999999997</v>
      </c>
      <c r="BA342" s="80">
        <f t="shared" si="732"/>
        <v>349.02000000000004</v>
      </c>
      <c r="BB342" s="33" t="s">
        <v>3</v>
      </c>
      <c r="BC342" s="33" t="s">
        <v>3</v>
      </c>
      <c r="BD342" s="33" t="s">
        <v>3</v>
      </c>
      <c r="BE342" s="33" t="s">
        <v>3</v>
      </c>
      <c r="BF342" s="33" t="s">
        <v>3</v>
      </c>
      <c r="BG342" s="33" t="s">
        <v>3</v>
      </c>
      <c r="BH342" s="33" t="s">
        <v>3</v>
      </c>
      <c r="BI342" s="33" t="s">
        <v>3</v>
      </c>
      <c r="BJ342" s="33"/>
      <c r="BK342" s="33"/>
      <c r="BL342" s="29">
        <v>81.72</v>
      </c>
      <c r="BM342" s="30">
        <v>122.58</v>
      </c>
      <c r="BN342" s="35">
        <v>83.35</v>
      </c>
      <c r="BO342" s="30">
        <v>125.03</v>
      </c>
      <c r="BP342" s="35">
        <v>85.02</v>
      </c>
      <c r="BQ342" s="30">
        <v>127.53</v>
      </c>
      <c r="BR342" s="35">
        <v>86.72</v>
      </c>
      <c r="BS342" s="30">
        <v>130.08000000000001</v>
      </c>
      <c r="BT342" s="29">
        <f t="shared" si="733"/>
        <v>336.80999999999995</v>
      </c>
      <c r="BU342" s="32">
        <f t="shared" si="734"/>
        <v>505.22</v>
      </c>
      <c r="BV342" s="33" t="s">
        <v>3</v>
      </c>
      <c r="BW342" s="33" t="s">
        <v>3</v>
      </c>
      <c r="BX342" s="33" t="s">
        <v>3</v>
      </c>
      <c r="BY342" s="33" t="s">
        <v>3</v>
      </c>
      <c r="BZ342" s="33" t="s">
        <v>3</v>
      </c>
      <c r="CA342" s="33" t="s">
        <v>3</v>
      </c>
      <c r="CB342" s="33" t="s">
        <v>3</v>
      </c>
      <c r="CC342" s="33" t="s">
        <v>3</v>
      </c>
      <c r="CD342" s="33"/>
      <c r="CE342" s="33"/>
      <c r="CF342" s="33" t="s">
        <v>3</v>
      </c>
      <c r="CG342" s="33" t="s">
        <v>3</v>
      </c>
      <c r="CH342" s="33" t="s">
        <v>3</v>
      </c>
      <c r="CI342" s="33" t="s">
        <v>3</v>
      </c>
      <c r="CJ342" s="33" t="s">
        <v>3</v>
      </c>
      <c r="CK342" s="33" t="s">
        <v>3</v>
      </c>
      <c r="CL342" s="33" t="s">
        <v>3</v>
      </c>
      <c r="CM342" s="33" t="s">
        <v>3</v>
      </c>
      <c r="CN342" s="33"/>
      <c r="CO342" s="33"/>
      <c r="CP342" s="29">
        <v>87.5</v>
      </c>
      <c r="CQ342" s="29">
        <v>131.25</v>
      </c>
      <c r="CR342" s="29">
        <v>87.5</v>
      </c>
      <c r="CS342" s="29">
        <v>131.25</v>
      </c>
      <c r="CT342" s="29">
        <v>87.5</v>
      </c>
      <c r="CU342" s="29">
        <v>131.25</v>
      </c>
      <c r="CV342" s="29">
        <v>87.5</v>
      </c>
      <c r="CW342" s="29">
        <v>131.25</v>
      </c>
      <c r="CX342" s="29">
        <f t="shared" si="735"/>
        <v>350</v>
      </c>
      <c r="CY342" s="32">
        <f t="shared" si="736"/>
        <v>525</v>
      </c>
      <c r="CZ342" s="35">
        <v>100</v>
      </c>
      <c r="DA342" s="35">
        <f t="shared" si="737"/>
        <v>130</v>
      </c>
      <c r="DB342" s="29">
        <f t="shared" si="738"/>
        <v>100</v>
      </c>
      <c r="DC342" s="29">
        <f t="shared" si="738"/>
        <v>130</v>
      </c>
      <c r="DD342" s="29">
        <f t="shared" si="739"/>
        <v>103</v>
      </c>
      <c r="DE342" s="29">
        <f t="shared" si="739"/>
        <v>133.9</v>
      </c>
      <c r="DF342" s="29">
        <f t="shared" si="740"/>
        <v>103</v>
      </c>
      <c r="DG342" s="29">
        <f t="shared" si="740"/>
        <v>133.9</v>
      </c>
      <c r="DH342" s="31">
        <f t="shared" si="741"/>
        <v>406</v>
      </c>
      <c r="DI342" s="37">
        <f t="shared" si="742"/>
        <v>527.79999999999995</v>
      </c>
      <c r="DJ342" s="165">
        <v>105</v>
      </c>
      <c r="DK342" s="165">
        <v>140</v>
      </c>
      <c r="DL342" s="165">
        <v>107</v>
      </c>
      <c r="DM342" s="165">
        <v>142</v>
      </c>
      <c r="DN342" s="165">
        <v>108</v>
      </c>
      <c r="DO342" s="165">
        <v>143</v>
      </c>
      <c r="DP342" s="165">
        <v>110</v>
      </c>
      <c r="DQ342" s="165">
        <v>146</v>
      </c>
      <c r="DR342" s="165">
        <f t="shared" si="743"/>
        <v>430</v>
      </c>
      <c r="DS342" s="166">
        <f t="shared" si="744"/>
        <v>571</v>
      </c>
      <c r="DT342" s="35">
        <v>85</v>
      </c>
      <c r="DU342" s="35">
        <v>127.5</v>
      </c>
      <c r="DV342" s="35">
        <v>85</v>
      </c>
      <c r="DW342" s="35">
        <v>127.5</v>
      </c>
      <c r="DX342" s="35">
        <v>85</v>
      </c>
      <c r="DY342" s="35">
        <v>127.5</v>
      </c>
      <c r="DZ342" s="35">
        <v>85</v>
      </c>
      <c r="EA342" s="35">
        <v>127.5</v>
      </c>
      <c r="EB342" s="29">
        <f t="shared" si="745"/>
        <v>340</v>
      </c>
      <c r="EC342" s="32">
        <f t="shared" si="746"/>
        <v>510</v>
      </c>
      <c r="ED342" s="35">
        <v>80</v>
      </c>
      <c r="EE342" s="35">
        <v>120</v>
      </c>
      <c r="EF342" s="35">
        <v>80</v>
      </c>
      <c r="EG342" s="35">
        <v>120</v>
      </c>
      <c r="EH342" s="35">
        <v>80</v>
      </c>
      <c r="EI342" s="35">
        <v>120</v>
      </c>
      <c r="EJ342" s="35">
        <v>80</v>
      </c>
      <c r="EK342" s="35">
        <v>120</v>
      </c>
      <c r="EL342" s="29">
        <f t="shared" si="747"/>
        <v>320</v>
      </c>
      <c r="EM342" s="32">
        <f t="shared" si="748"/>
        <v>480</v>
      </c>
      <c r="EN342" s="54" t="s">
        <v>3</v>
      </c>
      <c r="EO342" s="54" t="s">
        <v>3</v>
      </c>
      <c r="EP342" s="54" t="s">
        <v>3</v>
      </c>
      <c r="EQ342" s="54" t="s">
        <v>3</v>
      </c>
      <c r="ER342" s="54" t="s">
        <v>3</v>
      </c>
      <c r="ES342" s="54" t="s">
        <v>3</v>
      </c>
      <c r="ET342" s="54" t="s">
        <v>3</v>
      </c>
      <c r="EU342" s="54" t="s">
        <v>3</v>
      </c>
      <c r="EV342" s="54"/>
      <c r="EW342" s="54"/>
      <c r="EX342" s="29">
        <v>89.56</v>
      </c>
      <c r="EY342" s="29">
        <v>129.86000000000001</v>
      </c>
      <c r="EZ342" s="29">
        <v>90.73</v>
      </c>
      <c r="FA342" s="29">
        <v>131.56</v>
      </c>
      <c r="FB342" s="29">
        <v>91.92</v>
      </c>
      <c r="FC342" s="29">
        <v>133.29</v>
      </c>
      <c r="FD342" s="29">
        <v>93.13</v>
      </c>
      <c r="FE342" s="29">
        <v>135.03</v>
      </c>
      <c r="FF342" s="29">
        <f t="shared" si="749"/>
        <v>365.34000000000003</v>
      </c>
      <c r="FG342" s="32">
        <f t="shared" si="750"/>
        <v>529.74</v>
      </c>
      <c r="FH342" s="33" t="s">
        <v>3</v>
      </c>
      <c r="FI342" s="33" t="s">
        <v>3</v>
      </c>
      <c r="FJ342" s="33" t="s">
        <v>3</v>
      </c>
      <c r="FK342" s="33" t="s">
        <v>3</v>
      </c>
      <c r="FL342" s="33" t="s">
        <v>3</v>
      </c>
      <c r="FM342" s="33" t="s">
        <v>3</v>
      </c>
      <c r="FN342" s="33" t="s">
        <v>3</v>
      </c>
      <c r="FO342" s="33" t="s">
        <v>3</v>
      </c>
      <c r="FP342" s="33"/>
      <c r="FQ342" s="33"/>
      <c r="FR342" s="35">
        <v>130</v>
      </c>
      <c r="FS342" s="35">
        <v>162.5</v>
      </c>
      <c r="FT342" s="35">
        <v>131.94999999999999</v>
      </c>
      <c r="FU342" s="35">
        <v>163.31</v>
      </c>
      <c r="FV342" s="35">
        <v>133.93</v>
      </c>
      <c r="FW342" s="35">
        <v>164.13</v>
      </c>
      <c r="FX342" s="35">
        <v>135.94</v>
      </c>
      <c r="FY342" s="35">
        <v>164.95</v>
      </c>
      <c r="FZ342" s="29">
        <f t="shared" si="751"/>
        <v>531.81999999999994</v>
      </c>
      <c r="GA342" s="32">
        <f t="shared" si="752"/>
        <v>654.89</v>
      </c>
    </row>
    <row r="343" spans="1:183" ht="25.2" customHeight="1" x14ac:dyDescent="0.25">
      <c r="A343" s="120"/>
      <c r="B343" s="7">
        <v>0</v>
      </c>
      <c r="C343" s="2" t="s">
        <v>10</v>
      </c>
      <c r="D343" s="29">
        <v>72.75</v>
      </c>
      <c r="E343" s="29">
        <v>96.03</v>
      </c>
      <c r="F343" s="29">
        <v>72.75</v>
      </c>
      <c r="G343" s="29">
        <v>72.75</v>
      </c>
      <c r="H343" s="29">
        <v>72.75</v>
      </c>
      <c r="I343" s="29">
        <v>96.03</v>
      </c>
      <c r="J343" s="29">
        <v>72.75</v>
      </c>
      <c r="K343" s="29">
        <v>96.03</v>
      </c>
      <c r="L343" s="29">
        <f t="shared" si="723"/>
        <v>291</v>
      </c>
      <c r="M343" s="32">
        <f t="shared" si="724"/>
        <v>360.84000000000003</v>
      </c>
      <c r="N343" s="54">
        <v>112</v>
      </c>
      <c r="O343" s="54">
        <v>168</v>
      </c>
      <c r="P343" s="54">
        <v>112</v>
      </c>
      <c r="Q343" s="54">
        <v>168</v>
      </c>
      <c r="R343" s="54">
        <v>117</v>
      </c>
      <c r="S343" s="54">
        <v>175.5</v>
      </c>
      <c r="T343" s="54">
        <v>117</v>
      </c>
      <c r="U343" s="54">
        <v>175.5</v>
      </c>
      <c r="V343" s="54">
        <f t="shared" si="725"/>
        <v>458</v>
      </c>
      <c r="W343" s="80">
        <f t="shared" si="726"/>
        <v>687</v>
      </c>
      <c r="X343" s="29">
        <v>104</v>
      </c>
      <c r="Y343" s="29">
        <v>156</v>
      </c>
      <c r="Z343" s="29">
        <v>104.5</v>
      </c>
      <c r="AA343" s="29">
        <v>156.75</v>
      </c>
      <c r="AB343" s="29">
        <v>105</v>
      </c>
      <c r="AC343" s="29">
        <v>157.5</v>
      </c>
      <c r="AD343" s="29">
        <v>105.5</v>
      </c>
      <c r="AE343" s="29">
        <v>158.25</v>
      </c>
      <c r="AF343" s="29">
        <f t="shared" si="727"/>
        <v>419</v>
      </c>
      <c r="AG343" s="32">
        <f t="shared" si="728"/>
        <v>628.5</v>
      </c>
      <c r="AH343" s="54">
        <v>74</v>
      </c>
      <c r="AI343" s="54">
        <v>96.2</v>
      </c>
      <c r="AJ343" s="54">
        <v>74</v>
      </c>
      <c r="AK343" s="54">
        <v>96.2</v>
      </c>
      <c r="AL343" s="54">
        <v>74</v>
      </c>
      <c r="AM343" s="54">
        <v>96.2</v>
      </c>
      <c r="AN343" s="54">
        <v>74</v>
      </c>
      <c r="AO343" s="54">
        <v>96.2</v>
      </c>
      <c r="AP343" s="54">
        <f t="shared" si="729"/>
        <v>296</v>
      </c>
      <c r="AQ343" s="80">
        <f t="shared" si="730"/>
        <v>384.8</v>
      </c>
      <c r="AR343" s="92">
        <v>67.16</v>
      </c>
      <c r="AS343" s="92">
        <v>101.24</v>
      </c>
      <c r="AT343" s="92">
        <v>67.64</v>
      </c>
      <c r="AU343" s="92">
        <v>101.96</v>
      </c>
      <c r="AV343" s="92">
        <v>68.12</v>
      </c>
      <c r="AW343" s="92">
        <v>102.68</v>
      </c>
      <c r="AX343" s="92">
        <v>68.599999999999994</v>
      </c>
      <c r="AY343" s="92">
        <v>103.4</v>
      </c>
      <c r="AZ343" s="54">
        <f t="shared" si="731"/>
        <v>271.52</v>
      </c>
      <c r="BA343" s="80">
        <f t="shared" si="732"/>
        <v>409.28</v>
      </c>
      <c r="BB343" s="33" t="s">
        <v>3</v>
      </c>
      <c r="BC343" s="33" t="s">
        <v>3</v>
      </c>
      <c r="BD343" s="33" t="s">
        <v>3</v>
      </c>
      <c r="BE343" s="33" t="s">
        <v>3</v>
      </c>
      <c r="BF343" s="33" t="s">
        <v>3</v>
      </c>
      <c r="BG343" s="33" t="s">
        <v>3</v>
      </c>
      <c r="BH343" s="33" t="s">
        <v>3</v>
      </c>
      <c r="BI343" s="33" t="s">
        <v>3</v>
      </c>
      <c r="BJ343" s="33"/>
      <c r="BK343" s="33"/>
      <c r="BL343" s="29">
        <v>101.37</v>
      </c>
      <c r="BM343" s="30">
        <v>152.06</v>
      </c>
      <c r="BN343" s="35">
        <v>103.4</v>
      </c>
      <c r="BO343" s="30">
        <v>155.1</v>
      </c>
      <c r="BP343" s="35">
        <v>105.47</v>
      </c>
      <c r="BQ343" s="30">
        <v>158.21</v>
      </c>
      <c r="BR343" s="35">
        <v>107.58</v>
      </c>
      <c r="BS343" s="30">
        <v>161.37</v>
      </c>
      <c r="BT343" s="29">
        <f t="shared" si="733"/>
        <v>417.82</v>
      </c>
      <c r="BU343" s="32">
        <f t="shared" si="734"/>
        <v>626.74</v>
      </c>
      <c r="BV343" s="33" t="s">
        <v>3</v>
      </c>
      <c r="BW343" s="33" t="s">
        <v>3</v>
      </c>
      <c r="BX343" s="33" t="s">
        <v>3</v>
      </c>
      <c r="BY343" s="33" t="s">
        <v>3</v>
      </c>
      <c r="BZ343" s="33" t="s">
        <v>3</v>
      </c>
      <c r="CA343" s="33" t="s">
        <v>3</v>
      </c>
      <c r="CB343" s="33" t="s">
        <v>3</v>
      </c>
      <c r="CC343" s="33" t="s">
        <v>3</v>
      </c>
      <c r="CD343" s="33"/>
      <c r="CE343" s="33"/>
      <c r="CF343" s="33" t="s">
        <v>3</v>
      </c>
      <c r="CG343" s="33" t="s">
        <v>3</v>
      </c>
      <c r="CH343" s="33" t="s">
        <v>3</v>
      </c>
      <c r="CI343" s="33" t="s">
        <v>3</v>
      </c>
      <c r="CJ343" s="33" t="s">
        <v>3</v>
      </c>
      <c r="CK343" s="33" t="s">
        <v>3</v>
      </c>
      <c r="CL343" s="33" t="s">
        <v>3</v>
      </c>
      <c r="CM343" s="33" t="s">
        <v>3</v>
      </c>
      <c r="CN343" s="33"/>
      <c r="CO343" s="33"/>
      <c r="CP343" s="29">
        <v>87.5</v>
      </c>
      <c r="CQ343" s="29">
        <v>131.25</v>
      </c>
      <c r="CR343" s="29">
        <v>87.5</v>
      </c>
      <c r="CS343" s="29">
        <v>131.25</v>
      </c>
      <c r="CT343" s="29">
        <v>87.5</v>
      </c>
      <c r="CU343" s="29">
        <v>131.25</v>
      </c>
      <c r="CV343" s="29">
        <v>87.5</v>
      </c>
      <c r="CW343" s="29">
        <v>131.25</v>
      </c>
      <c r="CX343" s="29">
        <f t="shared" si="735"/>
        <v>350</v>
      </c>
      <c r="CY343" s="32">
        <f t="shared" si="736"/>
        <v>525</v>
      </c>
      <c r="CZ343" s="35">
        <v>100</v>
      </c>
      <c r="DA343" s="35">
        <f t="shared" si="737"/>
        <v>130</v>
      </c>
      <c r="DB343" s="29">
        <f t="shared" si="738"/>
        <v>100</v>
      </c>
      <c r="DC343" s="29">
        <f t="shared" si="738"/>
        <v>130</v>
      </c>
      <c r="DD343" s="29">
        <f t="shared" si="739"/>
        <v>103</v>
      </c>
      <c r="DE343" s="29">
        <f t="shared" si="739"/>
        <v>133.9</v>
      </c>
      <c r="DF343" s="29">
        <f t="shared" si="740"/>
        <v>103</v>
      </c>
      <c r="DG343" s="29">
        <f t="shared" si="740"/>
        <v>133.9</v>
      </c>
      <c r="DH343" s="31">
        <f t="shared" si="741"/>
        <v>406</v>
      </c>
      <c r="DI343" s="37">
        <f t="shared" si="742"/>
        <v>527.79999999999995</v>
      </c>
      <c r="DJ343" s="165">
        <v>101</v>
      </c>
      <c r="DK343" s="165">
        <v>134</v>
      </c>
      <c r="DL343" s="165">
        <v>103</v>
      </c>
      <c r="DM343" s="165">
        <v>137</v>
      </c>
      <c r="DN343" s="165">
        <v>104</v>
      </c>
      <c r="DO343" s="165">
        <v>138</v>
      </c>
      <c r="DP343" s="165">
        <v>106</v>
      </c>
      <c r="DQ343" s="165">
        <v>140</v>
      </c>
      <c r="DR343" s="165">
        <f t="shared" si="743"/>
        <v>414</v>
      </c>
      <c r="DS343" s="166">
        <f t="shared" si="744"/>
        <v>549</v>
      </c>
      <c r="DT343" s="35">
        <v>85</v>
      </c>
      <c r="DU343" s="35">
        <v>127.5</v>
      </c>
      <c r="DV343" s="35">
        <v>85</v>
      </c>
      <c r="DW343" s="35">
        <v>127.5</v>
      </c>
      <c r="DX343" s="35">
        <v>85</v>
      </c>
      <c r="DY343" s="35">
        <v>127.5</v>
      </c>
      <c r="DZ343" s="35">
        <v>85</v>
      </c>
      <c r="EA343" s="35">
        <v>127.5</v>
      </c>
      <c r="EB343" s="29">
        <f t="shared" si="745"/>
        <v>340</v>
      </c>
      <c r="EC343" s="32">
        <f t="shared" si="746"/>
        <v>510</v>
      </c>
      <c r="ED343" s="35">
        <v>80</v>
      </c>
      <c r="EE343" s="35">
        <v>120</v>
      </c>
      <c r="EF343" s="35">
        <v>80</v>
      </c>
      <c r="EG343" s="35">
        <v>120</v>
      </c>
      <c r="EH343" s="35">
        <v>80</v>
      </c>
      <c r="EI343" s="35">
        <v>120</v>
      </c>
      <c r="EJ343" s="35">
        <v>80</v>
      </c>
      <c r="EK343" s="35">
        <v>120</v>
      </c>
      <c r="EL343" s="29">
        <f t="shared" si="747"/>
        <v>320</v>
      </c>
      <c r="EM343" s="32">
        <f t="shared" si="748"/>
        <v>480</v>
      </c>
      <c r="EN343" s="54" t="s">
        <v>3</v>
      </c>
      <c r="EO343" s="54" t="s">
        <v>3</v>
      </c>
      <c r="EP343" s="54" t="s">
        <v>3</v>
      </c>
      <c r="EQ343" s="54" t="s">
        <v>3</v>
      </c>
      <c r="ER343" s="54" t="s">
        <v>3</v>
      </c>
      <c r="ES343" s="54" t="s">
        <v>3</v>
      </c>
      <c r="ET343" s="54" t="s">
        <v>3</v>
      </c>
      <c r="EU343" s="54" t="s">
        <v>3</v>
      </c>
      <c r="EV343" s="54"/>
      <c r="EW343" s="54"/>
      <c r="EX343" s="29">
        <v>89.56</v>
      </c>
      <c r="EY343" s="29">
        <v>129.86000000000001</v>
      </c>
      <c r="EZ343" s="29">
        <v>90.73</v>
      </c>
      <c r="FA343" s="29">
        <v>131.56</v>
      </c>
      <c r="FB343" s="29">
        <v>91.92</v>
      </c>
      <c r="FC343" s="29">
        <v>133.29</v>
      </c>
      <c r="FD343" s="29">
        <v>93.13</v>
      </c>
      <c r="FE343" s="29">
        <v>135.03</v>
      </c>
      <c r="FF343" s="29">
        <f t="shared" si="749"/>
        <v>365.34000000000003</v>
      </c>
      <c r="FG343" s="32">
        <f t="shared" si="750"/>
        <v>529.74</v>
      </c>
      <c r="FH343" s="33" t="s">
        <v>3</v>
      </c>
      <c r="FI343" s="33" t="s">
        <v>3</v>
      </c>
      <c r="FJ343" s="33" t="s">
        <v>3</v>
      </c>
      <c r="FK343" s="33" t="s">
        <v>3</v>
      </c>
      <c r="FL343" s="33" t="s">
        <v>3</v>
      </c>
      <c r="FM343" s="33" t="s">
        <v>3</v>
      </c>
      <c r="FN343" s="33" t="s">
        <v>3</v>
      </c>
      <c r="FO343" s="33" t="s">
        <v>3</v>
      </c>
      <c r="FP343" s="33"/>
      <c r="FQ343" s="33"/>
      <c r="FR343" s="35">
        <v>130</v>
      </c>
      <c r="FS343" s="35">
        <v>162.5</v>
      </c>
      <c r="FT343" s="35">
        <v>131.94999999999999</v>
      </c>
      <c r="FU343" s="35">
        <v>163.31</v>
      </c>
      <c r="FV343" s="35">
        <v>133.93</v>
      </c>
      <c r="FW343" s="35">
        <v>164.13</v>
      </c>
      <c r="FX343" s="35">
        <v>135.94</v>
      </c>
      <c r="FY343" s="35">
        <v>164.95</v>
      </c>
      <c r="FZ343" s="29">
        <f t="shared" si="751"/>
        <v>531.81999999999994</v>
      </c>
      <c r="GA343" s="32">
        <f t="shared" si="752"/>
        <v>654.89</v>
      </c>
    </row>
    <row r="344" spans="1:183" ht="25.2" customHeight="1" x14ac:dyDescent="0.25">
      <c r="A344" s="120"/>
      <c r="B344" s="7">
        <v>0</v>
      </c>
      <c r="C344" s="2" t="s">
        <v>55</v>
      </c>
      <c r="D344" s="29">
        <v>72.75</v>
      </c>
      <c r="E344" s="29">
        <v>96.03</v>
      </c>
      <c r="F344" s="29">
        <v>72.75</v>
      </c>
      <c r="G344" s="29">
        <v>72.75</v>
      </c>
      <c r="H344" s="29">
        <v>72.75</v>
      </c>
      <c r="I344" s="29">
        <v>96.03</v>
      </c>
      <c r="J344" s="29">
        <v>72.75</v>
      </c>
      <c r="K344" s="29">
        <v>96.03</v>
      </c>
      <c r="L344" s="29">
        <f t="shared" si="723"/>
        <v>291</v>
      </c>
      <c r="M344" s="32">
        <f t="shared" si="724"/>
        <v>360.84000000000003</v>
      </c>
      <c r="N344" s="54">
        <v>112</v>
      </c>
      <c r="O344" s="54">
        <v>168</v>
      </c>
      <c r="P344" s="54">
        <v>112</v>
      </c>
      <c r="Q344" s="54">
        <v>168</v>
      </c>
      <c r="R344" s="54">
        <v>117</v>
      </c>
      <c r="S344" s="54">
        <v>175.5</v>
      </c>
      <c r="T344" s="54">
        <v>117</v>
      </c>
      <c r="U344" s="54">
        <v>175.5</v>
      </c>
      <c r="V344" s="54">
        <f t="shared" si="725"/>
        <v>458</v>
      </c>
      <c r="W344" s="80">
        <f t="shared" si="726"/>
        <v>687</v>
      </c>
      <c r="X344" s="29">
        <v>104</v>
      </c>
      <c r="Y344" s="29">
        <v>156</v>
      </c>
      <c r="Z344" s="29">
        <v>104.5</v>
      </c>
      <c r="AA344" s="29">
        <v>156.75</v>
      </c>
      <c r="AB344" s="29">
        <v>105</v>
      </c>
      <c r="AC344" s="29">
        <v>157.5</v>
      </c>
      <c r="AD344" s="29">
        <v>105.5</v>
      </c>
      <c r="AE344" s="29">
        <v>158.25</v>
      </c>
      <c r="AF344" s="29">
        <f t="shared" si="727"/>
        <v>419</v>
      </c>
      <c r="AG344" s="32">
        <f t="shared" si="728"/>
        <v>628.5</v>
      </c>
      <c r="AH344" s="54">
        <v>74</v>
      </c>
      <c r="AI344" s="54">
        <v>96.2</v>
      </c>
      <c r="AJ344" s="54">
        <v>74</v>
      </c>
      <c r="AK344" s="54">
        <v>96.2</v>
      </c>
      <c r="AL344" s="54">
        <v>74</v>
      </c>
      <c r="AM344" s="54">
        <v>96.2</v>
      </c>
      <c r="AN344" s="54">
        <v>74</v>
      </c>
      <c r="AO344" s="54">
        <v>96.2</v>
      </c>
      <c r="AP344" s="54">
        <f t="shared" si="729"/>
        <v>296</v>
      </c>
      <c r="AQ344" s="80">
        <f t="shared" si="730"/>
        <v>384.8</v>
      </c>
      <c r="AR344" s="92">
        <v>61.48</v>
      </c>
      <c r="AS344" s="92">
        <v>92.72</v>
      </c>
      <c r="AT344" s="92">
        <v>61.92</v>
      </c>
      <c r="AU344" s="92">
        <v>93.38</v>
      </c>
      <c r="AV344" s="92">
        <v>62.36</v>
      </c>
      <c r="AW344" s="92">
        <v>94.04</v>
      </c>
      <c r="AX344" s="92">
        <v>62.8</v>
      </c>
      <c r="AY344" s="92">
        <v>94.7</v>
      </c>
      <c r="AZ344" s="54">
        <f t="shared" si="731"/>
        <v>248.56</v>
      </c>
      <c r="BA344" s="80">
        <f t="shared" si="732"/>
        <v>374.84</v>
      </c>
      <c r="BB344" s="33" t="s">
        <v>3</v>
      </c>
      <c r="BC344" s="33" t="s">
        <v>3</v>
      </c>
      <c r="BD344" s="33" t="s">
        <v>3</v>
      </c>
      <c r="BE344" s="33" t="s">
        <v>3</v>
      </c>
      <c r="BF344" s="33" t="s">
        <v>3</v>
      </c>
      <c r="BG344" s="33" t="s">
        <v>3</v>
      </c>
      <c r="BH344" s="33" t="s">
        <v>3</v>
      </c>
      <c r="BI344" s="33" t="s">
        <v>3</v>
      </c>
      <c r="BJ344" s="33"/>
      <c r="BK344" s="33"/>
      <c r="BL344" s="29">
        <v>87.6</v>
      </c>
      <c r="BM344" s="30">
        <v>131.4</v>
      </c>
      <c r="BN344" s="35">
        <v>89.35</v>
      </c>
      <c r="BO344" s="30">
        <v>134.03</v>
      </c>
      <c r="BP344" s="35">
        <v>91.14</v>
      </c>
      <c r="BQ344" s="30">
        <v>136.71</v>
      </c>
      <c r="BR344" s="35">
        <v>92.96</v>
      </c>
      <c r="BS344" s="30">
        <v>139.44</v>
      </c>
      <c r="BT344" s="29">
        <f t="shared" si="733"/>
        <v>361.04999999999995</v>
      </c>
      <c r="BU344" s="32">
        <f t="shared" si="734"/>
        <v>541.57999999999993</v>
      </c>
      <c r="BV344" s="33" t="s">
        <v>3</v>
      </c>
      <c r="BW344" s="33" t="s">
        <v>3</v>
      </c>
      <c r="BX344" s="33" t="s">
        <v>3</v>
      </c>
      <c r="BY344" s="33" t="s">
        <v>3</v>
      </c>
      <c r="BZ344" s="33" t="s">
        <v>3</v>
      </c>
      <c r="CA344" s="33" t="s">
        <v>3</v>
      </c>
      <c r="CB344" s="33" t="s">
        <v>3</v>
      </c>
      <c r="CC344" s="33" t="s">
        <v>3</v>
      </c>
      <c r="CD344" s="33"/>
      <c r="CE344" s="33"/>
      <c r="CF344" s="33" t="s">
        <v>3</v>
      </c>
      <c r="CG344" s="33" t="s">
        <v>3</v>
      </c>
      <c r="CH344" s="33" t="s">
        <v>3</v>
      </c>
      <c r="CI344" s="33" t="s">
        <v>3</v>
      </c>
      <c r="CJ344" s="33" t="s">
        <v>3</v>
      </c>
      <c r="CK344" s="33" t="s">
        <v>3</v>
      </c>
      <c r="CL344" s="33" t="s">
        <v>3</v>
      </c>
      <c r="CM344" s="33" t="s">
        <v>3</v>
      </c>
      <c r="CN344" s="33"/>
      <c r="CO344" s="33"/>
      <c r="CP344" s="29">
        <v>87.5</v>
      </c>
      <c r="CQ344" s="29">
        <v>131.25</v>
      </c>
      <c r="CR344" s="29">
        <v>87.5</v>
      </c>
      <c r="CS344" s="29">
        <v>131.25</v>
      </c>
      <c r="CT344" s="29">
        <v>87.5</v>
      </c>
      <c r="CU344" s="29">
        <v>131.25</v>
      </c>
      <c r="CV344" s="29">
        <v>87.5</v>
      </c>
      <c r="CW344" s="29">
        <v>131.25</v>
      </c>
      <c r="CX344" s="29">
        <f t="shared" si="735"/>
        <v>350</v>
      </c>
      <c r="CY344" s="32">
        <f t="shared" si="736"/>
        <v>525</v>
      </c>
      <c r="CZ344" s="35">
        <v>100</v>
      </c>
      <c r="DA344" s="35">
        <f t="shared" si="737"/>
        <v>130</v>
      </c>
      <c r="DB344" s="29">
        <f t="shared" si="738"/>
        <v>100</v>
      </c>
      <c r="DC344" s="29">
        <f t="shared" si="738"/>
        <v>130</v>
      </c>
      <c r="DD344" s="29">
        <f t="shared" si="739"/>
        <v>103</v>
      </c>
      <c r="DE344" s="29">
        <f t="shared" si="739"/>
        <v>133.9</v>
      </c>
      <c r="DF344" s="29">
        <f t="shared" si="740"/>
        <v>103</v>
      </c>
      <c r="DG344" s="29">
        <f t="shared" si="740"/>
        <v>133.9</v>
      </c>
      <c r="DH344" s="31">
        <f t="shared" si="741"/>
        <v>406</v>
      </c>
      <c r="DI344" s="37">
        <f t="shared" si="742"/>
        <v>527.79999999999995</v>
      </c>
      <c r="DJ344" s="165">
        <v>105</v>
      </c>
      <c r="DK344" s="165">
        <v>140</v>
      </c>
      <c r="DL344" s="165">
        <v>107</v>
      </c>
      <c r="DM344" s="165">
        <v>142</v>
      </c>
      <c r="DN344" s="165">
        <v>108</v>
      </c>
      <c r="DO344" s="165">
        <v>143</v>
      </c>
      <c r="DP344" s="165">
        <v>110</v>
      </c>
      <c r="DQ344" s="165">
        <v>146</v>
      </c>
      <c r="DR344" s="165">
        <f t="shared" si="743"/>
        <v>430</v>
      </c>
      <c r="DS344" s="166">
        <f t="shared" si="744"/>
        <v>571</v>
      </c>
      <c r="DT344" s="35">
        <v>85</v>
      </c>
      <c r="DU344" s="35">
        <v>127.5</v>
      </c>
      <c r="DV344" s="35">
        <v>85</v>
      </c>
      <c r="DW344" s="35">
        <v>127.5</v>
      </c>
      <c r="DX344" s="35">
        <v>85</v>
      </c>
      <c r="DY344" s="35">
        <v>127.5</v>
      </c>
      <c r="DZ344" s="35">
        <v>85</v>
      </c>
      <c r="EA344" s="35">
        <v>127.5</v>
      </c>
      <c r="EB344" s="29">
        <f t="shared" si="745"/>
        <v>340</v>
      </c>
      <c r="EC344" s="32">
        <f t="shared" si="746"/>
        <v>510</v>
      </c>
      <c r="ED344" s="35">
        <v>80</v>
      </c>
      <c r="EE344" s="35">
        <v>120</v>
      </c>
      <c r="EF344" s="35">
        <v>80</v>
      </c>
      <c r="EG344" s="35">
        <v>120</v>
      </c>
      <c r="EH344" s="35">
        <v>80</v>
      </c>
      <c r="EI344" s="35">
        <v>120</v>
      </c>
      <c r="EJ344" s="35">
        <v>80</v>
      </c>
      <c r="EK344" s="35">
        <v>120</v>
      </c>
      <c r="EL344" s="29">
        <f t="shared" si="747"/>
        <v>320</v>
      </c>
      <c r="EM344" s="32">
        <f t="shared" si="748"/>
        <v>480</v>
      </c>
      <c r="EN344" s="54" t="s">
        <v>3</v>
      </c>
      <c r="EO344" s="54" t="s">
        <v>3</v>
      </c>
      <c r="EP344" s="54" t="s">
        <v>3</v>
      </c>
      <c r="EQ344" s="54" t="s">
        <v>3</v>
      </c>
      <c r="ER344" s="54" t="s">
        <v>3</v>
      </c>
      <c r="ES344" s="54" t="s">
        <v>3</v>
      </c>
      <c r="ET344" s="54" t="s">
        <v>3</v>
      </c>
      <c r="EU344" s="54" t="s">
        <v>3</v>
      </c>
      <c r="EV344" s="54"/>
      <c r="EW344" s="54"/>
      <c r="EX344" s="29">
        <v>89.56</v>
      </c>
      <c r="EY344" s="29">
        <v>129.86000000000001</v>
      </c>
      <c r="EZ344" s="29">
        <v>90.73</v>
      </c>
      <c r="FA344" s="29">
        <v>131.56</v>
      </c>
      <c r="FB344" s="29">
        <v>91.92</v>
      </c>
      <c r="FC344" s="29">
        <v>133.29</v>
      </c>
      <c r="FD344" s="29">
        <v>93.13</v>
      </c>
      <c r="FE344" s="29">
        <v>135.03</v>
      </c>
      <c r="FF344" s="29">
        <f t="shared" si="749"/>
        <v>365.34000000000003</v>
      </c>
      <c r="FG344" s="32">
        <f t="shared" si="750"/>
        <v>529.74</v>
      </c>
      <c r="FH344" s="33" t="s">
        <v>3</v>
      </c>
      <c r="FI344" s="33" t="s">
        <v>3</v>
      </c>
      <c r="FJ344" s="33" t="s">
        <v>3</v>
      </c>
      <c r="FK344" s="33" t="s">
        <v>3</v>
      </c>
      <c r="FL344" s="33" t="s">
        <v>3</v>
      </c>
      <c r="FM344" s="33" t="s">
        <v>3</v>
      </c>
      <c r="FN344" s="33" t="s">
        <v>3</v>
      </c>
      <c r="FO344" s="33" t="s">
        <v>3</v>
      </c>
      <c r="FP344" s="33"/>
      <c r="FQ344" s="33"/>
      <c r="FR344" s="35">
        <v>130</v>
      </c>
      <c r="FS344" s="35">
        <v>162.5</v>
      </c>
      <c r="FT344" s="35">
        <v>131.94999999999999</v>
      </c>
      <c r="FU344" s="35">
        <v>163.31</v>
      </c>
      <c r="FV344" s="35">
        <v>133.93</v>
      </c>
      <c r="FW344" s="35">
        <v>164.13</v>
      </c>
      <c r="FX344" s="35">
        <v>135.94</v>
      </c>
      <c r="FY344" s="35">
        <v>164.95</v>
      </c>
      <c r="FZ344" s="29">
        <f t="shared" si="751"/>
        <v>531.81999999999994</v>
      </c>
      <c r="GA344" s="32">
        <f t="shared" si="752"/>
        <v>654.89</v>
      </c>
    </row>
    <row r="345" spans="1:183" ht="25.2" customHeight="1" x14ac:dyDescent="0.25">
      <c r="A345" s="120"/>
      <c r="B345" s="7">
        <v>0</v>
      </c>
      <c r="C345" s="2" t="s">
        <v>11</v>
      </c>
      <c r="D345" s="29">
        <v>72.75</v>
      </c>
      <c r="E345" s="29">
        <v>96.03</v>
      </c>
      <c r="F345" s="29">
        <v>72.75</v>
      </c>
      <c r="G345" s="29">
        <v>72.75</v>
      </c>
      <c r="H345" s="29">
        <v>72.75</v>
      </c>
      <c r="I345" s="29">
        <v>96.03</v>
      </c>
      <c r="J345" s="29">
        <v>72.75</v>
      </c>
      <c r="K345" s="29">
        <v>96.03</v>
      </c>
      <c r="L345" s="29">
        <f t="shared" si="723"/>
        <v>291</v>
      </c>
      <c r="M345" s="32">
        <f t="shared" si="724"/>
        <v>360.84000000000003</v>
      </c>
      <c r="N345" s="54">
        <v>112</v>
      </c>
      <c r="O345" s="54">
        <v>168</v>
      </c>
      <c r="P345" s="54">
        <v>112</v>
      </c>
      <c r="Q345" s="54">
        <v>168</v>
      </c>
      <c r="R345" s="54">
        <v>117</v>
      </c>
      <c r="S345" s="54">
        <v>175.5</v>
      </c>
      <c r="T345" s="54">
        <v>117</v>
      </c>
      <c r="U345" s="54">
        <v>175.5</v>
      </c>
      <c r="V345" s="54">
        <f t="shared" si="725"/>
        <v>458</v>
      </c>
      <c r="W345" s="80">
        <f t="shared" si="726"/>
        <v>687</v>
      </c>
      <c r="X345" s="29">
        <v>104</v>
      </c>
      <c r="Y345" s="29">
        <v>156</v>
      </c>
      <c r="Z345" s="29">
        <v>104.5</v>
      </c>
      <c r="AA345" s="29">
        <v>156.75</v>
      </c>
      <c r="AB345" s="29">
        <v>105</v>
      </c>
      <c r="AC345" s="29">
        <v>157.5</v>
      </c>
      <c r="AD345" s="29">
        <v>105.5</v>
      </c>
      <c r="AE345" s="29">
        <v>158.25</v>
      </c>
      <c r="AF345" s="29">
        <f t="shared" si="727"/>
        <v>419</v>
      </c>
      <c r="AG345" s="32">
        <f t="shared" si="728"/>
        <v>628.5</v>
      </c>
      <c r="AH345" s="54">
        <v>74</v>
      </c>
      <c r="AI345" s="54">
        <v>96.2</v>
      </c>
      <c r="AJ345" s="54">
        <v>74</v>
      </c>
      <c r="AK345" s="54">
        <v>96.2</v>
      </c>
      <c r="AL345" s="54">
        <v>74</v>
      </c>
      <c r="AM345" s="54">
        <v>96.2</v>
      </c>
      <c r="AN345" s="54">
        <v>74</v>
      </c>
      <c r="AO345" s="54">
        <v>96.2</v>
      </c>
      <c r="AP345" s="54">
        <f t="shared" si="729"/>
        <v>296</v>
      </c>
      <c r="AQ345" s="80">
        <f t="shared" si="730"/>
        <v>384.8</v>
      </c>
      <c r="AR345" s="92">
        <v>64.319999999999993</v>
      </c>
      <c r="AS345" s="92">
        <v>96.98</v>
      </c>
      <c r="AT345" s="92">
        <v>64.78</v>
      </c>
      <c r="AU345" s="92">
        <v>97.67</v>
      </c>
      <c r="AV345" s="92">
        <v>65.239999999999995</v>
      </c>
      <c r="AW345" s="92">
        <v>98.36</v>
      </c>
      <c r="AX345" s="92">
        <v>65.7</v>
      </c>
      <c r="AY345" s="92">
        <v>99.05</v>
      </c>
      <c r="AZ345" s="54">
        <f t="shared" si="731"/>
        <v>260.03999999999996</v>
      </c>
      <c r="BA345" s="80">
        <f t="shared" si="732"/>
        <v>392.06</v>
      </c>
      <c r="BB345" s="33" t="s">
        <v>3</v>
      </c>
      <c r="BC345" s="33" t="s">
        <v>3</v>
      </c>
      <c r="BD345" s="33" t="s">
        <v>3</v>
      </c>
      <c r="BE345" s="33" t="s">
        <v>3</v>
      </c>
      <c r="BF345" s="33" t="s">
        <v>3</v>
      </c>
      <c r="BG345" s="33" t="s">
        <v>3</v>
      </c>
      <c r="BH345" s="33" t="s">
        <v>3</v>
      </c>
      <c r="BI345" s="33" t="s">
        <v>3</v>
      </c>
      <c r="BJ345" s="33"/>
      <c r="BK345" s="33"/>
      <c r="BL345" s="29">
        <v>99.99</v>
      </c>
      <c r="BM345" s="30">
        <v>149.99</v>
      </c>
      <c r="BN345" s="35">
        <v>101.99</v>
      </c>
      <c r="BO345" s="30">
        <v>152.99</v>
      </c>
      <c r="BP345" s="35">
        <v>104.03</v>
      </c>
      <c r="BQ345" s="30">
        <v>156.05000000000001</v>
      </c>
      <c r="BR345" s="35">
        <v>106.11</v>
      </c>
      <c r="BS345" s="30">
        <v>159.16999999999999</v>
      </c>
      <c r="BT345" s="29">
        <f t="shared" si="733"/>
        <v>412.12</v>
      </c>
      <c r="BU345" s="32">
        <f t="shared" si="734"/>
        <v>618.20000000000005</v>
      </c>
      <c r="BV345" s="33" t="s">
        <v>3</v>
      </c>
      <c r="BW345" s="33" t="s">
        <v>3</v>
      </c>
      <c r="BX345" s="33" t="s">
        <v>3</v>
      </c>
      <c r="BY345" s="33" t="s">
        <v>3</v>
      </c>
      <c r="BZ345" s="33" t="s">
        <v>3</v>
      </c>
      <c r="CA345" s="33" t="s">
        <v>3</v>
      </c>
      <c r="CB345" s="33" t="s">
        <v>3</v>
      </c>
      <c r="CC345" s="33" t="s">
        <v>3</v>
      </c>
      <c r="CD345" s="33"/>
      <c r="CE345" s="33"/>
      <c r="CF345" s="33" t="s">
        <v>3</v>
      </c>
      <c r="CG345" s="33" t="s">
        <v>3</v>
      </c>
      <c r="CH345" s="33" t="s">
        <v>3</v>
      </c>
      <c r="CI345" s="33" t="s">
        <v>3</v>
      </c>
      <c r="CJ345" s="33" t="s">
        <v>3</v>
      </c>
      <c r="CK345" s="33" t="s">
        <v>3</v>
      </c>
      <c r="CL345" s="33" t="s">
        <v>3</v>
      </c>
      <c r="CM345" s="33" t="s">
        <v>3</v>
      </c>
      <c r="CN345" s="33"/>
      <c r="CO345" s="33"/>
      <c r="CP345" s="29">
        <v>87.5</v>
      </c>
      <c r="CQ345" s="29">
        <v>131.25</v>
      </c>
      <c r="CR345" s="29">
        <v>87.5</v>
      </c>
      <c r="CS345" s="29">
        <v>131.25</v>
      </c>
      <c r="CT345" s="29">
        <v>87.5</v>
      </c>
      <c r="CU345" s="29">
        <v>131.25</v>
      </c>
      <c r="CV345" s="29">
        <v>87.5</v>
      </c>
      <c r="CW345" s="29">
        <v>131.25</v>
      </c>
      <c r="CX345" s="29">
        <f t="shared" si="735"/>
        <v>350</v>
      </c>
      <c r="CY345" s="32">
        <f t="shared" si="736"/>
        <v>525</v>
      </c>
      <c r="CZ345" s="35">
        <v>100</v>
      </c>
      <c r="DA345" s="35">
        <f t="shared" si="737"/>
        <v>130</v>
      </c>
      <c r="DB345" s="29">
        <f t="shared" si="738"/>
        <v>100</v>
      </c>
      <c r="DC345" s="29">
        <f t="shared" si="738"/>
        <v>130</v>
      </c>
      <c r="DD345" s="29">
        <f t="shared" si="739"/>
        <v>103</v>
      </c>
      <c r="DE345" s="29">
        <f t="shared" si="739"/>
        <v>133.9</v>
      </c>
      <c r="DF345" s="29">
        <f t="shared" si="740"/>
        <v>103</v>
      </c>
      <c r="DG345" s="29">
        <f t="shared" si="740"/>
        <v>133.9</v>
      </c>
      <c r="DH345" s="31">
        <f t="shared" si="741"/>
        <v>406</v>
      </c>
      <c r="DI345" s="37">
        <f t="shared" si="742"/>
        <v>527.79999999999995</v>
      </c>
      <c r="DJ345" s="165">
        <v>103</v>
      </c>
      <c r="DK345" s="165">
        <v>137</v>
      </c>
      <c r="DL345" s="165">
        <v>105</v>
      </c>
      <c r="DM345" s="165">
        <v>140</v>
      </c>
      <c r="DN345" s="165">
        <v>106</v>
      </c>
      <c r="DO345" s="165">
        <v>140</v>
      </c>
      <c r="DP345" s="165">
        <v>108</v>
      </c>
      <c r="DQ345" s="165">
        <v>143</v>
      </c>
      <c r="DR345" s="165">
        <f t="shared" si="743"/>
        <v>422</v>
      </c>
      <c r="DS345" s="166">
        <f t="shared" si="744"/>
        <v>560</v>
      </c>
      <c r="DT345" s="35">
        <v>85</v>
      </c>
      <c r="DU345" s="35">
        <v>127.5</v>
      </c>
      <c r="DV345" s="35">
        <v>85</v>
      </c>
      <c r="DW345" s="35">
        <v>127.5</v>
      </c>
      <c r="DX345" s="35">
        <v>85</v>
      </c>
      <c r="DY345" s="35">
        <v>127.5</v>
      </c>
      <c r="DZ345" s="35">
        <v>85</v>
      </c>
      <c r="EA345" s="35">
        <v>127.5</v>
      </c>
      <c r="EB345" s="29">
        <f t="shared" si="745"/>
        <v>340</v>
      </c>
      <c r="EC345" s="32">
        <f t="shared" si="746"/>
        <v>510</v>
      </c>
      <c r="ED345" s="35">
        <v>80</v>
      </c>
      <c r="EE345" s="35">
        <v>120</v>
      </c>
      <c r="EF345" s="35">
        <v>80</v>
      </c>
      <c r="EG345" s="35">
        <v>120</v>
      </c>
      <c r="EH345" s="35">
        <v>80</v>
      </c>
      <c r="EI345" s="35">
        <v>120</v>
      </c>
      <c r="EJ345" s="35">
        <v>80</v>
      </c>
      <c r="EK345" s="35">
        <v>120</v>
      </c>
      <c r="EL345" s="29">
        <f t="shared" si="747"/>
        <v>320</v>
      </c>
      <c r="EM345" s="32">
        <f t="shared" si="748"/>
        <v>480</v>
      </c>
      <c r="EN345" s="54" t="s">
        <v>3</v>
      </c>
      <c r="EO345" s="54" t="s">
        <v>3</v>
      </c>
      <c r="EP345" s="54" t="s">
        <v>3</v>
      </c>
      <c r="EQ345" s="54" t="s">
        <v>3</v>
      </c>
      <c r="ER345" s="54" t="s">
        <v>3</v>
      </c>
      <c r="ES345" s="54" t="s">
        <v>3</v>
      </c>
      <c r="ET345" s="54" t="s">
        <v>3</v>
      </c>
      <c r="EU345" s="54" t="s">
        <v>3</v>
      </c>
      <c r="EV345" s="54"/>
      <c r="EW345" s="54"/>
      <c r="EX345" s="29">
        <v>89.56</v>
      </c>
      <c r="EY345" s="29">
        <v>129.86000000000001</v>
      </c>
      <c r="EZ345" s="29">
        <v>90.73</v>
      </c>
      <c r="FA345" s="29">
        <v>131.56</v>
      </c>
      <c r="FB345" s="29">
        <v>91.92</v>
      </c>
      <c r="FC345" s="29">
        <v>133.29</v>
      </c>
      <c r="FD345" s="29">
        <v>93.13</v>
      </c>
      <c r="FE345" s="29">
        <v>135.03</v>
      </c>
      <c r="FF345" s="29">
        <f t="shared" si="749"/>
        <v>365.34000000000003</v>
      </c>
      <c r="FG345" s="32">
        <f t="shared" si="750"/>
        <v>529.74</v>
      </c>
      <c r="FH345" s="33" t="s">
        <v>3</v>
      </c>
      <c r="FI345" s="33" t="s">
        <v>3</v>
      </c>
      <c r="FJ345" s="33" t="s">
        <v>3</v>
      </c>
      <c r="FK345" s="33" t="s">
        <v>3</v>
      </c>
      <c r="FL345" s="33" t="s">
        <v>3</v>
      </c>
      <c r="FM345" s="33" t="s">
        <v>3</v>
      </c>
      <c r="FN345" s="33" t="s">
        <v>3</v>
      </c>
      <c r="FO345" s="33" t="s">
        <v>3</v>
      </c>
      <c r="FP345" s="33"/>
      <c r="FQ345" s="33"/>
      <c r="FR345" s="35">
        <v>130</v>
      </c>
      <c r="FS345" s="35">
        <v>162.5</v>
      </c>
      <c r="FT345" s="35">
        <v>131.94999999999999</v>
      </c>
      <c r="FU345" s="35">
        <v>163.31</v>
      </c>
      <c r="FV345" s="35">
        <v>133.93</v>
      </c>
      <c r="FW345" s="35">
        <v>164.13</v>
      </c>
      <c r="FX345" s="35">
        <v>135.94</v>
      </c>
      <c r="FY345" s="35">
        <v>164.95</v>
      </c>
      <c r="FZ345" s="29">
        <f t="shared" si="751"/>
        <v>531.81999999999994</v>
      </c>
      <c r="GA345" s="32">
        <f t="shared" si="752"/>
        <v>654.89</v>
      </c>
    </row>
    <row r="346" spans="1:183" ht="25.2" customHeight="1" x14ac:dyDescent="0.25">
      <c r="A346" s="121"/>
      <c r="B346" s="7">
        <v>0</v>
      </c>
      <c r="C346" s="2" t="s">
        <v>12</v>
      </c>
      <c r="D346" s="29">
        <v>72.75</v>
      </c>
      <c r="E346" s="29">
        <v>96.03</v>
      </c>
      <c r="F346" s="29">
        <v>72.75</v>
      </c>
      <c r="G346" s="29">
        <v>72.75</v>
      </c>
      <c r="H346" s="29">
        <v>72.75</v>
      </c>
      <c r="I346" s="29">
        <v>96.03</v>
      </c>
      <c r="J346" s="29">
        <v>72.75</v>
      </c>
      <c r="K346" s="29">
        <v>96.03</v>
      </c>
      <c r="L346" s="29">
        <f t="shared" si="723"/>
        <v>291</v>
      </c>
      <c r="M346" s="32">
        <f t="shared" si="724"/>
        <v>360.84000000000003</v>
      </c>
      <c r="N346" s="54">
        <v>112</v>
      </c>
      <c r="O346" s="54">
        <v>168</v>
      </c>
      <c r="P346" s="54">
        <v>112</v>
      </c>
      <c r="Q346" s="54">
        <v>168</v>
      </c>
      <c r="R346" s="54">
        <v>117</v>
      </c>
      <c r="S346" s="54">
        <v>175.5</v>
      </c>
      <c r="T346" s="54">
        <v>117</v>
      </c>
      <c r="U346" s="54">
        <v>175.5</v>
      </c>
      <c r="V346" s="54">
        <f t="shared" si="725"/>
        <v>458</v>
      </c>
      <c r="W346" s="80">
        <f t="shared" si="726"/>
        <v>687</v>
      </c>
      <c r="X346" s="29">
        <v>104</v>
      </c>
      <c r="Y346" s="29">
        <v>156</v>
      </c>
      <c r="Z346" s="29">
        <v>104.5</v>
      </c>
      <c r="AA346" s="29">
        <v>156.75</v>
      </c>
      <c r="AB346" s="29">
        <v>105</v>
      </c>
      <c r="AC346" s="29">
        <v>157.5</v>
      </c>
      <c r="AD346" s="29">
        <v>105.5</v>
      </c>
      <c r="AE346" s="29">
        <v>158.25</v>
      </c>
      <c r="AF346" s="29">
        <f t="shared" si="727"/>
        <v>419</v>
      </c>
      <c r="AG346" s="32">
        <f t="shared" si="728"/>
        <v>628.5</v>
      </c>
      <c r="AH346" s="54">
        <v>74</v>
      </c>
      <c r="AI346" s="54">
        <v>96.2</v>
      </c>
      <c r="AJ346" s="54">
        <v>74</v>
      </c>
      <c r="AK346" s="54">
        <v>96.2</v>
      </c>
      <c r="AL346" s="54">
        <v>74</v>
      </c>
      <c r="AM346" s="54">
        <v>96.2</v>
      </c>
      <c r="AN346" s="54">
        <v>74</v>
      </c>
      <c r="AO346" s="54">
        <v>96.2</v>
      </c>
      <c r="AP346" s="54">
        <f t="shared" si="729"/>
        <v>296</v>
      </c>
      <c r="AQ346" s="80">
        <f t="shared" si="730"/>
        <v>384.8</v>
      </c>
      <c r="AR346" s="92">
        <v>58.64</v>
      </c>
      <c r="AS346" s="92">
        <v>88.46</v>
      </c>
      <c r="AT346" s="92">
        <v>59.06</v>
      </c>
      <c r="AU346" s="92">
        <v>89.09</v>
      </c>
      <c r="AV346" s="92">
        <v>59.48</v>
      </c>
      <c r="AW346" s="92">
        <v>89.72</v>
      </c>
      <c r="AX346" s="92">
        <v>59.9</v>
      </c>
      <c r="AY346" s="92">
        <v>90.35</v>
      </c>
      <c r="AZ346" s="54">
        <f t="shared" si="731"/>
        <v>237.08</v>
      </c>
      <c r="BA346" s="80">
        <f t="shared" si="732"/>
        <v>357.62</v>
      </c>
      <c r="BB346" s="33" t="s">
        <v>3</v>
      </c>
      <c r="BC346" s="33" t="s">
        <v>3</v>
      </c>
      <c r="BD346" s="33" t="s">
        <v>3</v>
      </c>
      <c r="BE346" s="33" t="s">
        <v>3</v>
      </c>
      <c r="BF346" s="33" t="s">
        <v>3</v>
      </c>
      <c r="BG346" s="33" t="s">
        <v>3</v>
      </c>
      <c r="BH346" s="33" t="s">
        <v>3</v>
      </c>
      <c r="BI346" s="33" t="s">
        <v>3</v>
      </c>
      <c r="BJ346" s="33"/>
      <c r="BK346" s="33"/>
      <c r="BL346" s="29">
        <v>99.99</v>
      </c>
      <c r="BM346" s="30">
        <v>149.99</v>
      </c>
      <c r="BN346" s="35">
        <v>101.99</v>
      </c>
      <c r="BO346" s="30">
        <v>152.99</v>
      </c>
      <c r="BP346" s="35">
        <v>104.03</v>
      </c>
      <c r="BQ346" s="30">
        <v>156.05000000000001</v>
      </c>
      <c r="BR346" s="35">
        <v>106.11</v>
      </c>
      <c r="BS346" s="30">
        <v>159.16999999999999</v>
      </c>
      <c r="BT346" s="29">
        <f t="shared" si="733"/>
        <v>412.12</v>
      </c>
      <c r="BU346" s="32">
        <f t="shared" si="734"/>
        <v>618.20000000000005</v>
      </c>
      <c r="BV346" s="33" t="s">
        <v>3</v>
      </c>
      <c r="BW346" s="33" t="s">
        <v>3</v>
      </c>
      <c r="BX346" s="33" t="s">
        <v>3</v>
      </c>
      <c r="BY346" s="33" t="s">
        <v>3</v>
      </c>
      <c r="BZ346" s="33" t="s">
        <v>3</v>
      </c>
      <c r="CA346" s="33" t="s">
        <v>3</v>
      </c>
      <c r="CB346" s="33" t="s">
        <v>3</v>
      </c>
      <c r="CC346" s="33" t="s">
        <v>3</v>
      </c>
      <c r="CD346" s="33"/>
      <c r="CE346" s="33"/>
      <c r="CF346" s="33" t="s">
        <v>3</v>
      </c>
      <c r="CG346" s="33" t="s">
        <v>3</v>
      </c>
      <c r="CH346" s="33" t="s">
        <v>3</v>
      </c>
      <c r="CI346" s="33" t="s">
        <v>3</v>
      </c>
      <c r="CJ346" s="33" t="s">
        <v>3</v>
      </c>
      <c r="CK346" s="33" t="s">
        <v>3</v>
      </c>
      <c r="CL346" s="33" t="s">
        <v>3</v>
      </c>
      <c r="CM346" s="33" t="s">
        <v>3</v>
      </c>
      <c r="CN346" s="33"/>
      <c r="CO346" s="33"/>
      <c r="CP346" s="29">
        <v>87.5</v>
      </c>
      <c r="CQ346" s="29">
        <v>131.25</v>
      </c>
      <c r="CR346" s="29">
        <v>87.5</v>
      </c>
      <c r="CS346" s="29">
        <v>131.25</v>
      </c>
      <c r="CT346" s="29">
        <v>87.5</v>
      </c>
      <c r="CU346" s="29">
        <v>131.25</v>
      </c>
      <c r="CV346" s="29">
        <v>87.5</v>
      </c>
      <c r="CW346" s="29">
        <v>131.25</v>
      </c>
      <c r="CX346" s="29">
        <f t="shared" si="735"/>
        <v>350</v>
      </c>
      <c r="CY346" s="32">
        <f t="shared" si="736"/>
        <v>525</v>
      </c>
      <c r="CZ346" s="35">
        <v>100</v>
      </c>
      <c r="DA346" s="35">
        <f t="shared" si="737"/>
        <v>130</v>
      </c>
      <c r="DB346" s="29">
        <f t="shared" si="738"/>
        <v>100</v>
      </c>
      <c r="DC346" s="29">
        <f t="shared" si="738"/>
        <v>130</v>
      </c>
      <c r="DD346" s="29">
        <f t="shared" si="739"/>
        <v>103</v>
      </c>
      <c r="DE346" s="29">
        <f t="shared" si="739"/>
        <v>133.9</v>
      </c>
      <c r="DF346" s="29">
        <f t="shared" si="740"/>
        <v>103</v>
      </c>
      <c r="DG346" s="29">
        <f t="shared" si="740"/>
        <v>133.9</v>
      </c>
      <c r="DH346" s="31">
        <f t="shared" si="741"/>
        <v>406</v>
      </c>
      <c r="DI346" s="37">
        <f t="shared" si="742"/>
        <v>527.79999999999995</v>
      </c>
      <c r="DJ346" s="165">
        <v>103</v>
      </c>
      <c r="DK346" s="165">
        <v>137</v>
      </c>
      <c r="DL346" s="165">
        <v>105</v>
      </c>
      <c r="DM346" s="165">
        <v>140</v>
      </c>
      <c r="DN346" s="165">
        <v>106</v>
      </c>
      <c r="DO346" s="165">
        <v>140</v>
      </c>
      <c r="DP346" s="165">
        <v>108</v>
      </c>
      <c r="DQ346" s="165">
        <v>143</v>
      </c>
      <c r="DR346" s="165">
        <f t="shared" si="743"/>
        <v>422</v>
      </c>
      <c r="DS346" s="166">
        <f t="shared" si="744"/>
        <v>560</v>
      </c>
      <c r="DT346" s="35">
        <v>85</v>
      </c>
      <c r="DU346" s="35">
        <v>127.5</v>
      </c>
      <c r="DV346" s="35">
        <v>85</v>
      </c>
      <c r="DW346" s="35">
        <v>127.5</v>
      </c>
      <c r="DX346" s="35">
        <v>85</v>
      </c>
      <c r="DY346" s="35">
        <v>127.5</v>
      </c>
      <c r="DZ346" s="35">
        <v>85</v>
      </c>
      <c r="EA346" s="35">
        <v>127.5</v>
      </c>
      <c r="EB346" s="29">
        <f t="shared" si="745"/>
        <v>340</v>
      </c>
      <c r="EC346" s="32">
        <f t="shared" si="746"/>
        <v>510</v>
      </c>
      <c r="ED346" s="35">
        <v>80</v>
      </c>
      <c r="EE346" s="35">
        <v>120</v>
      </c>
      <c r="EF346" s="35">
        <v>80</v>
      </c>
      <c r="EG346" s="35">
        <v>120</v>
      </c>
      <c r="EH346" s="35">
        <v>80</v>
      </c>
      <c r="EI346" s="35">
        <v>120</v>
      </c>
      <c r="EJ346" s="35">
        <v>80</v>
      </c>
      <c r="EK346" s="35">
        <v>120</v>
      </c>
      <c r="EL346" s="29">
        <f t="shared" si="747"/>
        <v>320</v>
      </c>
      <c r="EM346" s="32">
        <f t="shared" si="748"/>
        <v>480</v>
      </c>
      <c r="EN346" s="54" t="s">
        <v>3</v>
      </c>
      <c r="EO346" s="54" t="s">
        <v>3</v>
      </c>
      <c r="EP346" s="54" t="s">
        <v>3</v>
      </c>
      <c r="EQ346" s="54" t="s">
        <v>3</v>
      </c>
      <c r="ER346" s="54" t="s">
        <v>3</v>
      </c>
      <c r="ES346" s="54" t="s">
        <v>3</v>
      </c>
      <c r="ET346" s="54" t="s">
        <v>3</v>
      </c>
      <c r="EU346" s="54" t="s">
        <v>3</v>
      </c>
      <c r="EV346" s="54"/>
      <c r="EW346" s="54"/>
      <c r="EX346" s="29">
        <v>89.56</v>
      </c>
      <c r="EY346" s="29">
        <v>129.86000000000001</v>
      </c>
      <c r="EZ346" s="29">
        <v>90.73</v>
      </c>
      <c r="FA346" s="29">
        <v>131.56</v>
      </c>
      <c r="FB346" s="29">
        <v>91.92</v>
      </c>
      <c r="FC346" s="29">
        <v>133.29</v>
      </c>
      <c r="FD346" s="29">
        <v>93.13</v>
      </c>
      <c r="FE346" s="29">
        <v>135.03</v>
      </c>
      <c r="FF346" s="29">
        <f t="shared" si="749"/>
        <v>365.34000000000003</v>
      </c>
      <c r="FG346" s="32">
        <f t="shared" si="750"/>
        <v>529.74</v>
      </c>
      <c r="FH346" s="33" t="s">
        <v>3</v>
      </c>
      <c r="FI346" s="33" t="s">
        <v>3</v>
      </c>
      <c r="FJ346" s="33" t="s">
        <v>3</v>
      </c>
      <c r="FK346" s="33" t="s">
        <v>3</v>
      </c>
      <c r="FL346" s="33" t="s">
        <v>3</v>
      </c>
      <c r="FM346" s="33" t="s">
        <v>3</v>
      </c>
      <c r="FN346" s="33" t="s">
        <v>3</v>
      </c>
      <c r="FO346" s="33" t="s">
        <v>3</v>
      </c>
      <c r="FP346" s="33"/>
      <c r="FQ346" s="33"/>
      <c r="FR346" s="35">
        <v>130</v>
      </c>
      <c r="FS346" s="35">
        <v>162.5</v>
      </c>
      <c r="FT346" s="35">
        <v>131.94999999999999</v>
      </c>
      <c r="FU346" s="35">
        <v>163.31</v>
      </c>
      <c r="FV346" s="35">
        <v>133.93</v>
      </c>
      <c r="FW346" s="35">
        <v>164.13</v>
      </c>
      <c r="FX346" s="35">
        <v>135.94</v>
      </c>
      <c r="FY346" s="35">
        <v>164.95</v>
      </c>
      <c r="FZ346" s="29">
        <f t="shared" si="751"/>
        <v>531.81999999999994</v>
      </c>
      <c r="GA346" s="32">
        <f t="shared" si="752"/>
        <v>654.89</v>
      </c>
    </row>
    <row r="347" spans="1:183" s="56" customFormat="1" ht="13.8" thickBot="1" x14ac:dyDescent="0.3">
      <c r="A347" s="105" t="s">
        <v>57</v>
      </c>
      <c r="B347" s="106"/>
      <c r="C347" s="107"/>
      <c r="D347" s="51"/>
      <c r="E347" s="51"/>
      <c r="F347" s="51"/>
      <c r="G347" s="51"/>
      <c r="H347" s="51"/>
      <c r="I347" s="51"/>
      <c r="J347" s="51"/>
      <c r="K347" s="51"/>
      <c r="L347" s="38">
        <f>SUM(L335+L336+L337+L338+L339+L340+L341+L342+L343+L344+L345+L346)</f>
        <v>3492</v>
      </c>
      <c r="M347" s="38">
        <f>SUM(M335+M336+M337+M338+M339+M340+M341+M342+M343+M344+M345+M346)</f>
        <v>4330.0800000000008</v>
      </c>
      <c r="N347" s="52"/>
      <c r="O347" s="51"/>
      <c r="P347" s="51"/>
      <c r="Q347" s="51"/>
      <c r="R347" s="51"/>
      <c r="S347" s="51"/>
      <c r="T347" s="51"/>
      <c r="U347" s="51" t="s">
        <v>79</v>
      </c>
      <c r="V347" s="81">
        <f>SUM(V335+V336+V337+V338+V339+V340+V341+V342+V343+V344+V345+V346)</f>
        <v>5496</v>
      </c>
      <c r="W347" s="81">
        <f>SUM(W335+W336+W337+W338+W339+W340+W341+W342+W343+W344+W345+W346)</f>
        <v>8244</v>
      </c>
      <c r="X347" s="52"/>
      <c r="Y347" s="51"/>
      <c r="Z347" s="51"/>
      <c r="AA347" s="51"/>
      <c r="AB347" s="51"/>
      <c r="AC347" s="51"/>
      <c r="AD347" s="51"/>
      <c r="AE347" s="51" t="s">
        <v>79</v>
      </c>
      <c r="AF347" s="38">
        <f>SUM(AF335+AF336+AF337+AF338+AF339+AF340+AF341+AF342+AF343+AF344+AF345+AF346)</f>
        <v>5028</v>
      </c>
      <c r="AG347" s="38">
        <f>SUM(AG335+AG336+AG337+AG338+AG339+AG340+AG341+AG342+AG343+AG344+AG345+AG346)</f>
        <v>7542</v>
      </c>
      <c r="AH347" s="53"/>
      <c r="AI347" s="54"/>
      <c r="AJ347" s="54"/>
      <c r="AK347" s="54"/>
      <c r="AL347" s="54"/>
      <c r="AM347" s="54"/>
      <c r="AN347" s="54"/>
      <c r="AO347" s="54" t="s">
        <v>79</v>
      </c>
      <c r="AP347" s="81">
        <f>SUM(AP335+AP336+AP337+AP338+AP339+AP340+AP341+AP342+AP343+AP344+AP345+AP346)</f>
        <v>3552</v>
      </c>
      <c r="AQ347" s="81">
        <f>SUM(AQ335+AQ336+AQ337+AQ338+AQ339+AQ340+AQ341+AQ342+AQ343+AQ344+AQ345+AQ346)</f>
        <v>4617.6000000000013</v>
      </c>
      <c r="AR347" s="54"/>
      <c r="AS347" s="54"/>
      <c r="AT347" s="54"/>
      <c r="AU347" s="54"/>
      <c r="AV347" s="54"/>
      <c r="AW347" s="54"/>
      <c r="AX347" s="54"/>
      <c r="AY347" s="54"/>
      <c r="AZ347" s="81">
        <f>SUM(AZ335+AZ336+AZ337+AZ338+AZ339+AZ340+AZ341+AZ342+AZ343+AZ344+AZ345+AZ346)</f>
        <v>2971.2399999999993</v>
      </c>
      <c r="BA347" s="81">
        <f>SUM(BA335+BA336+BA337+BA338+BA339+BA340+BA341+BA342+BA343+BA344+BA345+BA346)</f>
        <v>4480.88</v>
      </c>
      <c r="BB347" s="54"/>
      <c r="BC347" s="54"/>
      <c r="BD347" s="54"/>
      <c r="BE347" s="54"/>
      <c r="BF347" s="54"/>
      <c r="BG347" s="54"/>
      <c r="BH347" s="54"/>
      <c r="BI347" s="54"/>
      <c r="BJ347" s="55"/>
      <c r="BK347" s="55"/>
      <c r="BL347" s="54"/>
      <c r="BM347" s="54"/>
      <c r="BN347" s="54"/>
      <c r="BO347" s="54"/>
      <c r="BP347" s="54"/>
      <c r="BQ347" s="54"/>
      <c r="BR347" s="54"/>
      <c r="BS347" s="54"/>
      <c r="BT347" s="38">
        <f>SUM(BT335+BT336+BT337+BT338+BT339+BT340+BT341+BT342+BT343+BT344+BT345+BT346)</f>
        <v>4622.49</v>
      </c>
      <c r="BU347" s="38">
        <f>SUM(BU335+BU336+BU337+BU338+BU339+BU340+BU341+BU342+BU343+BU344+BU345+BU346)</f>
        <v>6933.88</v>
      </c>
      <c r="BV347" s="54"/>
      <c r="BW347" s="54"/>
      <c r="BX347" s="54"/>
      <c r="BY347" s="54"/>
      <c r="BZ347" s="54"/>
      <c r="CA347" s="54"/>
      <c r="CB347" s="54"/>
      <c r="CC347" s="54"/>
      <c r="CD347" s="55"/>
      <c r="CE347" s="55"/>
      <c r="CF347" s="54"/>
      <c r="CG347" s="54"/>
      <c r="CH347" s="54"/>
      <c r="CI347" s="54"/>
      <c r="CJ347" s="54"/>
      <c r="CK347" s="54"/>
      <c r="CL347" s="54"/>
      <c r="CM347" s="54"/>
      <c r="CN347" s="55"/>
      <c r="CO347" s="55"/>
      <c r="CP347" s="54"/>
      <c r="CQ347" s="54"/>
      <c r="CR347" s="54"/>
      <c r="CS347" s="54"/>
      <c r="CT347" s="54"/>
      <c r="CU347" s="54"/>
      <c r="CV347" s="54"/>
      <c r="CW347" s="54"/>
      <c r="CX347" s="38">
        <f>SUM(CX335+CX336+CX337+CX338+CX339+CX340+CX341+CX342+CX343+CX344+CX345+CX346)</f>
        <v>4200</v>
      </c>
      <c r="CY347" s="38">
        <f>SUM(CY335+CY336+CY337+CY338+CY339+CY340+CY341+CY342+CY343+CY344+CY345+CY346)</f>
        <v>6300</v>
      </c>
      <c r="CZ347" s="54"/>
      <c r="DA347" s="54"/>
      <c r="DB347" s="54"/>
      <c r="DC347" s="54"/>
      <c r="DD347" s="54"/>
      <c r="DE347" s="54"/>
      <c r="DF347" s="54"/>
      <c r="DG347" s="54"/>
      <c r="DH347" s="38">
        <f>SUM(DH335+DH336+DH337+DH338+DH339+DH340+DH341+DH342+DH343+DH344+DH345+DH346)</f>
        <v>4872</v>
      </c>
      <c r="DI347" s="38">
        <f>SUM(DI335+DI336+DI337+DI338+DI339+DI340+DI341+DI342+DI343+DI344+DI345+DI346)</f>
        <v>6333.6000000000013</v>
      </c>
      <c r="DJ347" s="165"/>
      <c r="DK347" s="165"/>
      <c r="DL347" s="165"/>
      <c r="DM347" s="165"/>
      <c r="DN347" s="165"/>
      <c r="DO347" s="165"/>
      <c r="DP347" s="165"/>
      <c r="DQ347" s="165"/>
      <c r="DR347" s="167">
        <f>SUM(DR335+DR336+DR337+DR338+DR339+DR340+DR341+DR342+DR343+DR344+DR345+DR346)</f>
        <v>5080</v>
      </c>
      <c r="DS347" s="167">
        <f>SUM(DS335+DS336+DS337+DS338+DS339+DS340+DS341+DS342+DS343+DS344+DS345+DS346)</f>
        <v>6742</v>
      </c>
      <c r="DT347" s="54"/>
      <c r="DU347" s="54"/>
      <c r="DV347" s="54"/>
      <c r="DW347" s="54"/>
      <c r="DX347" s="54"/>
      <c r="DY347" s="54"/>
      <c r="DZ347" s="54"/>
      <c r="EA347" s="54"/>
      <c r="EB347" s="38">
        <f>SUM(EB335+EB336+EB337+EB338+EB339+EB340+EB341+EB342+EB343+EB344+EB345+EB346)</f>
        <v>4080</v>
      </c>
      <c r="EC347" s="38">
        <f>SUM(EC335+EC336+EC337+EC338+EC339+EC340+EC341+EC342+EC343+EC344+EC345+EC346)</f>
        <v>6120</v>
      </c>
      <c r="ED347" s="54"/>
      <c r="EE347" s="54"/>
      <c r="EF347" s="54"/>
      <c r="EG347" s="54"/>
      <c r="EH347" s="54"/>
      <c r="EI347" s="54"/>
      <c r="EJ347" s="54"/>
      <c r="EK347" s="54"/>
      <c r="EL347" s="38">
        <f>SUM(EL335+EL336+EL337+EL338+EL339+EL340+EL341+EL342+EL343+EL344+EL345+EL346)</f>
        <v>3840</v>
      </c>
      <c r="EM347" s="38">
        <f>SUM(EM335+EM336+EM337+EM338+EM339+EM340+EM341+EM342+EM343+EM344+EM345+EM346)</f>
        <v>5760</v>
      </c>
      <c r="EN347" s="54"/>
      <c r="EO347" s="54"/>
      <c r="EP347" s="54"/>
      <c r="EQ347" s="54"/>
      <c r="ER347" s="54"/>
      <c r="ES347" s="54"/>
      <c r="ET347" s="54"/>
      <c r="EU347" s="54"/>
      <c r="EV347" s="81"/>
      <c r="EW347" s="81"/>
      <c r="EX347" s="54"/>
      <c r="EY347" s="54"/>
      <c r="EZ347" s="54"/>
      <c r="FA347" s="54"/>
      <c r="FB347" s="54"/>
      <c r="FC347" s="54"/>
      <c r="FD347" s="54"/>
      <c r="FE347" s="54"/>
      <c r="FF347" s="38">
        <f>SUM(FF335+FF336+FF337+FF338+FF339+FF340+FF341+FF342+FF343+FF344+FF345+FF346)</f>
        <v>4384.0800000000008</v>
      </c>
      <c r="FG347" s="38">
        <f>SUM(FG335+FG336+FG337+FG338+FG339+FG340+FG341+FG342+FG343+FG344+FG345+FG346)</f>
        <v>6356.8799999999983</v>
      </c>
      <c r="FH347" s="54"/>
      <c r="FI347" s="54"/>
      <c r="FJ347" s="54"/>
      <c r="FK347" s="54"/>
      <c r="FL347" s="54"/>
      <c r="FM347" s="54"/>
      <c r="FN347" s="54"/>
      <c r="FO347" s="54"/>
      <c r="FP347" s="55"/>
      <c r="FQ347" s="55"/>
      <c r="FR347" s="54"/>
      <c r="FS347" s="54"/>
      <c r="FT347" s="54"/>
      <c r="FU347" s="54"/>
      <c r="FV347" s="54"/>
      <c r="FW347" s="54"/>
      <c r="FX347" s="54"/>
      <c r="FY347" s="54"/>
      <c r="FZ347" s="38">
        <f>SUM(FZ335+FZ336+FZ337+FZ338+FZ339+FZ340+FZ341+FZ342+FZ343+FZ344+FZ345+FZ346)</f>
        <v>6381.8399999999974</v>
      </c>
      <c r="GA347" s="38">
        <f>SUM(GA335+GA336+GA337+GA338+GA339+GA340+GA341+GA342+GA343+GA344+GA345+GA346)</f>
        <v>7858.6800000000012</v>
      </c>
    </row>
    <row r="348" spans="1:183" ht="13.2" customHeight="1" x14ac:dyDescent="0.25">
      <c r="A348" s="115" t="s">
        <v>0</v>
      </c>
      <c r="B348" s="116" t="s">
        <v>1</v>
      </c>
      <c r="C348" s="116" t="s">
        <v>14</v>
      </c>
      <c r="D348" s="116" t="s">
        <v>4</v>
      </c>
      <c r="E348" s="116"/>
      <c r="F348" s="116" t="s">
        <v>5</v>
      </c>
      <c r="G348" s="116"/>
      <c r="H348" s="116" t="s">
        <v>6</v>
      </c>
      <c r="I348" s="116"/>
      <c r="J348" s="116" t="s">
        <v>7</v>
      </c>
      <c r="K348" s="116"/>
      <c r="L348" s="16" t="s">
        <v>57</v>
      </c>
      <c r="M348" s="16" t="s">
        <v>57</v>
      </c>
      <c r="N348" s="133" t="s">
        <v>4</v>
      </c>
      <c r="O348" s="133"/>
      <c r="P348" s="133" t="s">
        <v>5</v>
      </c>
      <c r="Q348" s="133"/>
      <c r="R348" s="133" t="s">
        <v>6</v>
      </c>
      <c r="S348" s="133"/>
      <c r="T348" s="133" t="s">
        <v>7</v>
      </c>
      <c r="U348" s="133"/>
      <c r="V348" s="73" t="s">
        <v>57</v>
      </c>
      <c r="W348" s="73" t="s">
        <v>57</v>
      </c>
      <c r="X348" s="116" t="s">
        <v>4</v>
      </c>
      <c r="Y348" s="116"/>
      <c r="Z348" s="116" t="s">
        <v>5</v>
      </c>
      <c r="AA348" s="116"/>
      <c r="AB348" s="116" t="s">
        <v>6</v>
      </c>
      <c r="AC348" s="116"/>
      <c r="AD348" s="116" t="s">
        <v>7</v>
      </c>
      <c r="AE348" s="116"/>
      <c r="AF348" s="16" t="s">
        <v>57</v>
      </c>
      <c r="AG348" s="20" t="s">
        <v>57</v>
      </c>
      <c r="AH348" s="133" t="s">
        <v>4</v>
      </c>
      <c r="AI348" s="133"/>
      <c r="AJ348" s="133" t="s">
        <v>5</v>
      </c>
      <c r="AK348" s="133"/>
      <c r="AL348" s="133" t="s">
        <v>6</v>
      </c>
      <c r="AM348" s="133"/>
      <c r="AN348" s="133" t="s">
        <v>7</v>
      </c>
      <c r="AO348" s="133"/>
      <c r="AP348" s="87" t="s">
        <v>57</v>
      </c>
      <c r="AQ348" s="74" t="s">
        <v>57</v>
      </c>
      <c r="AR348" s="133" t="s">
        <v>4</v>
      </c>
      <c r="AS348" s="133"/>
      <c r="AT348" s="133" t="s">
        <v>5</v>
      </c>
      <c r="AU348" s="133"/>
      <c r="AV348" s="133" t="s">
        <v>6</v>
      </c>
      <c r="AW348" s="133"/>
      <c r="AX348" s="133" t="s">
        <v>7</v>
      </c>
      <c r="AY348" s="133"/>
      <c r="AZ348" s="90" t="s">
        <v>57</v>
      </c>
      <c r="BA348" s="74" t="s">
        <v>57</v>
      </c>
      <c r="BB348" s="116" t="s">
        <v>4</v>
      </c>
      <c r="BC348" s="116"/>
      <c r="BD348" s="116" t="s">
        <v>5</v>
      </c>
      <c r="BE348" s="116"/>
      <c r="BF348" s="116" t="s">
        <v>6</v>
      </c>
      <c r="BG348" s="116"/>
      <c r="BH348" s="116" t="s">
        <v>7</v>
      </c>
      <c r="BI348" s="116"/>
      <c r="BJ348" s="16" t="s">
        <v>57</v>
      </c>
      <c r="BK348" s="20" t="s">
        <v>57</v>
      </c>
      <c r="BL348" s="116" t="s">
        <v>4</v>
      </c>
      <c r="BM348" s="116"/>
      <c r="BN348" s="116" t="s">
        <v>5</v>
      </c>
      <c r="BO348" s="116"/>
      <c r="BP348" s="116" t="s">
        <v>6</v>
      </c>
      <c r="BQ348" s="116"/>
      <c r="BR348" s="116" t="s">
        <v>7</v>
      </c>
      <c r="BS348" s="116"/>
      <c r="BT348" s="16" t="s">
        <v>57</v>
      </c>
      <c r="BU348" s="20" t="s">
        <v>57</v>
      </c>
      <c r="BV348" s="116" t="s">
        <v>4</v>
      </c>
      <c r="BW348" s="116"/>
      <c r="BX348" s="116" t="s">
        <v>5</v>
      </c>
      <c r="BY348" s="116"/>
      <c r="BZ348" s="116" t="s">
        <v>6</v>
      </c>
      <c r="CA348" s="116"/>
      <c r="CB348" s="116" t="s">
        <v>7</v>
      </c>
      <c r="CC348" s="116"/>
      <c r="CD348" s="16" t="s">
        <v>57</v>
      </c>
      <c r="CE348" s="20" t="s">
        <v>57</v>
      </c>
      <c r="CF348" s="116" t="s">
        <v>4</v>
      </c>
      <c r="CG348" s="116"/>
      <c r="CH348" s="116" t="s">
        <v>5</v>
      </c>
      <c r="CI348" s="116"/>
      <c r="CJ348" s="116" t="s">
        <v>6</v>
      </c>
      <c r="CK348" s="116"/>
      <c r="CL348" s="116" t="s">
        <v>7</v>
      </c>
      <c r="CM348" s="116"/>
      <c r="CN348" s="16" t="s">
        <v>57</v>
      </c>
      <c r="CO348" s="20" t="s">
        <v>57</v>
      </c>
      <c r="CP348" s="116" t="s">
        <v>4</v>
      </c>
      <c r="CQ348" s="116"/>
      <c r="CR348" s="116" t="s">
        <v>5</v>
      </c>
      <c r="CS348" s="116"/>
      <c r="CT348" s="116" t="s">
        <v>6</v>
      </c>
      <c r="CU348" s="116"/>
      <c r="CV348" s="116" t="s">
        <v>7</v>
      </c>
      <c r="CW348" s="116"/>
      <c r="CX348" s="16" t="s">
        <v>57</v>
      </c>
      <c r="CY348" s="20" t="s">
        <v>57</v>
      </c>
      <c r="CZ348" s="116" t="s">
        <v>4</v>
      </c>
      <c r="DA348" s="116"/>
      <c r="DB348" s="116" t="s">
        <v>5</v>
      </c>
      <c r="DC348" s="116"/>
      <c r="DD348" s="116" t="s">
        <v>6</v>
      </c>
      <c r="DE348" s="116"/>
      <c r="DF348" s="116" t="s">
        <v>7</v>
      </c>
      <c r="DG348" s="116"/>
      <c r="DH348" s="16" t="s">
        <v>57</v>
      </c>
      <c r="DI348" s="20" t="s">
        <v>57</v>
      </c>
      <c r="DJ348" s="158" t="s">
        <v>4</v>
      </c>
      <c r="DK348" s="158"/>
      <c r="DL348" s="158" t="s">
        <v>5</v>
      </c>
      <c r="DM348" s="158"/>
      <c r="DN348" s="158" t="s">
        <v>6</v>
      </c>
      <c r="DO348" s="158"/>
      <c r="DP348" s="158" t="s">
        <v>7</v>
      </c>
      <c r="DQ348" s="158"/>
      <c r="DR348" s="160" t="s">
        <v>57</v>
      </c>
      <c r="DS348" s="161" t="s">
        <v>57</v>
      </c>
      <c r="DT348" s="116" t="s">
        <v>4</v>
      </c>
      <c r="DU348" s="116"/>
      <c r="DV348" s="116" t="s">
        <v>5</v>
      </c>
      <c r="DW348" s="116"/>
      <c r="DX348" s="116" t="s">
        <v>6</v>
      </c>
      <c r="DY348" s="116"/>
      <c r="DZ348" s="116" t="s">
        <v>7</v>
      </c>
      <c r="EA348" s="116"/>
      <c r="EB348" s="16" t="s">
        <v>57</v>
      </c>
      <c r="EC348" s="20" t="s">
        <v>57</v>
      </c>
      <c r="ED348" s="116" t="s">
        <v>4</v>
      </c>
      <c r="EE348" s="116"/>
      <c r="EF348" s="116" t="s">
        <v>5</v>
      </c>
      <c r="EG348" s="116"/>
      <c r="EH348" s="116" t="s">
        <v>6</v>
      </c>
      <c r="EI348" s="116"/>
      <c r="EJ348" s="116" t="s">
        <v>7</v>
      </c>
      <c r="EK348" s="116"/>
      <c r="EL348" s="16" t="s">
        <v>57</v>
      </c>
      <c r="EM348" s="20" t="s">
        <v>57</v>
      </c>
      <c r="EN348" s="133" t="s">
        <v>4</v>
      </c>
      <c r="EO348" s="133"/>
      <c r="EP348" s="133" t="s">
        <v>5</v>
      </c>
      <c r="EQ348" s="133"/>
      <c r="ER348" s="133" t="s">
        <v>6</v>
      </c>
      <c r="ES348" s="133"/>
      <c r="ET348" s="133" t="s">
        <v>7</v>
      </c>
      <c r="EU348" s="133"/>
      <c r="EV348" s="73" t="s">
        <v>57</v>
      </c>
      <c r="EW348" s="74" t="s">
        <v>57</v>
      </c>
      <c r="EX348" s="116" t="s">
        <v>4</v>
      </c>
      <c r="EY348" s="116"/>
      <c r="EZ348" s="116" t="s">
        <v>5</v>
      </c>
      <c r="FA348" s="116"/>
      <c r="FB348" s="116" t="s">
        <v>6</v>
      </c>
      <c r="FC348" s="116"/>
      <c r="FD348" s="116" t="s">
        <v>7</v>
      </c>
      <c r="FE348" s="116"/>
      <c r="FF348" s="16" t="s">
        <v>57</v>
      </c>
      <c r="FG348" s="20" t="s">
        <v>57</v>
      </c>
      <c r="FH348" s="116" t="s">
        <v>4</v>
      </c>
      <c r="FI348" s="116"/>
      <c r="FJ348" s="116" t="s">
        <v>5</v>
      </c>
      <c r="FK348" s="116"/>
      <c r="FL348" s="116" t="s">
        <v>6</v>
      </c>
      <c r="FM348" s="116"/>
      <c r="FN348" s="116" t="s">
        <v>7</v>
      </c>
      <c r="FO348" s="116"/>
      <c r="FP348" s="16" t="s">
        <v>57</v>
      </c>
      <c r="FQ348" s="20" t="s">
        <v>57</v>
      </c>
      <c r="FR348" s="116" t="s">
        <v>4</v>
      </c>
      <c r="FS348" s="116"/>
      <c r="FT348" s="116" t="s">
        <v>5</v>
      </c>
      <c r="FU348" s="116"/>
      <c r="FV348" s="116" t="s">
        <v>6</v>
      </c>
      <c r="FW348" s="116"/>
      <c r="FX348" s="116" t="s">
        <v>7</v>
      </c>
      <c r="FY348" s="116"/>
      <c r="FZ348" s="16" t="s">
        <v>57</v>
      </c>
      <c r="GA348" s="20" t="s">
        <v>57</v>
      </c>
    </row>
    <row r="349" spans="1:183" ht="26.4" x14ac:dyDescent="0.25">
      <c r="A349" s="115"/>
      <c r="B349" s="116"/>
      <c r="C349" s="116"/>
      <c r="D349" s="4" t="s">
        <v>8</v>
      </c>
      <c r="E349" s="5" t="s">
        <v>9</v>
      </c>
      <c r="F349" s="4" t="s">
        <v>8</v>
      </c>
      <c r="G349" s="4" t="s">
        <v>9</v>
      </c>
      <c r="H349" s="4" t="s">
        <v>8</v>
      </c>
      <c r="I349" s="4" t="s">
        <v>9</v>
      </c>
      <c r="J349" s="4" t="s">
        <v>8</v>
      </c>
      <c r="K349" s="4" t="s">
        <v>9</v>
      </c>
      <c r="L349" s="17" t="s">
        <v>8</v>
      </c>
      <c r="M349" s="17" t="s">
        <v>9</v>
      </c>
      <c r="N349" s="77" t="s">
        <v>8</v>
      </c>
      <c r="O349" s="76" t="s">
        <v>9</v>
      </c>
      <c r="P349" s="77" t="s">
        <v>8</v>
      </c>
      <c r="Q349" s="77" t="s">
        <v>9</v>
      </c>
      <c r="R349" s="77" t="s">
        <v>8</v>
      </c>
      <c r="S349" s="77" t="s">
        <v>9</v>
      </c>
      <c r="T349" s="77" t="s">
        <v>8</v>
      </c>
      <c r="U349" s="77" t="s">
        <v>9</v>
      </c>
      <c r="V349" s="77" t="s">
        <v>8</v>
      </c>
      <c r="W349" s="77" t="s">
        <v>9</v>
      </c>
      <c r="X349" s="14" t="s">
        <v>8</v>
      </c>
      <c r="Y349" s="5" t="s">
        <v>9</v>
      </c>
      <c r="Z349" s="14" t="s">
        <v>8</v>
      </c>
      <c r="AA349" s="14" t="s">
        <v>9</v>
      </c>
      <c r="AB349" s="14" t="s">
        <v>8</v>
      </c>
      <c r="AC349" s="14" t="s">
        <v>9</v>
      </c>
      <c r="AD349" s="14" t="s">
        <v>8</v>
      </c>
      <c r="AE349" s="14" t="s">
        <v>9</v>
      </c>
      <c r="AF349" s="17" t="s">
        <v>8</v>
      </c>
      <c r="AG349" s="21" t="s">
        <v>9</v>
      </c>
      <c r="AH349" s="86" t="s">
        <v>8</v>
      </c>
      <c r="AI349" s="76" t="s">
        <v>9</v>
      </c>
      <c r="AJ349" s="86" t="s">
        <v>8</v>
      </c>
      <c r="AK349" s="86" t="s">
        <v>9</v>
      </c>
      <c r="AL349" s="86" t="s">
        <v>8</v>
      </c>
      <c r="AM349" s="86" t="s">
        <v>9</v>
      </c>
      <c r="AN349" s="86" t="s">
        <v>8</v>
      </c>
      <c r="AO349" s="86" t="s">
        <v>9</v>
      </c>
      <c r="AP349" s="86" t="s">
        <v>8</v>
      </c>
      <c r="AQ349" s="78" t="s">
        <v>9</v>
      </c>
      <c r="AR349" s="89" t="s">
        <v>8</v>
      </c>
      <c r="AS349" s="76" t="s">
        <v>9</v>
      </c>
      <c r="AT349" s="89" t="s">
        <v>8</v>
      </c>
      <c r="AU349" s="89" t="s">
        <v>9</v>
      </c>
      <c r="AV349" s="89" t="s">
        <v>8</v>
      </c>
      <c r="AW349" s="89" t="s">
        <v>9</v>
      </c>
      <c r="AX349" s="89" t="s">
        <v>8</v>
      </c>
      <c r="AY349" s="89" t="s">
        <v>9</v>
      </c>
      <c r="AZ349" s="89" t="s">
        <v>8</v>
      </c>
      <c r="BA349" s="78" t="s">
        <v>9</v>
      </c>
      <c r="BB349" s="14" t="s">
        <v>8</v>
      </c>
      <c r="BC349" s="5" t="s">
        <v>9</v>
      </c>
      <c r="BD349" s="14" t="s">
        <v>8</v>
      </c>
      <c r="BE349" s="14" t="s">
        <v>9</v>
      </c>
      <c r="BF349" s="14" t="s">
        <v>8</v>
      </c>
      <c r="BG349" s="14" t="s">
        <v>9</v>
      </c>
      <c r="BH349" s="14" t="s">
        <v>8</v>
      </c>
      <c r="BI349" s="14" t="s">
        <v>9</v>
      </c>
      <c r="BJ349" s="17" t="s">
        <v>8</v>
      </c>
      <c r="BK349" s="21" t="s">
        <v>9</v>
      </c>
      <c r="BL349" s="14" t="s">
        <v>8</v>
      </c>
      <c r="BM349" s="5" t="s">
        <v>9</v>
      </c>
      <c r="BN349" s="14" t="s">
        <v>8</v>
      </c>
      <c r="BO349" s="14" t="s">
        <v>9</v>
      </c>
      <c r="BP349" s="14" t="s">
        <v>8</v>
      </c>
      <c r="BQ349" s="14" t="s">
        <v>9</v>
      </c>
      <c r="BR349" s="14" t="s">
        <v>8</v>
      </c>
      <c r="BS349" s="14" t="s">
        <v>9</v>
      </c>
      <c r="BT349" s="17" t="s">
        <v>8</v>
      </c>
      <c r="BU349" s="21" t="s">
        <v>9</v>
      </c>
      <c r="BV349" s="14" t="s">
        <v>8</v>
      </c>
      <c r="BW349" s="5" t="s">
        <v>9</v>
      </c>
      <c r="BX349" s="14" t="s">
        <v>8</v>
      </c>
      <c r="BY349" s="14" t="s">
        <v>9</v>
      </c>
      <c r="BZ349" s="14" t="s">
        <v>8</v>
      </c>
      <c r="CA349" s="14" t="s">
        <v>9</v>
      </c>
      <c r="CB349" s="14" t="s">
        <v>8</v>
      </c>
      <c r="CC349" s="14" t="s">
        <v>9</v>
      </c>
      <c r="CD349" s="17" t="s">
        <v>8</v>
      </c>
      <c r="CE349" s="21" t="s">
        <v>9</v>
      </c>
      <c r="CF349" s="14" t="s">
        <v>8</v>
      </c>
      <c r="CG349" s="5" t="s">
        <v>9</v>
      </c>
      <c r="CH349" s="14" t="s">
        <v>8</v>
      </c>
      <c r="CI349" s="14" t="s">
        <v>9</v>
      </c>
      <c r="CJ349" s="14" t="s">
        <v>8</v>
      </c>
      <c r="CK349" s="14" t="s">
        <v>9</v>
      </c>
      <c r="CL349" s="14" t="s">
        <v>8</v>
      </c>
      <c r="CM349" s="14" t="s">
        <v>9</v>
      </c>
      <c r="CN349" s="17" t="s">
        <v>8</v>
      </c>
      <c r="CO349" s="21" t="s">
        <v>9</v>
      </c>
      <c r="CP349" s="14" t="s">
        <v>8</v>
      </c>
      <c r="CQ349" s="5" t="s">
        <v>9</v>
      </c>
      <c r="CR349" s="14" t="s">
        <v>8</v>
      </c>
      <c r="CS349" s="14" t="s">
        <v>9</v>
      </c>
      <c r="CT349" s="14" t="s">
        <v>8</v>
      </c>
      <c r="CU349" s="14" t="s">
        <v>9</v>
      </c>
      <c r="CV349" s="14" t="s">
        <v>8</v>
      </c>
      <c r="CW349" s="14" t="s">
        <v>9</v>
      </c>
      <c r="CX349" s="17" t="s">
        <v>8</v>
      </c>
      <c r="CY349" s="21" t="s">
        <v>9</v>
      </c>
      <c r="CZ349" s="14" t="s">
        <v>8</v>
      </c>
      <c r="DA349" s="5" t="s">
        <v>9</v>
      </c>
      <c r="DB349" s="14" t="s">
        <v>8</v>
      </c>
      <c r="DC349" s="14" t="s">
        <v>9</v>
      </c>
      <c r="DD349" s="14" t="s">
        <v>8</v>
      </c>
      <c r="DE349" s="14" t="s">
        <v>9</v>
      </c>
      <c r="DF349" s="14" t="s">
        <v>8</v>
      </c>
      <c r="DG349" s="14" t="s">
        <v>9</v>
      </c>
      <c r="DH349" s="17" t="s">
        <v>8</v>
      </c>
      <c r="DI349" s="21" t="s">
        <v>9</v>
      </c>
      <c r="DJ349" s="162" t="s">
        <v>8</v>
      </c>
      <c r="DK349" s="163" t="s">
        <v>9</v>
      </c>
      <c r="DL349" s="162" t="s">
        <v>8</v>
      </c>
      <c r="DM349" s="162" t="s">
        <v>9</v>
      </c>
      <c r="DN349" s="162" t="s">
        <v>8</v>
      </c>
      <c r="DO349" s="162" t="s">
        <v>9</v>
      </c>
      <c r="DP349" s="162" t="s">
        <v>8</v>
      </c>
      <c r="DQ349" s="162" t="s">
        <v>9</v>
      </c>
      <c r="DR349" s="162" t="s">
        <v>8</v>
      </c>
      <c r="DS349" s="164" t="s">
        <v>9</v>
      </c>
      <c r="DT349" s="14" t="s">
        <v>8</v>
      </c>
      <c r="DU349" s="5" t="s">
        <v>9</v>
      </c>
      <c r="DV349" s="14" t="s">
        <v>8</v>
      </c>
      <c r="DW349" s="14" t="s">
        <v>9</v>
      </c>
      <c r="DX349" s="14" t="s">
        <v>8</v>
      </c>
      <c r="DY349" s="14" t="s">
        <v>9</v>
      </c>
      <c r="DZ349" s="14" t="s">
        <v>8</v>
      </c>
      <c r="EA349" s="14" t="s">
        <v>9</v>
      </c>
      <c r="EB349" s="17" t="s">
        <v>8</v>
      </c>
      <c r="EC349" s="21" t="s">
        <v>9</v>
      </c>
      <c r="ED349" s="14" t="s">
        <v>8</v>
      </c>
      <c r="EE349" s="5" t="s">
        <v>9</v>
      </c>
      <c r="EF349" s="14" t="s">
        <v>8</v>
      </c>
      <c r="EG349" s="14" t="s">
        <v>9</v>
      </c>
      <c r="EH349" s="14" t="s">
        <v>8</v>
      </c>
      <c r="EI349" s="14" t="s">
        <v>9</v>
      </c>
      <c r="EJ349" s="14" t="s">
        <v>8</v>
      </c>
      <c r="EK349" s="14" t="s">
        <v>9</v>
      </c>
      <c r="EL349" s="17" t="s">
        <v>8</v>
      </c>
      <c r="EM349" s="21" t="s">
        <v>9</v>
      </c>
      <c r="EN349" s="77" t="s">
        <v>8</v>
      </c>
      <c r="EO349" s="76" t="s">
        <v>9</v>
      </c>
      <c r="EP349" s="77" t="s">
        <v>8</v>
      </c>
      <c r="EQ349" s="77" t="s">
        <v>9</v>
      </c>
      <c r="ER349" s="77" t="s">
        <v>8</v>
      </c>
      <c r="ES349" s="77" t="s">
        <v>9</v>
      </c>
      <c r="ET349" s="77" t="s">
        <v>8</v>
      </c>
      <c r="EU349" s="77" t="s">
        <v>9</v>
      </c>
      <c r="EV349" s="77" t="s">
        <v>8</v>
      </c>
      <c r="EW349" s="78" t="s">
        <v>9</v>
      </c>
      <c r="EX349" s="14" t="s">
        <v>8</v>
      </c>
      <c r="EY349" s="5" t="s">
        <v>9</v>
      </c>
      <c r="EZ349" s="14" t="s">
        <v>8</v>
      </c>
      <c r="FA349" s="14" t="s">
        <v>9</v>
      </c>
      <c r="FB349" s="14" t="s">
        <v>8</v>
      </c>
      <c r="FC349" s="14" t="s">
        <v>9</v>
      </c>
      <c r="FD349" s="14" t="s">
        <v>8</v>
      </c>
      <c r="FE349" s="14" t="s">
        <v>9</v>
      </c>
      <c r="FF349" s="17" t="s">
        <v>8</v>
      </c>
      <c r="FG349" s="21" t="s">
        <v>9</v>
      </c>
      <c r="FH349" s="14" t="s">
        <v>8</v>
      </c>
      <c r="FI349" s="5" t="s">
        <v>9</v>
      </c>
      <c r="FJ349" s="14" t="s">
        <v>8</v>
      </c>
      <c r="FK349" s="14" t="s">
        <v>9</v>
      </c>
      <c r="FL349" s="14" t="s">
        <v>8</v>
      </c>
      <c r="FM349" s="14" t="s">
        <v>9</v>
      </c>
      <c r="FN349" s="14" t="s">
        <v>8</v>
      </c>
      <c r="FO349" s="14" t="s">
        <v>9</v>
      </c>
      <c r="FP349" s="17" t="s">
        <v>8</v>
      </c>
      <c r="FQ349" s="21" t="s">
        <v>9</v>
      </c>
      <c r="FR349" s="14" t="s">
        <v>8</v>
      </c>
      <c r="FS349" s="5" t="s">
        <v>9</v>
      </c>
      <c r="FT349" s="14" t="s">
        <v>8</v>
      </c>
      <c r="FU349" s="14" t="s">
        <v>9</v>
      </c>
      <c r="FV349" s="14" t="s">
        <v>8</v>
      </c>
      <c r="FW349" s="14" t="s">
        <v>9</v>
      </c>
      <c r="FX349" s="14" t="s">
        <v>8</v>
      </c>
      <c r="FY349" s="14" t="s">
        <v>9</v>
      </c>
      <c r="FZ349" s="17" t="s">
        <v>8</v>
      </c>
      <c r="GA349" s="21" t="s">
        <v>9</v>
      </c>
    </row>
    <row r="350" spans="1:183" ht="25.2" customHeight="1" x14ac:dyDescent="0.25">
      <c r="A350" s="119" t="s">
        <v>32</v>
      </c>
      <c r="B350" s="8">
        <v>0</v>
      </c>
      <c r="C350" s="2" t="s">
        <v>50</v>
      </c>
      <c r="D350" s="29">
        <v>30</v>
      </c>
      <c r="E350" s="29">
        <v>39.6</v>
      </c>
      <c r="F350" s="29">
        <v>30</v>
      </c>
      <c r="G350" s="29">
        <v>30</v>
      </c>
      <c r="H350" s="29">
        <v>30</v>
      </c>
      <c r="I350" s="29">
        <v>39.6</v>
      </c>
      <c r="J350" s="29">
        <v>30</v>
      </c>
      <c r="K350" s="29">
        <v>39.6</v>
      </c>
      <c r="L350" s="29">
        <f>SUM(D350+F350+H350+J350)</f>
        <v>120</v>
      </c>
      <c r="M350" s="32">
        <f>SUM(E350+G350+I350+K350)</f>
        <v>148.79999999999998</v>
      </c>
      <c r="N350" s="54">
        <v>43</v>
      </c>
      <c r="O350" s="54">
        <v>64.5</v>
      </c>
      <c r="P350" s="54">
        <v>43</v>
      </c>
      <c r="Q350" s="54">
        <v>64.5</v>
      </c>
      <c r="R350" s="54">
        <v>45</v>
      </c>
      <c r="S350" s="54">
        <v>67.5</v>
      </c>
      <c r="T350" s="54">
        <v>45</v>
      </c>
      <c r="U350" s="54">
        <v>67.5</v>
      </c>
      <c r="V350" s="54">
        <f>SUM(N350+P350+R350+T350)</f>
        <v>176</v>
      </c>
      <c r="W350" s="80">
        <f>SUM(O350+Q350+S350+U350)</f>
        <v>264</v>
      </c>
      <c r="X350" s="29">
        <v>30</v>
      </c>
      <c r="Y350" s="29">
        <v>45</v>
      </c>
      <c r="Z350" s="29">
        <v>30.5</v>
      </c>
      <c r="AA350" s="29">
        <v>45.75</v>
      </c>
      <c r="AB350" s="29">
        <v>31</v>
      </c>
      <c r="AC350" s="29">
        <v>46.5</v>
      </c>
      <c r="AD350" s="29">
        <v>31.5</v>
      </c>
      <c r="AE350" s="29">
        <v>47.25</v>
      </c>
      <c r="AF350" s="29">
        <f>SUM(X350+Z350+AB350+AD350)</f>
        <v>123</v>
      </c>
      <c r="AG350" s="32">
        <f>SUM(Y350+AA350+AC350+AE350)</f>
        <v>184.5</v>
      </c>
      <c r="AH350" s="54">
        <v>25</v>
      </c>
      <c r="AI350" s="54">
        <v>32.5</v>
      </c>
      <c r="AJ350" s="54">
        <v>25</v>
      </c>
      <c r="AK350" s="54">
        <v>32.5</v>
      </c>
      <c r="AL350" s="54">
        <v>25</v>
      </c>
      <c r="AM350" s="54">
        <v>32.5</v>
      </c>
      <c r="AN350" s="54">
        <v>25</v>
      </c>
      <c r="AO350" s="54">
        <v>32.5</v>
      </c>
      <c r="AP350" s="54">
        <f>SUM(AH350+AJ350+AL350+AN350)</f>
        <v>100</v>
      </c>
      <c r="AQ350" s="80">
        <f>SUM(AI350+AK350+AM350+AO350)</f>
        <v>130</v>
      </c>
      <c r="AR350" s="92">
        <v>24.56</v>
      </c>
      <c r="AS350" s="92">
        <v>37.340000000000003</v>
      </c>
      <c r="AT350" s="92">
        <v>24.74</v>
      </c>
      <c r="AU350" s="92">
        <v>37.61</v>
      </c>
      <c r="AV350" s="92">
        <v>24.92</v>
      </c>
      <c r="AW350" s="92">
        <v>37.880000000000003</v>
      </c>
      <c r="AX350" s="92">
        <v>25.1</v>
      </c>
      <c r="AY350" s="92">
        <v>38.15</v>
      </c>
      <c r="AZ350" s="54">
        <f>SUM(AR350+AT350+AV350+AX350)</f>
        <v>99.32</v>
      </c>
      <c r="BA350" s="80">
        <f>SUM(AS350+AU350+AW350+AY350)</f>
        <v>150.98000000000002</v>
      </c>
      <c r="BB350" s="29" t="s">
        <v>3</v>
      </c>
      <c r="BC350" s="29" t="s">
        <v>3</v>
      </c>
      <c r="BD350" s="29" t="s">
        <v>3</v>
      </c>
      <c r="BE350" s="29" t="s">
        <v>3</v>
      </c>
      <c r="BF350" s="29" t="s">
        <v>3</v>
      </c>
      <c r="BG350" s="29" t="s">
        <v>3</v>
      </c>
      <c r="BH350" s="29" t="s">
        <v>3</v>
      </c>
      <c r="BI350" s="29" t="s">
        <v>3</v>
      </c>
      <c r="BJ350" s="29" t="e">
        <f>SUM(BB350+BD350+BF350+BH350)</f>
        <v>#VALUE!</v>
      </c>
      <c r="BK350" s="32" t="e">
        <f>SUM(BC350+BE350+BG350+BI350)</f>
        <v>#VALUE!</v>
      </c>
      <c r="BL350" s="29">
        <v>20.39</v>
      </c>
      <c r="BM350" s="30">
        <v>30.59</v>
      </c>
      <c r="BN350" s="35">
        <v>20.8</v>
      </c>
      <c r="BO350" s="30">
        <v>31.2</v>
      </c>
      <c r="BP350" s="35">
        <v>21.22</v>
      </c>
      <c r="BQ350" s="30">
        <v>31.83</v>
      </c>
      <c r="BR350" s="35">
        <v>21.64</v>
      </c>
      <c r="BS350" s="30">
        <v>32.46</v>
      </c>
      <c r="BT350" s="29">
        <f>SUM(BL350+BN350+BP350+BR350)</f>
        <v>84.05</v>
      </c>
      <c r="BU350" s="32">
        <f>SUM(BM350+BO350+BQ350+BS350)</f>
        <v>126.08000000000001</v>
      </c>
      <c r="BV350" s="33" t="s">
        <v>3</v>
      </c>
      <c r="BW350" s="33" t="s">
        <v>3</v>
      </c>
      <c r="BX350" s="33" t="s">
        <v>3</v>
      </c>
      <c r="BY350" s="33" t="s">
        <v>3</v>
      </c>
      <c r="BZ350" s="33" t="s">
        <v>3</v>
      </c>
      <c r="CA350" s="33" t="s">
        <v>3</v>
      </c>
      <c r="CB350" s="33" t="s">
        <v>3</v>
      </c>
      <c r="CC350" s="33" t="s">
        <v>3</v>
      </c>
      <c r="CD350" s="33" t="e">
        <f>SUM(BV350+BX350+BZ350+CB350)</f>
        <v>#VALUE!</v>
      </c>
      <c r="CE350" s="34" t="e">
        <f>SUM(BW350+BY350+CA350+CC350)</f>
        <v>#VALUE!</v>
      </c>
      <c r="CF350" s="33" t="s">
        <v>3</v>
      </c>
      <c r="CG350" s="33" t="s">
        <v>3</v>
      </c>
      <c r="CH350" s="33" t="s">
        <v>3</v>
      </c>
      <c r="CI350" s="33" t="s">
        <v>3</v>
      </c>
      <c r="CJ350" s="33" t="s">
        <v>3</v>
      </c>
      <c r="CK350" s="33" t="s">
        <v>3</v>
      </c>
      <c r="CL350" s="33" t="s">
        <v>3</v>
      </c>
      <c r="CM350" s="33" t="s">
        <v>3</v>
      </c>
      <c r="CN350" s="33" t="e">
        <f>SUM(CF350+CH350+CJ350+CL350)</f>
        <v>#VALUE!</v>
      </c>
      <c r="CO350" s="34" t="e">
        <f>SUM(CG350+CI350+CK350+CM350)</f>
        <v>#VALUE!</v>
      </c>
      <c r="CP350" s="29">
        <v>30</v>
      </c>
      <c r="CQ350" s="29">
        <v>45</v>
      </c>
      <c r="CR350" s="29">
        <v>30</v>
      </c>
      <c r="CS350" s="29">
        <v>45</v>
      </c>
      <c r="CT350" s="29">
        <v>30</v>
      </c>
      <c r="CU350" s="29">
        <v>45</v>
      </c>
      <c r="CV350" s="29">
        <v>30</v>
      </c>
      <c r="CW350" s="29">
        <v>45</v>
      </c>
      <c r="CX350" s="29">
        <f>SUM(CP350+CR350+CT350+CV350)</f>
        <v>120</v>
      </c>
      <c r="CY350" s="32">
        <f>SUM(CQ350+CS350+CU350+CW350)</f>
        <v>180</v>
      </c>
      <c r="CZ350" s="35">
        <v>33</v>
      </c>
      <c r="DA350" s="35">
        <f>CZ350*1.3</f>
        <v>42.9</v>
      </c>
      <c r="DB350" s="29">
        <f>CZ350</f>
        <v>33</v>
      </c>
      <c r="DC350" s="29">
        <f>DA350</f>
        <v>42.9</v>
      </c>
      <c r="DD350" s="29">
        <f>DB350*1.03</f>
        <v>33.99</v>
      </c>
      <c r="DE350" s="29">
        <f>DC350*1.03</f>
        <v>44.186999999999998</v>
      </c>
      <c r="DF350" s="29">
        <f>DC350</f>
        <v>42.9</v>
      </c>
      <c r="DG350" s="29">
        <f>DE350</f>
        <v>44.186999999999998</v>
      </c>
      <c r="DH350" s="31">
        <f>SUM(CZ350+DB350+DD350+DF350)</f>
        <v>142.89000000000001</v>
      </c>
      <c r="DI350" s="37">
        <f>SUM(DA350+DC350+DE350+DG350)</f>
        <v>174.17399999999998</v>
      </c>
      <c r="DJ350" s="165">
        <v>29</v>
      </c>
      <c r="DK350" s="165">
        <v>38</v>
      </c>
      <c r="DL350" s="165">
        <v>30</v>
      </c>
      <c r="DM350" s="165">
        <v>40</v>
      </c>
      <c r="DN350" s="165">
        <v>31</v>
      </c>
      <c r="DO350" s="165">
        <v>41</v>
      </c>
      <c r="DP350" s="165">
        <v>32</v>
      </c>
      <c r="DQ350" s="165">
        <v>42</v>
      </c>
      <c r="DR350" s="165">
        <f>SUM(DJ350+DL350+DN350+DP350)</f>
        <v>122</v>
      </c>
      <c r="DS350" s="166">
        <f>SUM(DK350+DM350+DO350+DQ350)</f>
        <v>161</v>
      </c>
      <c r="DT350" s="35">
        <v>28</v>
      </c>
      <c r="DU350" s="35">
        <v>42</v>
      </c>
      <c r="DV350" s="35">
        <v>28</v>
      </c>
      <c r="DW350" s="35">
        <v>42</v>
      </c>
      <c r="DX350" s="35">
        <v>28</v>
      </c>
      <c r="DY350" s="35">
        <v>42</v>
      </c>
      <c r="DZ350" s="35">
        <v>28</v>
      </c>
      <c r="EA350" s="35">
        <v>42</v>
      </c>
      <c r="EB350" s="29">
        <f>SUM(DT350+DV350+DX350+DZ350)</f>
        <v>112</v>
      </c>
      <c r="EC350" s="32">
        <f>SUM(DU350+DW350+DY350+EA350)</f>
        <v>168</v>
      </c>
      <c r="ED350" s="35">
        <v>28.5</v>
      </c>
      <c r="EE350" s="35">
        <v>42.75</v>
      </c>
      <c r="EF350" s="35">
        <v>28.5</v>
      </c>
      <c r="EG350" s="35">
        <v>42.75</v>
      </c>
      <c r="EH350" s="35">
        <v>28.5</v>
      </c>
      <c r="EI350" s="35">
        <v>42.75</v>
      </c>
      <c r="EJ350" s="35">
        <v>28.5</v>
      </c>
      <c r="EK350" s="35">
        <v>42.75</v>
      </c>
      <c r="EL350" s="29">
        <f>SUM(ED350+EF350+EH350+EJ350)</f>
        <v>114</v>
      </c>
      <c r="EM350" s="32">
        <f>SUM(EE350+EG350+EI350+EK350)</f>
        <v>171</v>
      </c>
      <c r="EN350" s="54" t="s">
        <v>3</v>
      </c>
      <c r="EO350" s="54" t="s">
        <v>3</v>
      </c>
      <c r="EP350" s="54" t="s">
        <v>3</v>
      </c>
      <c r="EQ350" s="54" t="s">
        <v>3</v>
      </c>
      <c r="ER350" s="54" t="s">
        <v>3</v>
      </c>
      <c r="ES350" s="54" t="s">
        <v>3</v>
      </c>
      <c r="ET350" s="54" t="s">
        <v>3</v>
      </c>
      <c r="EU350" s="54" t="s">
        <v>3</v>
      </c>
      <c r="EV350" s="54" t="e">
        <f>SUM(EN350+EP350+ER350+ET350)</f>
        <v>#VALUE!</v>
      </c>
      <c r="EW350" s="80" t="e">
        <f>SUM(EO350+EQ350+ES350+EU350)</f>
        <v>#VALUE!</v>
      </c>
      <c r="EX350" s="29">
        <v>26.27</v>
      </c>
      <c r="EY350" s="29">
        <v>38.090000000000003</v>
      </c>
      <c r="EZ350" s="29">
        <v>26.71</v>
      </c>
      <c r="FA350" s="29">
        <v>38.74</v>
      </c>
      <c r="FB350" s="29">
        <v>27.17</v>
      </c>
      <c r="FC350" s="29">
        <v>39.39</v>
      </c>
      <c r="FD350" s="29">
        <v>27.62</v>
      </c>
      <c r="FE350" s="29">
        <v>40.06</v>
      </c>
      <c r="FF350" s="29">
        <f>SUM(EX350+EZ350+FB350+FD350)</f>
        <v>107.77000000000001</v>
      </c>
      <c r="FG350" s="32">
        <f>SUM(EY350+FA350+FC350+FE350)</f>
        <v>156.28000000000003</v>
      </c>
      <c r="FH350" s="29">
        <v>38.5</v>
      </c>
      <c r="FI350" s="29">
        <v>57.75</v>
      </c>
      <c r="FJ350" s="29">
        <v>39.72</v>
      </c>
      <c r="FK350" s="29">
        <v>59.58</v>
      </c>
      <c r="FL350" s="29">
        <v>40.97</v>
      </c>
      <c r="FM350" s="29">
        <v>61.46</v>
      </c>
      <c r="FN350" s="29">
        <v>42.26</v>
      </c>
      <c r="FO350" s="29">
        <v>63.39</v>
      </c>
      <c r="FP350" s="29">
        <f>SUM(FH350+FJ350+FL350+FN350)</f>
        <v>161.44999999999999</v>
      </c>
      <c r="FQ350" s="32">
        <f>SUM(FI350+FK350+FM350+FO350)</f>
        <v>242.18</v>
      </c>
      <c r="FR350" s="35">
        <v>55</v>
      </c>
      <c r="FS350" s="35">
        <v>68.75</v>
      </c>
      <c r="FT350" s="35">
        <v>55.83</v>
      </c>
      <c r="FU350" s="35">
        <v>69.09</v>
      </c>
      <c r="FV350" s="35">
        <v>56.66</v>
      </c>
      <c r="FW350" s="35">
        <v>69.44</v>
      </c>
      <c r="FX350" s="35">
        <v>57.51</v>
      </c>
      <c r="FY350" s="35">
        <v>69.790000000000006</v>
      </c>
      <c r="FZ350" s="29">
        <f>SUM(FR350+FT350+FV350+FX350)</f>
        <v>225</v>
      </c>
      <c r="GA350" s="32">
        <f>SUM(FS350+FU350+FW350+FY350)</f>
        <v>277.07</v>
      </c>
    </row>
    <row r="351" spans="1:183" ht="25.2" customHeight="1" x14ac:dyDescent="0.25">
      <c r="A351" s="120"/>
      <c r="B351" s="8">
        <v>0</v>
      </c>
      <c r="C351" s="2" t="s">
        <v>56</v>
      </c>
      <c r="D351" s="29">
        <v>30</v>
      </c>
      <c r="E351" s="29">
        <v>39.6</v>
      </c>
      <c r="F351" s="29">
        <v>30</v>
      </c>
      <c r="G351" s="29">
        <v>30</v>
      </c>
      <c r="H351" s="29">
        <v>30</v>
      </c>
      <c r="I351" s="29">
        <v>39.6</v>
      </c>
      <c r="J351" s="29">
        <v>30</v>
      </c>
      <c r="K351" s="29">
        <v>39.6</v>
      </c>
      <c r="L351" s="29">
        <f t="shared" ref="L351:L361" si="753">SUM(D351+F351+H351+J351)</f>
        <v>120</v>
      </c>
      <c r="M351" s="32">
        <f t="shared" ref="M351:M361" si="754">SUM(E351+G351+I351+K351)</f>
        <v>148.79999999999998</v>
      </c>
      <c r="N351" s="54">
        <v>43</v>
      </c>
      <c r="O351" s="54">
        <v>64.5</v>
      </c>
      <c r="P351" s="54">
        <v>43</v>
      </c>
      <c r="Q351" s="54">
        <v>64.5</v>
      </c>
      <c r="R351" s="54">
        <v>45</v>
      </c>
      <c r="S351" s="54">
        <v>67.5</v>
      </c>
      <c r="T351" s="54">
        <v>45</v>
      </c>
      <c r="U351" s="54">
        <v>67.5</v>
      </c>
      <c r="V351" s="54">
        <f t="shared" ref="V351:V361" si="755">SUM(N351+P351+R351+T351)</f>
        <v>176</v>
      </c>
      <c r="W351" s="80">
        <f t="shared" ref="W351:W361" si="756">SUM(O351+Q351+S351+U351)</f>
        <v>264</v>
      </c>
      <c r="X351" s="29">
        <v>30</v>
      </c>
      <c r="Y351" s="29">
        <v>45</v>
      </c>
      <c r="Z351" s="29">
        <v>30.5</v>
      </c>
      <c r="AA351" s="29">
        <v>45.75</v>
      </c>
      <c r="AB351" s="29">
        <v>31</v>
      </c>
      <c r="AC351" s="29">
        <v>46.5</v>
      </c>
      <c r="AD351" s="29">
        <v>31.5</v>
      </c>
      <c r="AE351" s="29">
        <v>47.25</v>
      </c>
      <c r="AF351" s="29">
        <f t="shared" ref="AF351:AF361" si="757">SUM(X351+Z351+AB351+AD351)</f>
        <v>123</v>
      </c>
      <c r="AG351" s="32">
        <f t="shared" ref="AG351:AG361" si="758">SUM(Y351+AA351+AC351+AE351)</f>
        <v>184.5</v>
      </c>
      <c r="AH351" s="54">
        <v>25</v>
      </c>
      <c r="AI351" s="54">
        <v>32.5</v>
      </c>
      <c r="AJ351" s="54">
        <v>25</v>
      </c>
      <c r="AK351" s="54">
        <v>32.5</v>
      </c>
      <c r="AL351" s="54">
        <v>25</v>
      </c>
      <c r="AM351" s="54">
        <v>32.5</v>
      </c>
      <c r="AN351" s="54">
        <v>25</v>
      </c>
      <c r="AO351" s="54">
        <v>32.5</v>
      </c>
      <c r="AP351" s="54">
        <f t="shared" ref="AP351:AP361" si="759">SUM(AH351+AJ351+AL351+AN351)</f>
        <v>100</v>
      </c>
      <c r="AQ351" s="80">
        <f t="shared" ref="AQ351:AQ361" si="760">SUM(AI351+AK351+AM351+AO351)</f>
        <v>130</v>
      </c>
      <c r="AR351" s="92">
        <v>23.14</v>
      </c>
      <c r="AS351" s="92">
        <v>35.21</v>
      </c>
      <c r="AT351" s="92">
        <v>23.31</v>
      </c>
      <c r="AU351" s="92">
        <v>35.47</v>
      </c>
      <c r="AV351" s="92">
        <v>23.48</v>
      </c>
      <c r="AW351" s="92">
        <v>35.72</v>
      </c>
      <c r="AX351" s="92">
        <v>23.65</v>
      </c>
      <c r="AY351" s="92">
        <v>35.979999999999997</v>
      </c>
      <c r="AZ351" s="54">
        <f t="shared" ref="AZ351:AZ361" si="761">SUM(AR351+AT351+AV351+AX351)</f>
        <v>93.580000000000013</v>
      </c>
      <c r="BA351" s="80">
        <f t="shared" ref="BA351:BA361" si="762">SUM(AS351+AU351+AW351+AY351)</f>
        <v>142.38</v>
      </c>
      <c r="BB351" s="29" t="s">
        <v>3</v>
      </c>
      <c r="BC351" s="29" t="s">
        <v>3</v>
      </c>
      <c r="BD351" s="29" t="s">
        <v>3</v>
      </c>
      <c r="BE351" s="29" t="s">
        <v>3</v>
      </c>
      <c r="BF351" s="29" t="s">
        <v>3</v>
      </c>
      <c r="BG351" s="29" t="s">
        <v>3</v>
      </c>
      <c r="BH351" s="29" t="s">
        <v>3</v>
      </c>
      <c r="BI351" s="29" t="s">
        <v>3</v>
      </c>
      <c r="BJ351" s="29"/>
      <c r="BK351" s="29"/>
      <c r="BL351" s="29">
        <v>20.75</v>
      </c>
      <c r="BM351" s="30">
        <v>31.13</v>
      </c>
      <c r="BN351" s="35">
        <v>21.17</v>
      </c>
      <c r="BO351" s="30">
        <v>31.76</v>
      </c>
      <c r="BP351" s="35">
        <v>21.59</v>
      </c>
      <c r="BQ351" s="30">
        <v>32.39</v>
      </c>
      <c r="BR351" s="35">
        <v>22.02</v>
      </c>
      <c r="BS351" s="30">
        <v>33.03</v>
      </c>
      <c r="BT351" s="29">
        <f t="shared" ref="BT351:BT361" si="763">SUM(BL351+BN351+BP351+BR351)</f>
        <v>85.53</v>
      </c>
      <c r="BU351" s="32">
        <f t="shared" ref="BU351:BU361" si="764">SUM(BM351+BO351+BQ351+BS351)</f>
        <v>128.31</v>
      </c>
      <c r="BV351" s="33" t="s">
        <v>3</v>
      </c>
      <c r="BW351" s="33" t="s">
        <v>3</v>
      </c>
      <c r="BX351" s="33" t="s">
        <v>3</v>
      </c>
      <c r="BY351" s="33" t="s">
        <v>3</v>
      </c>
      <c r="BZ351" s="33" t="s">
        <v>3</v>
      </c>
      <c r="CA351" s="33" t="s">
        <v>3</v>
      </c>
      <c r="CB351" s="33" t="s">
        <v>3</v>
      </c>
      <c r="CC351" s="33" t="s">
        <v>3</v>
      </c>
      <c r="CD351" s="33"/>
      <c r="CE351" s="33"/>
      <c r="CF351" s="33" t="s">
        <v>3</v>
      </c>
      <c r="CG351" s="33" t="s">
        <v>3</v>
      </c>
      <c r="CH351" s="33" t="s">
        <v>3</v>
      </c>
      <c r="CI351" s="33" t="s">
        <v>3</v>
      </c>
      <c r="CJ351" s="33" t="s">
        <v>3</v>
      </c>
      <c r="CK351" s="33" t="s">
        <v>3</v>
      </c>
      <c r="CL351" s="33" t="s">
        <v>3</v>
      </c>
      <c r="CM351" s="33" t="s">
        <v>3</v>
      </c>
      <c r="CN351" s="33"/>
      <c r="CO351" s="33"/>
      <c r="CP351" s="29">
        <v>30</v>
      </c>
      <c r="CQ351" s="29">
        <v>45</v>
      </c>
      <c r="CR351" s="29">
        <v>30</v>
      </c>
      <c r="CS351" s="29">
        <v>45</v>
      </c>
      <c r="CT351" s="29">
        <v>30</v>
      </c>
      <c r="CU351" s="29">
        <v>45</v>
      </c>
      <c r="CV351" s="29">
        <v>30</v>
      </c>
      <c r="CW351" s="29">
        <v>45</v>
      </c>
      <c r="CX351" s="29">
        <f t="shared" ref="CX351:CX361" si="765">SUM(CP351+CR351+CT351+CV351)</f>
        <v>120</v>
      </c>
      <c r="CY351" s="32">
        <f t="shared" ref="CY351:CY361" si="766">SUM(CQ351+CS351+CU351+CW351)</f>
        <v>180</v>
      </c>
      <c r="CZ351" s="35">
        <v>33</v>
      </c>
      <c r="DA351" s="35">
        <f t="shared" ref="DA351:DA361" si="767">CZ351*1.3</f>
        <v>42.9</v>
      </c>
      <c r="DB351" s="29">
        <f t="shared" ref="DB351:DC361" si="768">CZ351</f>
        <v>33</v>
      </c>
      <c r="DC351" s="29">
        <f t="shared" si="768"/>
        <v>42.9</v>
      </c>
      <c r="DD351" s="29">
        <f t="shared" ref="DD351:DE361" si="769">DB351*1.03</f>
        <v>33.99</v>
      </c>
      <c r="DE351" s="29">
        <f t="shared" si="769"/>
        <v>44.186999999999998</v>
      </c>
      <c r="DF351" s="29">
        <f t="shared" ref="DF351:DF361" si="770">DC351</f>
        <v>42.9</v>
      </c>
      <c r="DG351" s="29">
        <f t="shared" ref="DG351:DG361" si="771">DE351</f>
        <v>44.186999999999998</v>
      </c>
      <c r="DH351" s="31">
        <f t="shared" ref="DH351:DH361" si="772">SUM(CZ351+DB351+DD351+DF351)</f>
        <v>142.89000000000001</v>
      </c>
      <c r="DI351" s="37">
        <f t="shared" ref="DI351:DI361" si="773">SUM(DA351+DC351+DE351+DG351)</f>
        <v>174.17399999999998</v>
      </c>
      <c r="DJ351" s="165">
        <v>28</v>
      </c>
      <c r="DK351" s="165">
        <v>37</v>
      </c>
      <c r="DL351" s="165">
        <v>29</v>
      </c>
      <c r="DM351" s="165">
        <v>38</v>
      </c>
      <c r="DN351" s="165">
        <v>30</v>
      </c>
      <c r="DO351" s="165">
        <v>40</v>
      </c>
      <c r="DP351" s="165">
        <v>31</v>
      </c>
      <c r="DQ351" s="165">
        <v>41</v>
      </c>
      <c r="DR351" s="165">
        <f t="shared" ref="DR351:DR361" si="774">SUM(DJ351+DL351+DN351+DP351)</f>
        <v>118</v>
      </c>
      <c r="DS351" s="166">
        <f t="shared" ref="DS351:DS361" si="775">SUM(DK351+DM351+DO351+DQ351)</f>
        <v>156</v>
      </c>
      <c r="DT351" s="35">
        <v>28</v>
      </c>
      <c r="DU351" s="35">
        <v>42</v>
      </c>
      <c r="DV351" s="35">
        <v>28</v>
      </c>
      <c r="DW351" s="35">
        <v>42</v>
      </c>
      <c r="DX351" s="35">
        <v>28</v>
      </c>
      <c r="DY351" s="35">
        <v>42</v>
      </c>
      <c r="DZ351" s="35">
        <v>28</v>
      </c>
      <c r="EA351" s="35">
        <v>42</v>
      </c>
      <c r="EB351" s="29">
        <f t="shared" ref="EB351:EB361" si="776">SUM(DT351+DV351+DX351+DZ351)</f>
        <v>112</v>
      </c>
      <c r="EC351" s="32">
        <f t="shared" ref="EC351:EC361" si="777">SUM(DU351+DW351+DY351+EA351)</f>
        <v>168</v>
      </c>
      <c r="ED351" s="35">
        <v>28.5</v>
      </c>
      <c r="EE351" s="35">
        <v>42.75</v>
      </c>
      <c r="EF351" s="35">
        <v>28.5</v>
      </c>
      <c r="EG351" s="35">
        <v>42.75</v>
      </c>
      <c r="EH351" s="35">
        <v>28.5</v>
      </c>
      <c r="EI351" s="35">
        <v>42.75</v>
      </c>
      <c r="EJ351" s="35">
        <v>28.5</v>
      </c>
      <c r="EK351" s="35">
        <v>42.75</v>
      </c>
      <c r="EL351" s="29">
        <f t="shared" ref="EL351:EL361" si="778">SUM(ED351+EF351+EH351+EJ351)</f>
        <v>114</v>
      </c>
      <c r="EM351" s="32">
        <f t="shared" ref="EM351:EM361" si="779">SUM(EE351+EG351+EI351+EK351)</f>
        <v>171</v>
      </c>
      <c r="EN351" s="54" t="s">
        <v>3</v>
      </c>
      <c r="EO351" s="54" t="s">
        <v>3</v>
      </c>
      <c r="EP351" s="54" t="s">
        <v>3</v>
      </c>
      <c r="EQ351" s="54" t="s">
        <v>3</v>
      </c>
      <c r="ER351" s="54" t="s">
        <v>3</v>
      </c>
      <c r="ES351" s="54" t="s">
        <v>3</v>
      </c>
      <c r="ET351" s="54" t="s">
        <v>3</v>
      </c>
      <c r="EU351" s="54" t="s">
        <v>3</v>
      </c>
      <c r="EV351" s="54"/>
      <c r="EW351" s="54"/>
      <c r="EX351" s="29">
        <v>26.27</v>
      </c>
      <c r="EY351" s="29">
        <v>38.090000000000003</v>
      </c>
      <c r="EZ351" s="29">
        <v>26.71</v>
      </c>
      <c r="FA351" s="29">
        <v>38.74</v>
      </c>
      <c r="FB351" s="29">
        <v>27.17</v>
      </c>
      <c r="FC351" s="29">
        <v>39.39</v>
      </c>
      <c r="FD351" s="29">
        <v>27.62</v>
      </c>
      <c r="FE351" s="29">
        <v>40.06</v>
      </c>
      <c r="FF351" s="29">
        <f t="shared" ref="FF351:FF361" si="780">SUM(EX351+EZ351+FB351+FD351)</f>
        <v>107.77000000000001</v>
      </c>
      <c r="FG351" s="32">
        <f t="shared" ref="FG351:FG361" si="781">SUM(EY351+FA351+FC351+FE351)</f>
        <v>156.28000000000003</v>
      </c>
      <c r="FH351" s="29">
        <v>38.5</v>
      </c>
      <c r="FI351" s="29">
        <v>57.75</v>
      </c>
      <c r="FJ351" s="29">
        <v>39.72</v>
      </c>
      <c r="FK351" s="29">
        <v>59.58</v>
      </c>
      <c r="FL351" s="29">
        <v>40.97</v>
      </c>
      <c r="FM351" s="29">
        <v>61.46</v>
      </c>
      <c r="FN351" s="29">
        <v>42.26</v>
      </c>
      <c r="FO351" s="29">
        <v>63.39</v>
      </c>
      <c r="FP351" s="29">
        <f t="shared" ref="FP351:FP361" si="782">SUM(FH351+FJ351+FL351+FN351)</f>
        <v>161.44999999999999</v>
      </c>
      <c r="FQ351" s="32">
        <f t="shared" ref="FQ351:FQ361" si="783">SUM(FI351+FK351+FM351+FO351)</f>
        <v>242.18</v>
      </c>
      <c r="FR351" s="35">
        <v>55</v>
      </c>
      <c r="FS351" s="35">
        <v>68.75</v>
      </c>
      <c r="FT351" s="35">
        <v>55.83</v>
      </c>
      <c r="FU351" s="35">
        <v>69.09</v>
      </c>
      <c r="FV351" s="35">
        <v>56.66</v>
      </c>
      <c r="FW351" s="35">
        <v>69.44</v>
      </c>
      <c r="FX351" s="35">
        <v>57.51</v>
      </c>
      <c r="FY351" s="35">
        <v>69.790000000000006</v>
      </c>
      <c r="FZ351" s="29">
        <f t="shared" ref="FZ351:FZ361" si="784">SUM(FR351+FT351+FV351+FX351)</f>
        <v>225</v>
      </c>
      <c r="GA351" s="32">
        <f t="shared" ref="GA351:GA361" si="785">SUM(FS351+FU351+FW351+FY351)</f>
        <v>277.07</v>
      </c>
    </row>
    <row r="352" spans="1:183" ht="25.2" customHeight="1" x14ac:dyDescent="0.25">
      <c r="A352" s="120"/>
      <c r="B352" s="8">
        <v>0</v>
      </c>
      <c r="C352" s="2" t="s">
        <v>51</v>
      </c>
      <c r="D352" s="29">
        <v>30</v>
      </c>
      <c r="E352" s="29">
        <v>39.6</v>
      </c>
      <c r="F352" s="29">
        <v>30</v>
      </c>
      <c r="G352" s="29">
        <v>30</v>
      </c>
      <c r="H352" s="29">
        <v>30</v>
      </c>
      <c r="I352" s="29">
        <v>39.6</v>
      </c>
      <c r="J352" s="29">
        <v>30</v>
      </c>
      <c r="K352" s="29">
        <v>39.6</v>
      </c>
      <c r="L352" s="29">
        <f t="shared" si="753"/>
        <v>120</v>
      </c>
      <c r="M352" s="32">
        <f t="shared" si="754"/>
        <v>148.79999999999998</v>
      </c>
      <c r="N352" s="54">
        <v>43</v>
      </c>
      <c r="O352" s="54">
        <v>64.5</v>
      </c>
      <c r="P352" s="54">
        <v>43</v>
      </c>
      <c r="Q352" s="54">
        <v>64.5</v>
      </c>
      <c r="R352" s="54">
        <v>45</v>
      </c>
      <c r="S352" s="54">
        <v>67.5</v>
      </c>
      <c r="T352" s="54">
        <v>45</v>
      </c>
      <c r="U352" s="54">
        <v>67.5</v>
      </c>
      <c r="V352" s="54">
        <f t="shared" si="755"/>
        <v>176</v>
      </c>
      <c r="W352" s="80">
        <f t="shared" si="756"/>
        <v>264</v>
      </c>
      <c r="X352" s="29">
        <v>30</v>
      </c>
      <c r="Y352" s="29">
        <v>45</v>
      </c>
      <c r="Z352" s="29">
        <v>30.5</v>
      </c>
      <c r="AA352" s="29">
        <v>45.75</v>
      </c>
      <c r="AB352" s="29">
        <v>31</v>
      </c>
      <c r="AC352" s="29">
        <v>46.5</v>
      </c>
      <c r="AD352" s="29">
        <v>31.5</v>
      </c>
      <c r="AE352" s="29">
        <v>47.25</v>
      </c>
      <c r="AF352" s="29">
        <f t="shared" si="757"/>
        <v>123</v>
      </c>
      <c r="AG352" s="32">
        <f t="shared" si="758"/>
        <v>184.5</v>
      </c>
      <c r="AH352" s="54">
        <v>25</v>
      </c>
      <c r="AI352" s="54">
        <v>32.5</v>
      </c>
      <c r="AJ352" s="54">
        <v>25</v>
      </c>
      <c r="AK352" s="54">
        <v>32.5</v>
      </c>
      <c r="AL352" s="54">
        <v>25</v>
      </c>
      <c r="AM352" s="54">
        <v>32.5</v>
      </c>
      <c r="AN352" s="54">
        <v>25</v>
      </c>
      <c r="AO352" s="54">
        <v>32.5</v>
      </c>
      <c r="AP352" s="54">
        <f t="shared" si="759"/>
        <v>100</v>
      </c>
      <c r="AQ352" s="80">
        <f t="shared" si="760"/>
        <v>130</v>
      </c>
      <c r="AR352" s="92">
        <v>21.72</v>
      </c>
      <c r="AS352" s="92">
        <v>33.08</v>
      </c>
      <c r="AT352" s="92">
        <v>21.88</v>
      </c>
      <c r="AU352" s="92">
        <v>33.32</v>
      </c>
      <c r="AV352" s="92">
        <v>22.04</v>
      </c>
      <c r="AW352" s="92">
        <v>33.56</v>
      </c>
      <c r="AX352" s="92">
        <v>22.2</v>
      </c>
      <c r="AY352" s="92">
        <v>33.799999999999997</v>
      </c>
      <c r="AZ352" s="54">
        <f t="shared" si="761"/>
        <v>87.839999999999989</v>
      </c>
      <c r="BA352" s="80">
        <f t="shared" si="762"/>
        <v>133.76</v>
      </c>
      <c r="BB352" s="29" t="s">
        <v>3</v>
      </c>
      <c r="BC352" s="29" t="s">
        <v>3</v>
      </c>
      <c r="BD352" s="29" t="s">
        <v>3</v>
      </c>
      <c r="BE352" s="29" t="s">
        <v>3</v>
      </c>
      <c r="BF352" s="29" t="s">
        <v>3</v>
      </c>
      <c r="BG352" s="29" t="s">
        <v>3</v>
      </c>
      <c r="BH352" s="29" t="s">
        <v>3</v>
      </c>
      <c r="BI352" s="29" t="s">
        <v>3</v>
      </c>
      <c r="BJ352" s="29"/>
      <c r="BK352" s="29"/>
      <c r="BL352" s="29">
        <v>20.39</v>
      </c>
      <c r="BM352" s="30">
        <v>30.59</v>
      </c>
      <c r="BN352" s="35">
        <v>20.8</v>
      </c>
      <c r="BO352" s="30">
        <v>31.2</v>
      </c>
      <c r="BP352" s="35">
        <v>21.22</v>
      </c>
      <c r="BQ352" s="30">
        <v>31.83</v>
      </c>
      <c r="BR352" s="35">
        <v>21.64</v>
      </c>
      <c r="BS352" s="30">
        <v>32.46</v>
      </c>
      <c r="BT352" s="29">
        <f t="shared" si="763"/>
        <v>84.05</v>
      </c>
      <c r="BU352" s="32">
        <f t="shared" si="764"/>
        <v>126.08000000000001</v>
      </c>
      <c r="BV352" s="33" t="s">
        <v>3</v>
      </c>
      <c r="BW352" s="33" t="s">
        <v>3</v>
      </c>
      <c r="BX352" s="33" t="s">
        <v>3</v>
      </c>
      <c r="BY352" s="33" t="s">
        <v>3</v>
      </c>
      <c r="BZ352" s="33" t="s">
        <v>3</v>
      </c>
      <c r="CA352" s="33" t="s">
        <v>3</v>
      </c>
      <c r="CB352" s="33" t="s">
        <v>3</v>
      </c>
      <c r="CC352" s="33" t="s">
        <v>3</v>
      </c>
      <c r="CD352" s="33"/>
      <c r="CE352" s="33"/>
      <c r="CF352" s="33" t="s">
        <v>3</v>
      </c>
      <c r="CG352" s="33" t="s">
        <v>3</v>
      </c>
      <c r="CH352" s="33" t="s">
        <v>3</v>
      </c>
      <c r="CI352" s="33" t="s">
        <v>3</v>
      </c>
      <c r="CJ352" s="33" t="s">
        <v>3</v>
      </c>
      <c r="CK352" s="33" t="s">
        <v>3</v>
      </c>
      <c r="CL352" s="33" t="s">
        <v>3</v>
      </c>
      <c r="CM352" s="33" t="s">
        <v>3</v>
      </c>
      <c r="CN352" s="33"/>
      <c r="CO352" s="33"/>
      <c r="CP352" s="29">
        <v>30</v>
      </c>
      <c r="CQ352" s="29">
        <v>45</v>
      </c>
      <c r="CR352" s="29">
        <v>30</v>
      </c>
      <c r="CS352" s="29">
        <v>45</v>
      </c>
      <c r="CT352" s="29">
        <v>30</v>
      </c>
      <c r="CU352" s="29">
        <v>45</v>
      </c>
      <c r="CV352" s="29">
        <v>30</v>
      </c>
      <c r="CW352" s="29">
        <v>45</v>
      </c>
      <c r="CX352" s="29">
        <f t="shared" si="765"/>
        <v>120</v>
      </c>
      <c r="CY352" s="32">
        <f t="shared" si="766"/>
        <v>180</v>
      </c>
      <c r="CZ352" s="35">
        <v>33</v>
      </c>
      <c r="DA352" s="35">
        <f t="shared" si="767"/>
        <v>42.9</v>
      </c>
      <c r="DB352" s="29">
        <f t="shared" si="768"/>
        <v>33</v>
      </c>
      <c r="DC352" s="29">
        <f t="shared" si="768"/>
        <v>42.9</v>
      </c>
      <c r="DD352" s="29">
        <f t="shared" si="769"/>
        <v>33.99</v>
      </c>
      <c r="DE352" s="29">
        <f t="shared" si="769"/>
        <v>44.186999999999998</v>
      </c>
      <c r="DF352" s="29">
        <f t="shared" si="770"/>
        <v>42.9</v>
      </c>
      <c r="DG352" s="29">
        <f t="shared" si="771"/>
        <v>44.186999999999998</v>
      </c>
      <c r="DH352" s="31">
        <f t="shared" si="772"/>
        <v>142.89000000000001</v>
      </c>
      <c r="DI352" s="37">
        <f t="shared" si="773"/>
        <v>174.17399999999998</v>
      </c>
      <c r="DJ352" s="165">
        <v>29</v>
      </c>
      <c r="DK352" s="165">
        <v>38</v>
      </c>
      <c r="DL352" s="165">
        <v>30</v>
      </c>
      <c r="DM352" s="165">
        <v>40</v>
      </c>
      <c r="DN352" s="165">
        <v>31</v>
      </c>
      <c r="DO352" s="165">
        <v>41</v>
      </c>
      <c r="DP352" s="165">
        <v>32</v>
      </c>
      <c r="DQ352" s="165">
        <v>42</v>
      </c>
      <c r="DR352" s="165">
        <f t="shared" si="774"/>
        <v>122</v>
      </c>
      <c r="DS352" s="166">
        <f t="shared" si="775"/>
        <v>161</v>
      </c>
      <c r="DT352" s="35">
        <v>28</v>
      </c>
      <c r="DU352" s="35">
        <v>42</v>
      </c>
      <c r="DV352" s="35">
        <v>28</v>
      </c>
      <c r="DW352" s="35">
        <v>42</v>
      </c>
      <c r="DX352" s="35">
        <v>28</v>
      </c>
      <c r="DY352" s="35">
        <v>42</v>
      </c>
      <c r="DZ352" s="35">
        <v>28</v>
      </c>
      <c r="EA352" s="35">
        <v>42</v>
      </c>
      <c r="EB352" s="29">
        <f t="shared" si="776"/>
        <v>112</v>
      </c>
      <c r="EC352" s="32">
        <f t="shared" si="777"/>
        <v>168</v>
      </c>
      <c r="ED352" s="35">
        <v>28.5</v>
      </c>
      <c r="EE352" s="35">
        <v>42.75</v>
      </c>
      <c r="EF352" s="35">
        <v>28.5</v>
      </c>
      <c r="EG352" s="35">
        <v>42.75</v>
      </c>
      <c r="EH352" s="35">
        <v>28.5</v>
      </c>
      <c r="EI352" s="35">
        <v>42.75</v>
      </c>
      <c r="EJ352" s="35">
        <v>28.5</v>
      </c>
      <c r="EK352" s="35">
        <v>42.75</v>
      </c>
      <c r="EL352" s="29">
        <f t="shared" si="778"/>
        <v>114</v>
      </c>
      <c r="EM352" s="32">
        <f t="shared" si="779"/>
        <v>171</v>
      </c>
      <c r="EN352" s="54" t="s">
        <v>3</v>
      </c>
      <c r="EO352" s="54" t="s">
        <v>3</v>
      </c>
      <c r="EP352" s="54" t="s">
        <v>3</v>
      </c>
      <c r="EQ352" s="54" t="s">
        <v>3</v>
      </c>
      <c r="ER352" s="54" t="s">
        <v>3</v>
      </c>
      <c r="ES352" s="54" t="s">
        <v>3</v>
      </c>
      <c r="ET352" s="54" t="s">
        <v>3</v>
      </c>
      <c r="EU352" s="54" t="s">
        <v>3</v>
      </c>
      <c r="EV352" s="54"/>
      <c r="EW352" s="54"/>
      <c r="EX352" s="29">
        <v>26.27</v>
      </c>
      <c r="EY352" s="29">
        <v>38.090000000000003</v>
      </c>
      <c r="EZ352" s="29">
        <v>26.71</v>
      </c>
      <c r="FA352" s="29">
        <v>38.74</v>
      </c>
      <c r="FB352" s="29">
        <v>27.17</v>
      </c>
      <c r="FC352" s="29">
        <v>39.39</v>
      </c>
      <c r="FD352" s="29">
        <v>27.62</v>
      </c>
      <c r="FE352" s="29">
        <v>40.06</v>
      </c>
      <c r="FF352" s="29">
        <f t="shared" si="780"/>
        <v>107.77000000000001</v>
      </c>
      <c r="FG352" s="32">
        <f t="shared" si="781"/>
        <v>156.28000000000003</v>
      </c>
      <c r="FH352" s="29">
        <v>38.5</v>
      </c>
      <c r="FI352" s="29">
        <v>57.75</v>
      </c>
      <c r="FJ352" s="29">
        <v>39.72</v>
      </c>
      <c r="FK352" s="29">
        <v>59.58</v>
      </c>
      <c r="FL352" s="29">
        <v>40.97</v>
      </c>
      <c r="FM352" s="29">
        <v>61.46</v>
      </c>
      <c r="FN352" s="29">
        <v>42.26</v>
      </c>
      <c r="FO352" s="29">
        <v>63.39</v>
      </c>
      <c r="FP352" s="29">
        <f t="shared" si="782"/>
        <v>161.44999999999999</v>
      </c>
      <c r="FQ352" s="32">
        <f t="shared" si="783"/>
        <v>242.18</v>
      </c>
      <c r="FR352" s="35">
        <v>55</v>
      </c>
      <c r="FS352" s="35">
        <v>68.75</v>
      </c>
      <c r="FT352" s="35">
        <v>55.83</v>
      </c>
      <c r="FU352" s="35">
        <v>69.09</v>
      </c>
      <c r="FV352" s="35">
        <v>56.66</v>
      </c>
      <c r="FW352" s="35">
        <v>69.44</v>
      </c>
      <c r="FX352" s="35">
        <v>57.51</v>
      </c>
      <c r="FY352" s="35">
        <v>69.790000000000006</v>
      </c>
      <c r="FZ352" s="29">
        <f t="shared" si="784"/>
        <v>225</v>
      </c>
      <c r="GA352" s="32">
        <f t="shared" si="785"/>
        <v>277.07</v>
      </c>
    </row>
    <row r="353" spans="1:183" ht="25.2" customHeight="1" x14ac:dyDescent="0.25">
      <c r="A353" s="120"/>
      <c r="B353" s="8">
        <v>0</v>
      </c>
      <c r="C353" s="2" t="s">
        <v>52</v>
      </c>
      <c r="D353" s="29">
        <v>30</v>
      </c>
      <c r="E353" s="29">
        <v>39.6</v>
      </c>
      <c r="F353" s="29">
        <v>30</v>
      </c>
      <c r="G353" s="29">
        <v>30</v>
      </c>
      <c r="H353" s="29">
        <v>30</v>
      </c>
      <c r="I353" s="29">
        <v>39.6</v>
      </c>
      <c r="J353" s="29">
        <v>30</v>
      </c>
      <c r="K353" s="29">
        <v>39.6</v>
      </c>
      <c r="L353" s="29">
        <f t="shared" si="753"/>
        <v>120</v>
      </c>
      <c r="M353" s="32">
        <f t="shared" si="754"/>
        <v>148.79999999999998</v>
      </c>
      <c r="N353" s="54">
        <v>43</v>
      </c>
      <c r="O353" s="54">
        <v>64.5</v>
      </c>
      <c r="P353" s="54">
        <v>43</v>
      </c>
      <c r="Q353" s="54">
        <v>64.5</v>
      </c>
      <c r="R353" s="54">
        <v>45</v>
      </c>
      <c r="S353" s="54">
        <v>67.5</v>
      </c>
      <c r="T353" s="54">
        <v>45</v>
      </c>
      <c r="U353" s="54">
        <v>67.5</v>
      </c>
      <c r="V353" s="54">
        <f t="shared" si="755"/>
        <v>176</v>
      </c>
      <c r="W353" s="80">
        <f t="shared" si="756"/>
        <v>264</v>
      </c>
      <c r="X353" s="29">
        <v>30</v>
      </c>
      <c r="Y353" s="29">
        <v>45</v>
      </c>
      <c r="Z353" s="29">
        <v>30.5</v>
      </c>
      <c r="AA353" s="29">
        <v>45.75</v>
      </c>
      <c r="AB353" s="29">
        <v>31</v>
      </c>
      <c r="AC353" s="29">
        <v>46.5</v>
      </c>
      <c r="AD353" s="29">
        <v>31.5</v>
      </c>
      <c r="AE353" s="29">
        <v>47.25</v>
      </c>
      <c r="AF353" s="29">
        <f t="shared" si="757"/>
        <v>123</v>
      </c>
      <c r="AG353" s="32">
        <f t="shared" si="758"/>
        <v>184.5</v>
      </c>
      <c r="AH353" s="54">
        <v>25</v>
      </c>
      <c r="AI353" s="54">
        <v>32.5</v>
      </c>
      <c r="AJ353" s="54">
        <v>25</v>
      </c>
      <c r="AK353" s="54">
        <v>32.5</v>
      </c>
      <c r="AL353" s="54">
        <v>25</v>
      </c>
      <c r="AM353" s="54">
        <v>32.5</v>
      </c>
      <c r="AN353" s="54">
        <v>25</v>
      </c>
      <c r="AO353" s="54">
        <v>32.5</v>
      </c>
      <c r="AP353" s="54">
        <f t="shared" si="759"/>
        <v>100</v>
      </c>
      <c r="AQ353" s="80">
        <f t="shared" si="760"/>
        <v>130</v>
      </c>
      <c r="AR353" s="92">
        <v>21.72</v>
      </c>
      <c r="AS353" s="92">
        <v>33.08</v>
      </c>
      <c r="AT353" s="92">
        <v>21.88</v>
      </c>
      <c r="AU353" s="92">
        <v>33.32</v>
      </c>
      <c r="AV353" s="92">
        <v>22.04</v>
      </c>
      <c r="AW353" s="92">
        <v>33.56</v>
      </c>
      <c r="AX353" s="92">
        <v>22.2</v>
      </c>
      <c r="AY353" s="92">
        <v>33.799999999999997</v>
      </c>
      <c r="AZ353" s="54">
        <f t="shared" si="761"/>
        <v>87.839999999999989</v>
      </c>
      <c r="BA353" s="80">
        <f t="shared" si="762"/>
        <v>133.76</v>
      </c>
      <c r="BB353" s="29" t="s">
        <v>3</v>
      </c>
      <c r="BC353" s="29" t="s">
        <v>3</v>
      </c>
      <c r="BD353" s="29" t="s">
        <v>3</v>
      </c>
      <c r="BE353" s="29" t="s">
        <v>3</v>
      </c>
      <c r="BF353" s="29" t="s">
        <v>3</v>
      </c>
      <c r="BG353" s="29" t="s">
        <v>3</v>
      </c>
      <c r="BH353" s="29" t="s">
        <v>3</v>
      </c>
      <c r="BI353" s="29" t="s">
        <v>3</v>
      </c>
      <c r="BJ353" s="29"/>
      <c r="BK353" s="29"/>
      <c r="BL353" s="29">
        <v>20.39</v>
      </c>
      <c r="BM353" s="30">
        <v>30.59</v>
      </c>
      <c r="BN353" s="35">
        <v>20.8</v>
      </c>
      <c r="BO353" s="30">
        <v>31.2</v>
      </c>
      <c r="BP353" s="35">
        <v>21.22</v>
      </c>
      <c r="BQ353" s="30">
        <v>31.83</v>
      </c>
      <c r="BR353" s="35">
        <v>21.64</v>
      </c>
      <c r="BS353" s="30">
        <v>32.46</v>
      </c>
      <c r="BT353" s="29">
        <f t="shared" si="763"/>
        <v>84.05</v>
      </c>
      <c r="BU353" s="32">
        <f t="shared" si="764"/>
        <v>126.08000000000001</v>
      </c>
      <c r="BV353" s="33" t="s">
        <v>3</v>
      </c>
      <c r="BW353" s="33" t="s">
        <v>3</v>
      </c>
      <c r="BX353" s="33" t="s">
        <v>3</v>
      </c>
      <c r="BY353" s="33" t="s">
        <v>3</v>
      </c>
      <c r="BZ353" s="33" t="s">
        <v>3</v>
      </c>
      <c r="CA353" s="33" t="s">
        <v>3</v>
      </c>
      <c r="CB353" s="33" t="s">
        <v>3</v>
      </c>
      <c r="CC353" s="33" t="s">
        <v>3</v>
      </c>
      <c r="CD353" s="33"/>
      <c r="CE353" s="33"/>
      <c r="CF353" s="33" t="s">
        <v>3</v>
      </c>
      <c r="CG353" s="33" t="s">
        <v>3</v>
      </c>
      <c r="CH353" s="33" t="s">
        <v>3</v>
      </c>
      <c r="CI353" s="33" t="s">
        <v>3</v>
      </c>
      <c r="CJ353" s="33" t="s">
        <v>3</v>
      </c>
      <c r="CK353" s="33" t="s">
        <v>3</v>
      </c>
      <c r="CL353" s="33" t="s">
        <v>3</v>
      </c>
      <c r="CM353" s="33" t="s">
        <v>3</v>
      </c>
      <c r="CN353" s="33"/>
      <c r="CO353" s="33"/>
      <c r="CP353" s="29">
        <v>30</v>
      </c>
      <c r="CQ353" s="29">
        <v>45</v>
      </c>
      <c r="CR353" s="29">
        <v>30</v>
      </c>
      <c r="CS353" s="29">
        <v>45</v>
      </c>
      <c r="CT353" s="29">
        <v>30</v>
      </c>
      <c r="CU353" s="29">
        <v>45</v>
      </c>
      <c r="CV353" s="29">
        <v>30</v>
      </c>
      <c r="CW353" s="29">
        <v>45</v>
      </c>
      <c r="CX353" s="29">
        <f t="shared" si="765"/>
        <v>120</v>
      </c>
      <c r="CY353" s="32">
        <f t="shared" si="766"/>
        <v>180</v>
      </c>
      <c r="CZ353" s="35">
        <v>33</v>
      </c>
      <c r="DA353" s="35">
        <f t="shared" si="767"/>
        <v>42.9</v>
      </c>
      <c r="DB353" s="29">
        <f t="shared" si="768"/>
        <v>33</v>
      </c>
      <c r="DC353" s="29">
        <f t="shared" si="768"/>
        <v>42.9</v>
      </c>
      <c r="DD353" s="29">
        <f t="shared" si="769"/>
        <v>33.99</v>
      </c>
      <c r="DE353" s="29">
        <f t="shared" si="769"/>
        <v>44.186999999999998</v>
      </c>
      <c r="DF353" s="29">
        <f t="shared" si="770"/>
        <v>42.9</v>
      </c>
      <c r="DG353" s="29">
        <f t="shared" si="771"/>
        <v>44.186999999999998</v>
      </c>
      <c r="DH353" s="31">
        <f t="shared" si="772"/>
        <v>142.89000000000001</v>
      </c>
      <c r="DI353" s="37">
        <f t="shared" si="773"/>
        <v>174.17399999999998</v>
      </c>
      <c r="DJ353" s="165">
        <v>29</v>
      </c>
      <c r="DK353" s="165">
        <v>38</v>
      </c>
      <c r="DL353" s="165">
        <v>30</v>
      </c>
      <c r="DM353" s="165">
        <v>40</v>
      </c>
      <c r="DN353" s="165">
        <v>31</v>
      </c>
      <c r="DO353" s="165">
        <v>41</v>
      </c>
      <c r="DP353" s="165">
        <v>32</v>
      </c>
      <c r="DQ353" s="165">
        <v>42</v>
      </c>
      <c r="DR353" s="165">
        <f t="shared" si="774"/>
        <v>122</v>
      </c>
      <c r="DS353" s="166">
        <f t="shared" si="775"/>
        <v>161</v>
      </c>
      <c r="DT353" s="35">
        <v>28</v>
      </c>
      <c r="DU353" s="35">
        <v>42</v>
      </c>
      <c r="DV353" s="35">
        <v>28</v>
      </c>
      <c r="DW353" s="35">
        <v>42</v>
      </c>
      <c r="DX353" s="35">
        <v>28</v>
      </c>
      <c r="DY353" s="35">
        <v>42</v>
      </c>
      <c r="DZ353" s="35">
        <v>28</v>
      </c>
      <c r="EA353" s="35">
        <v>42</v>
      </c>
      <c r="EB353" s="29">
        <f t="shared" si="776"/>
        <v>112</v>
      </c>
      <c r="EC353" s="32">
        <f t="shared" si="777"/>
        <v>168</v>
      </c>
      <c r="ED353" s="35">
        <v>28.5</v>
      </c>
      <c r="EE353" s="35">
        <v>42.75</v>
      </c>
      <c r="EF353" s="35">
        <v>28.5</v>
      </c>
      <c r="EG353" s="35">
        <v>42.75</v>
      </c>
      <c r="EH353" s="35">
        <v>28.5</v>
      </c>
      <c r="EI353" s="35">
        <v>42.75</v>
      </c>
      <c r="EJ353" s="35">
        <v>28.5</v>
      </c>
      <c r="EK353" s="35">
        <v>42.75</v>
      </c>
      <c r="EL353" s="29">
        <f t="shared" si="778"/>
        <v>114</v>
      </c>
      <c r="EM353" s="32">
        <f t="shared" si="779"/>
        <v>171</v>
      </c>
      <c r="EN353" s="54" t="s">
        <v>3</v>
      </c>
      <c r="EO353" s="54" t="s">
        <v>3</v>
      </c>
      <c r="EP353" s="54" t="s">
        <v>3</v>
      </c>
      <c r="EQ353" s="54" t="s">
        <v>3</v>
      </c>
      <c r="ER353" s="54" t="s">
        <v>3</v>
      </c>
      <c r="ES353" s="54" t="s">
        <v>3</v>
      </c>
      <c r="ET353" s="54" t="s">
        <v>3</v>
      </c>
      <c r="EU353" s="54" t="s">
        <v>3</v>
      </c>
      <c r="EV353" s="54"/>
      <c r="EW353" s="54"/>
      <c r="EX353" s="29">
        <v>26.27</v>
      </c>
      <c r="EY353" s="29">
        <v>38.090000000000003</v>
      </c>
      <c r="EZ353" s="29">
        <v>26.71</v>
      </c>
      <c r="FA353" s="29">
        <v>38.74</v>
      </c>
      <c r="FB353" s="29">
        <v>27.17</v>
      </c>
      <c r="FC353" s="29">
        <v>39.39</v>
      </c>
      <c r="FD353" s="29">
        <v>27.62</v>
      </c>
      <c r="FE353" s="29">
        <v>40.06</v>
      </c>
      <c r="FF353" s="29">
        <f t="shared" si="780"/>
        <v>107.77000000000001</v>
      </c>
      <c r="FG353" s="32">
        <f t="shared" si="781"/>
        <v>156.28000000000003</v>
      </c>
      <c r="FH353" s="29">
        <v>38.5</v>
      </c>
      <c r="FI353" s="29">
        <v>57.75</v>
      </c>
      <c r="FJ353" s="29">
        <v>39.72</v>
      </c>
      <c r="FK353" s="29">
        <v>59.58</v>
      </c>
      <c r="FL353" s="29">
        <v>40.97</v>
      </c>
      <c r="FM353" s="29">
        <v>61.46</v>
      </c>
      <c r="FN353" s="29">
        <v>42.26</v>
      </c>
      <c r="FO353" s="29">
        <v>63.39</v>
      </c>
      <c r="FP353" s="29">
        <f t="shared" si="782"/>
        <v>161.44999999999999</v>
      </c>
      <c r="FQ353" s="32">
        <f t="shared" si="783"/>
        <v>242.18</v>
      </c>
      <c r="FR353" s="35">
        <v>55</v>
      </c>
      <c r="FS353" s="35">
        <v>68.75</v>
      </c>
      <c r="FT353" s="35">
        <v>55.83</v>
      </c>
      <c r="FU353" s="35">
        <v>69.09</v>
      </c>
      <c r="FV353" s="35">
        <v>56.66</v>
      </c>
      <c r="FW353" s="35">
        <v>69.44</v>
      </c>
      <c r="FX353" s="35">
        <v>57.51</v>
      </c>
      <c r="FY353" s="35">
        <v>69.790000000000006</v>
      </c>
      <c r="FZ353" s="29">
        <f t="shared" si="784"/>
        <v>225</v>
      </c>
      <c r="GA353" s="32">
        <f t="shared" si="785"/>
        <v>277.07</v>
      </c>
    </row>
    <row r="354" spans="1:183" ht="25.2" customHeight="1" x14ac:dyDescent="0.25">
      <c r="A354" s="120"/>
      <c r="B354" s="8">
        <v>0</v>
      </c>
      <c r="C354" s="2" t="s">
        <v>53</v>
      </c>
      <c r="D354" s="29">
        <v>30</v>
      </c>
      <c r="E354" s="29">
        <v>39.6</v>
      </c>
      <c r="F354" s="29">
        <v>30</v>
      </c>
      <c r="G354" s="29">
        <v>30</v>
      </c>
      <c r="H354" s="29">
        <v>30</v>
      </c>
      <c r="I354" s="29">
        <v>39.6</v>
      </c>
      <c r="J354" s="29">
        <v>30</v>
      </c>
      <c r="K354" s="29">
        <v>39.6</v>
      </c>
      <c r="L354" s="29">
        <f t="shared" si="753"/>
        <v>120</v>
      </c>
      <c r="M354" s="32">
        <f t="shared" si="754"/>
        <v>148.79999999999998</v>
      </c>
      <c r="N354" s="54">
        <v>43</v>
      </c>
      <c r="O354" s="54">
        <v>64.5</v>
      </c>
      <c r="P354" s="54">
        <v>43</v>
      </c>
      <c r="Q354" s="54">
        <v>64.5</v>
      </c>
      <c r="R354" s="54">
        <v>45</v>
      </c>
      <c r="S354" s="54">
        <v>67.5</v>
      </c>
      <c r="T354" s="54">
        <v>45</v>
      </c>
      <c r="U354" s="54">
        <v>67.5</v>
      </c>
      <c r="V354" s="54">
        <f t="shared" si="755"/>
        <v>176</v>
      </c>
      <c r="W354" s="80">
        <f t="shared" si="756"/>
        <v>264</v>
      </c>
      <c r="X354" s="29">
        <v>30</v>
      </c>
      <c r="Y354" s="29">
        <v>45</v>
      </c>
      <c r="Z354" s="29">
        <v>30.5</v>
      </c>
      <c r="AA354" s="29">
        <v>45.75</v>
      </c>
      <c r="AB354" s="29">
        <v>31</v>
      </c>
      <c r="AC354" s="29">
        <v>46.5</v>
      </c>
      <c r="AD354" s="29">
        <v>31.5</v>
      </c>
      <c r="AE354" s="29">
        <v>47.25</v>
      </c>
      <c r="AF354" s="29">
        <f t="shared" si="757"/>
        <v>123</v>
      </c>
      <c r="AG354" s="32">
        <f t="shared" si="758"/>
        <v>184.5</v>
      </c>
      <c r="AH354" s="54">
        <v>25</v>
      </c>
      <c r="AI354" s="54">
        <v>32.5</v>
      </c>
      <c r="AJ354" s="54">
        <v>25</v>
      </c>
      <c r="AK354" s="54">
        <v>32.5</v>
      </c>
      <c r="AL354" s="54">
        <v>25</v>
      </c>
      <c r="AM354" s="54">
        <v>32.5</v>
      </c>
      <c r="AN354" s="54">
        <v>25</v>
      </c>
      <c r="AO354" s="54">
        <v>32.5</v>
      </c>
      <c r="AP354" s="54">
        <f t="shared" si="759"/>
        <v>100</v>
      </c>
      <c r="AQ354" s="80">
        <f t="shared" si="760"/>
        <v>130</v>
      </c>
      <c r="AR354" s="92">
        <v>28.82</v>
      </c>
      <c r="AS354" s="92">
        <v>43.73</v>
      </c>
      <c r="AT354" s="92">
        <v>29.03</v>
      </c>
      <c r="AU354" s="92">
        <v>44.05</v>
      </c>
      <c r="AV354" s="92">
        <v>29.24</v>
      </c>
      <c r="AW354" s="92">
        <v>44.36</v>
      </c>
      <c r="AX354" s="92">
        <v>29.45</v>
      </c>
      <c r="AY354" s="92">
        <v>44.68</v>
      </c>
      <c r="AZ354" s="54">
        <f t="shared" si="761"/>
        <v>116.54</v>
      </c>
      <c r="BA354" s="80">
        <f t="shared" si="762"/>
        <v>176.82</v>
      </c>
      <c r="BB354" s="29" t="s">
        <v>3</v>
      </c>
      <c r="BC354" s="29" t="s">
        <v>3</v>
      </c>
      <c r="BD354" s="29" t="s">
        <v>3</v>
      </c>
      <c r="BE354" s="29" t="s">
        <v>3</v>
      </c>
      <c r="BF354" s="29" t="s">
        <v>3</v>
      </c>
      <c r="BG354" s="29" t="s">
        <v>3</v>
      </c>
      <c r="BH354" s="29" t="s">
        <v>3</v>
      </c>
      <c r="BI354" s="29" t="s">
        <v>3</v>
      </c>
      <c r="BJ354" s="29"/>
      <c r="BK354" s="29"/>
      <c r="BL354" s="29">
        <v>20.39</v>
      </c>
      <c r="BM354" s="30">
        <v>30.59</v>
      </c>
      <c r="BN354" s="35">
        <v>20.8</v>
      </c>
      <c r="BO354" s="30">
        <v>31.2</v>
      </c>
      <c r="BP354" s="35">
        <v>21.22</v>
      </c>
      <c r="BQ354" s="30">
        <v>31.83</v>
      </c>
      <c r="BR354" s="35">
        <v>21.64</v>
      </c>
      <c r="BS354" s="30">
        <v>32.46</v>
      </c>
      <c r="BT354" s="29">
        <f t="shared" si="763"/>
        <v>84.05</v>
      </c>
      <c r="BU354" s="32">
        <f t="shared" si="764"/>
        <v>126.08000000000001</v>
      </c>
      <c r="BV354" s="33" t="s">
        <v>3</v>
      </c>
      <c r="BW354" s="33" t="s">
        <v>3</v>
      </c>
      <c r="BX354" s="33" t="s">
        <v>3</v>
      </c>
      <c r="BY354" s="33" t="s">
        <v>3</v>
      </c>
      <c r="BZ354" s="33" t="s">
        <v>3</v>
      </c>
      <c r="CA354" s="33" t="s">
        <v>3</v>
      </c>
      <c r="CB354" s="33" t="s">
        <v>3</v>
      </c>
      <c r="CC354" s="33" t="s">
        <v>3</v>
      </c>
      <c r="CD354" s="33"/>
      <c r="CE354" s="33"/>
      <c r="CF354" s="33" t="s">
        <v>3</v>
      </c>
      <c r="CG354" s="33" t="s">
        <v>3</v>
      </c>
      <c r="CH354" s="33" t="s">
        <v>3</v>
      </c>
      <c r="CI354" s="33" t="s">
        <v>3</v>
      </c>
      <c r="CJ354" s="33" t="s">
        <v>3</v>
      </c>
      <c r="CK354" s="33" t="s">
        <v>3</v>
      </c>
      <c r="CL354" s="33" t="s">
        <v>3</v>
      </c>
      <c r="CM354" s="33" t="s">
        <v>3</v>
      </c>
      <c r="CN354" s="33"/>
      <c r="CO354" s="33"/>
      <c r="CP354" s="29">
        <v>30</v>
      </c>
      <c r="CQ354" s="29">
        <v>45</v>
      </c>
      <c r="CR354" s="29">
        <v>30</v>
      </c>
      <c r="CS354" s="29">
        <v>45</v>
      </c>
      <c r="CT354" s="29">
        <v>30</v>
      </c>
      <c r="CU354" s="29">
        <v>45</v>
      </c>
      <c r="CV354" s="29">
        <v>30</v>
      </c>
      <c r="CW354" s="29">
        <v>45</v>
      </c>
      <c r="CX354" s="29">
        <f t="shared" si="765"/>
        <v>120</v>
      </c>
      <c r="CY354" s="32">
        <f t="shared" si="766"/>
        <v>180</v>
      </c>
      <c r="CZ354" s="35">
        <v>33</v>
      </c>
      <c r="DA354" s="35">
        <f t="shared" si="767"/>
        <v>42.9</v>
      </c>
      <c r="DB354" s="29">
        <f t="shared" si="768"/>
        <v>33</v>
      </c>
      <c r="DC354" s="29">
        <f t="shared" si="768"/>
        <v>42.9</v>
      </c>
      <c r="DD354" s="29">
        <f t="shared" si="769"/>
        <v>33.99</v>
      </c>
      <c r="DE354" s="29">
        <f t="shared" si="769"/>
        <v>44.186999999999998</v>
      </c>
      <c r="DF354" s="29">
        <f t="shared" si="770"/>
        <v>42.9</v>
      </c>
      <c r="DG354" s="29">
        <f t="shared" si="771"/>
        <v>44.186999999999998</v>
      </c>
      <c r="DH354" s="31">
        <f t="shared" si="772"/>
        <v>142.89000000000001</v>
      </c>
      <c r="DI354" s="37">
        <f t="shared" si="773"/>
        <v>174.17399999999998</v>
      </c>
      <c r="DJ354" s="165">
        <v>29</v>
      </c>
      <c r="DK354" s="165">
        <v>38</v>
      </c>
      <c r="DL354" s="165">
        <v>30</v>
      </c>
      <c r="DM354" s="165">
        <v>40</v>
      </c>
      <c r="DN354" s="165">
        <v>31</v>
      </c>
      <c r="DO354" s="165">
        <v>41</v>
      </c>
      <c r="DP354" s="165">
        <v>32</v>
      </c>
      <c r="DQ354" s="165">
        <v>42</v>
      </c>
      <c r="DR354" s="165">
        <f t="shared" si="774"/>
        <v>122</v>
      </c>
      <c r="DS354" s="166">
        <f t="shared" si="775"/>
        <v>161</v>
      </c>
      <c r="DT354" s="35">
        <v>28</v>
      </c>
      <c r="DU354" s="35">
        <v>42</v>
      </c>
      <c r="DV354" s="35">
        <v>28</v>
      </c>
      <c r="DW354" s="35">
        <v>42</v>
      </c>
      <c r="DX354" s="35">
        <v>28</v>
      </c>
      <c r="DY354" s="35">
        <v>42</v>
      </c>
      <c r="DZ354" s="35">
        <v>28</v>
      </c>
      <c r="EA354" s="35">
        <v>42</v>
      </c>
      <c r="EB354" s="29">
        <f t="shared" si="776"/>
        <v>112</v>
      </c>
      <c r="EC354" s="32">
        <f t="shared" si="777"/>
        <v>168</v>
      </c>
      <c r="ED354" s="35">
        <v>28.5</v>
      </c>
      <c r="EE354" s="35">
        <v>42.75</v>
      </c>
      <c r="EF354" s="35">
        <v>28.5</v>
      </c>
      <c r="EG354" s="35">
        <v>42.75</v>
      </c>
      <c r="EH354" s="35">
        <v>28.5</v>
      </c>
      <c r="EI354" s="35">
        <v>42.75</v>
      </c>
      <c r="EJ354" s="35">
        <v>28.5</v>
      </c>
      <c r="EK354" s="35">
        <v>42.75</v>
      </c>
      <c r="EL354" s="29">
        <f t="shared" si="778"/>
        <v>114</v>
      </c>
      <c r="EM354" s="32">
        <f t="shared" si="779"/>
        <v>171</v>
      </c>
      <c r="EN354" s="54" t="s">
        <v>3</v>
      </c>
      <c r="EO354" s="54" t="s">
        <v>3</v>
      </c>
      <c r="EP354" s="54" t="s">
        <v>3</v>
      </c>
      <c r="EQ354" s="54" t="s">
        <v>3</v>
      </c>
      <c r="ER354" s="54" t="s">
        <v>3</v>
      </c>
      <c r="ES354" s="54" t="s">
        <v>3</v>
      </c>
      <c r="ET354" s="54" t="s">
        <v>3</v>
      </c>
      <c r="EU354" s="54" t="s">
        <v>3</v>
      </c>
      <c r="EV354" s="54"/>
      <c r="EW354" s="54"/>
      <c r="EX354" s="29">
        <v>26.27</v>
      </c>
      <c r="EY354" s="29">
        <v>38.090000000000003</v>
      </c>
      <c r="EZ354" s="29">
        <v>26.71</v>
      </c>
      <c r="FA354" s="29">
        <v>38.74</v>
      </c>
      <c r="FB354" s="29">
        <v>27.17</v>
      </c>
      <c r="FC354" s="29">
        <v>39.39</v>
      </c>
      <c r="FD354" s="29">
        <v>27.62</v>
      </c>
      <c r="FE354" s="29">
        <v>40.06</v>
      </c>
      <c r="FF354" s="29">
        <f t="shared" si="780"/>
        <v>107.77000000000001</v>
      </c>
      <c r="FG354" s="32">
        <f t="shared" si="781"/>
        <v>156.28000000000003</v>
      </c>
      <c r="FH354" s="29">
        <v>38.5</v>
      </c>
      <c r="FI354" s="29">
        <v>57.75</v>
      </c>
      <c r="FJ354" s="29">
        <v>39.72</v>
      </c>
      <c r="FK354" s="29">
        <v>59.58</v>
      </c>
      <c r="FL354" s="29">
        <v>40.97</v>
      </c>
      <c r="FM354" s="29">
        <v>61.46</v>
      </c>
      <c r="FN354" s="29">
        <v>42.26</v>
      </c>
      <c r="FO354" s="29">
        <v>63.39</v>
      </c>
      <c r="FP354" s="29">
        <f t="shared" si="782"/>
        <v>161.44999999999999</v>
      </c>
      <c r="FQ354" s="32">
        <f t="shared" si="783"/>
        <v>242.18</v>
      </c>
      <c r="FR354" s="35">
        <v>55</v>
      </c>
      <c r="FS354" s="35">
        <v>68.75</v>
      </c>
      <c r="FT354" s="35">
        <v>55.83</v>
      </c>
      <c r="FU354" s="35">
        <v>69.09</v>
      </c>
      <c r="FV354" s="35">
        <v>56.66</v>
      </c>
      <c r="FW354" s="35">
        <v>69.44</v>
      </c>
      <c r="FX354" s="35">
        <v>57.51</v>
      </c>
      <c r="FY354" s="35">
        <v>69.790000000000006</v>
      </c>
      <c r="FZ354" s="29">
        <f t="shared" si="784"/>
        <v>225</v>
      </c>
      <c r="GA354" s="32">
        <f t="shared" si="785"/>
        <v>277.07</v>
      </c>
    </row>
    <row r="355" spans="1:183" ht="25.2" customHeight="1" x14ac:dyDescent="0.25">
      <c r="A355" s="120"/>
      <c r="B355" s="8">
        <v>0</v>
      </c>
      <c r="C355" s="2" t="s">
        <v>2</v>
      </c>
      <c r="D355" s="29">
        <v>30</v>
      </c>
      <c r="E355" s="29">
        <v>39.6</v>
      </c>
      <c r="F355" s="29">
        <v>30</v>
      </c>
      <c r="G355" s="29">
        <v>30</v>
      </c>
      <c r="H355" s="29">
        <v>30</v>
      </c>
      <c r="I355" s="29">
        <v>39.6</v>
      </c>
      <c r="J355" s="29">
        <v>30</v>
      </c>
      <c r="K355" s="29">
        <v>39.6</v>
      </c>
      <c r="L355" s="29">
        <f t="shared" si="753"/>
        <v>120</v>
      </c>
      <c r="M355" s="32">
        <f t="shared" si="754"/>
        <v>148.79999999999998</v>
      </c>
      <c r="N355" s="54">
        <v>43</v>
      </c>
      <c r="O355" s="54">
        <v>64.5</v>
      </c>
      <c r="P355" s="54">
        <v>43</v>
      </c>
      <c r="Q355" s="54">
        <v>64.5</v>
      </c>
      <c r="R355" s="54">
        <v>45</v>
      </c>
      <c r="S355" s="54">
        <v>67.5</v>
      </c>
      <c r="T355" s="54">
        <v>45</v>
      </c>
      <c r="U355" s="54">
        <v>67.5</v>
      </c>
      <c r="V355" s="54">
        <f t="shared" si="755"/>
        <v>176</v>
      </c>
      <c r="W355" s="80">
        <f t="shared" si="756"/>
        <v>264</v>
      </c>
      <c r="X355" s="29">
        <v>30</v>
      </c>
      <c r="Y355" s="29">
        <v>45</v>
      </c>
      <c r="Z355" s="29">
        <v>30.5</v>
      </c>
      <c r="AA355" s="29">
        <v>45.75</v>
      </c>
      <c r="AB355" s="29">
        <v>31</v>
      </c>
      <c r="AC355" s="29">
        <v>46.5</v>
      </c>
      <c r="AD355" s="29">
        <v>31.5</v>
      </c>
      <c r="AE355" s="29">
        <v>47.25</v>
      </c>
      <c r="AF355" s="29">
        <f t="shared" si="757"/>
        <v>123</v>
      </c>
      <c r="AG355" s="32">
        <f t="shared" si="758"/>
        <v>184.5</v>
      </c>
      <c r="AH355" s="54">
        <v>25</v>
      </c>
      <c r="AI355" s="54">
        <v>32.5</v>
      </c>
      <c r="AJ355" s="54">
        <v>25</v>
      </c>
      <c r="AK355" s="54">
        <v>32.5</v>
      </c>
      <c r="AL355" s="54">
        <v>25</v>
      </c>
      <c r="AM355" s="54">
        <v>32.5</v>
      </c>
      <c r="AN355" s="54">
        <v>25</v>
      </c>
      <c r="AO355" s="54">
        <v>32.5</v>
      </c>
      <c r="AP355" s="54">
        <f t="shared" si="759"/>
        <v>100</v>
      </c>
      <c r="AQ355" s="80">
        <f t="shared" si="760"/>
        <v>130</v>
      </c>
      <c r="AR355" s="92">
        <v>25.98</v>
      </c>
      <c r="AS355" s="92">
        <v>39.47</v>
      </c>
      <c r="AT355" s="92">
        <v>26.17</v>
      </c>
      <c r="AU355" s="92">
        <v>39.76</v>
      </c>
      <c r="AV355" s="92">
        <v>26.36</v>
      </c>
      <c r="AW355" s="92">
        <v>40.04</v>
      </c>
      <c r="AX355" s="92">
        <v>26.55</v>
      </c>
      <c r="AY355" s="92">
        <v>40.33</v>
      </c>
      <c r="AZ355" s="54">
        <f t="shared" si="761"/>
        <v>105.06</v>
      </c>
      <c r="BA355" s="80">
        <f t="shared" si="762"/>
        <v>159.59999999999997</v>
      </c>
      <c r="BB355" s="29" t="s">
        <v>3</v>
      </c>
      <c r="BC355" s="29" t="s">
        <v>3</v>
      </c>
      <c r="BD355" s="29" t="s">
        <v>3</v>
      </c>
      <c r="BE355" s="29" t="s">
        <v>3</v>
      </c>
      <c r="BF355" s="29" t="s">
        <v>3</v>
      </c>
      <c r="BG355" s="29" t="s">
        <v>3</v>
      </c>
      <c r="BH355" s="29" t="s">
        <v>3</v>
      </c>
      <c r="BI355" s="29" t="s">
        <v>3</v>
      </c>
      <c r="BJ355" s="29"/>
      <c r="BK355" s="29"/>
      <c r="BL355" s="29">
        <v>21.14</v>
      </c>
      <c r="BM355" s="30">
        <v>31.71</v>
      </c>
      <c r="BN355" s="35">
        <v>21.56</v>
      </c>
      <c r="BO355" s="30">
        <v>32.340000000000003</v>
      </c>
      <c r="BP355" s="35">
        <v>21.99</v>
      </c>
      <c r="BQ355" s="30">
        <v>32.99</v>
      </c>
      <c r="BR355" s="35">
        <v>22.43</v>
      </c>
      <c r="BS355" s="30">
        <v>33.65</v>
      </c>
      <c r="BT355" s="29">
        <f t="shared" si="763"/>
        <v>87.12</v>
      </c>
      <c r="BU355" s="32">
        <f t="shared" si="764"/>
        <v>130.69000000000003</v>
      </c>
      <c r="BV355" s="33" t="s">
        <v>3</v>
      </c>
      <c r="BW355" s="33" t="s">
        <v>3</v>
      </c>
      <c r="BX355" s="33" t="s">
        <v>3</v>
      </c>
      <c r="BY355" s="33" t="s">
        <v>3</v>
      </c>
      <c r="BZ355" s="33" t="s">
        <v>3</v>
      </c>
      <c r="CA355" s="33" t="s">
        <v>3</v>
      </c>
      <c r="CB355" s="33" t="s">
        <v>3</v>
      </c>
      <c r="CC355" s="33" t="s">
        <v>3</v>
      </c>
      <c r="CD355" s="33"/>
      <c r="CE355" s="33"/>
      <c r="CF355" s="33" t="s">
        <v>3</v>
      </c>
      <c r="CG355" s="33" t="s">
        <v>3</v>
      </c>
      <c r="CH355" s="33" t="s">
        <v>3</v>
      </c>
      <c r="CI355" s="33" t="s">
        <v>3</v>
      </c>
      <c r="CJ355" s="33" t="s">
        <v>3</v>
      </c>
      <c r="CK355" s="33" t="s">
        <v>3</v>
      </c>
      <c r="CL355" s="33" t="s">
        <v>3</v>
      </c>
      <c r="CM355" s="33" t="s">
        <v>3</v>
      </c>
      <c r="CN355" s="33"/>
      <c r="CO355" s="33"/>
      <c r="CP355" s="29">
        <v>30</v>
      </c>
      <c r="CQ355" s="29">
        <v>45</v>
      </c>
      <c r="CR355" s="29">
        <v>30</v>
      </c>
      <c r="CS355" s="29">
        <v>45</v>
      </c>
      <c r="CT355" s="29">
        <v>30</v>
      </c>
      <c r="CU355" s="29">
        <v>45</v>
      </c>
      <c r="CV355" s="29">
        <v>30</v>
      </c>
      <c r="CW355" s="29">
        <v>45</v>
      </c>
      <c r="CX355" s="29">
        <f t="shared" si="765"/>
        <v>120</v>
      </c>
      <c r="CY355" s="32">
        <f t="shared" si="766"/>
        <v>180</v>
      </c>
      <c r="CZ355" s="35">
        <v>33</v>
      </c>
      <c r="DA355" s="35">
        <f t="shared" si="767"/>
        <v>42.9</v>
      </c>
      <c r="DB355" s="29">
        <f t="shared" si="768"/>
        <v>33</v>
      </c>
      <c r="DC355" s="29">
        <f t="shared" si="768"/>
        <v>42.9</v>
      </c>
      <c r="DD355" s="29">
        <f t="shared" si="769"/>
        <v>33.99</v>
      </c>
      <c r="DE355" s="29">
        <f t="shared" si="769"/>
        <v>44.186999999999998</v>
      </c>
      <c r="DF355" s="29">
        <f t="shared" si="770"/>
        <v>42.9</v>
      </c>
      <c r="DG355" s="29">
        <f t="shared" si="771"/>
        <v>44.186999999999998</v>
      </c>
      <c r="DH355" s="31">
        <f t="shared" si="772"/>
        <v>142.89000000000001</v>
      </c>
      <c r="DI355" s="37">
        <f t="shared" si="773"/>
        <v>174.17399999999998</v>
      </c>
      <c r="DJ355" s="165">
        <v>28</v>
      </c>
      <c r="DK355" s="165">
        <v>37</v>
      </c>
      <c r="DL355" s="165">
        <v>29</v>
      </c>
      <c r="DM355" s="165">
        <v>38</v>
      </c>
      <c r="DN355" s="165">
        <v>30</v>
      </c>
      <c r="DO355" s="165">
        <v>40</v>
      </c>
      <c r="DP355" s="165">
        <v>31</v>
      </c>
      <c r="DQ355" s="165">
        <v>41</v>
      </c>
      <c r="DR355" s="165">
        <f t="shared" si="774"/>
        <v>118</v>
      </c>
      <c r="DS355" s="166">
        <f t="shared" si="775"/>
        <v>156</v>
      </c>
      <c r="DT355" s="35">
        <v>28</v>
      </c>
      <c r="DU355" s="35">
        <v>42</v>
      </c>
      <c r="DV355" s="35">
        <v>28</v>
      </c>
      <c r="DW355" s="35">
        <v>42</v>
      </c>
      <c r="DX355" s="35">
        <v>28</v>
      </c>
      <c r="DY355" s="35">
        <v>42</v>
      </c>
      <c r="DZ355" s="35">
        <v>28</v>
      </c>
      <c r="EA355" s="35">
        <v>42</v>
      </c>
      <c r="EB355" s="29">
        <f t="shared" si="776"/>
        <v>112</v>
      </c>
      <c r="EC355" s="32">
        <f t="shared" si="777"/>
        <v>168</v>
      </c>
      <c r="ED355" s="35">
        <v>28.5</v>
      </c>
      <c r="EE355" s="35">
        <v>42.75</v>
      </c>
      <c r="EF355" s="35">
        <v>28.5</v>
      </c>
      <c r="EG355" s="35">
        <v>42.75</v>
      </c>
      <c r="EH355" s="35">
        <v>28.5</v>
      </c>
      <c r="EI355" s="35">
        <v>42.75</v>
      </c>
      <c r="EJ355" s="35">
        <v>28.5</v>
      </c>
      <c r="EK355" s="35">
        <v>42.75</v>
      </c>
      <c r="EL355" s="29">
        <f t="shared" si="778"/>
        <v>114</v>
      </c>
      <c r="EM355" s="32">
        <f t="shared" si="779"/>
        <v>171</v>
      </c>
      <c r="EN355" s="54" t="s">
        <v>3</v>
      </c>
      <c r="EO355" s="54" t="s">
        <v>3</v>
      </c>
      <c r="EP355" s="54" t="s">
        <v>3</v>
      </c>
      <c r="EQ355" s="54" t="s">
        <v>3</v>
      </c>
      <c r="ER355" s="54" t="s">
        <v>3</v>
      </c>
      <c r="ES355" s="54" t="s">
        <v>3</v>
      </c>
      <c r="ET355" s="54" t="s">
        <v>3</v>
      </c>
      <c r="EU355" s="54" t="s">
        <v>3</v>
      </c>
      <c r="EV355" s="54"/>
      <c r="EW355" s="54"/>
      <c r="EX355" s="29">
        <v>26.27</v>
      </c>
      <c r="EY355" s="29">
        <v>38.090000000000003</v>
      </c>
      <c r="EZ355" s="29">
        <v>26.71</v>
      </c>
      <c r="FA355" s="29">
        <v>38.74</v>
      </c>
      <c r="FB355" s="29">
        <v>27.17</v>
      </c>
      <c r="FC355" s="29">
        <v>39.39</v>
      </c>
      <c r="FD355" s="29">
        <v>27.62</v>
      </c>
      <c r="FE355" s="29">
        <v>40.06</v>
      </c>
      <c r="FF355" s="29">
        <f t="shared" si="780"/>
        <v>107.77000000000001</v>
      </c>
      <c r="FG355" s="32">
        <f t="shared" si="781"/>
        <v>156.28000000000003</v>
      </c>
      <c r="FH355" s="29">
        <v>38.5</v>
      </c>
      <c r="FI355" s="29">
        <v>57.75</v>
      </c>
      <c r="FJ355" s="29">
        <v>39.72</v>
      </c>
      <c r="FK355" s="29">
        <v>59.58</v>
      </c>
      <c r="FL355" s="29">
        <v>40.97</v>
      </c>
      <c r="FM355" s="29">
        <v>61.46</v>
      </c>
      <c r="FN355" s="29">
        <v>42.26</v>
      </c>
      <c r="FO355" s="29">
        <v>63.39</v>
      </c>
      <c r="FP355" s="29">
        <f t="shared" si="782"/>
        <v>161.44999999999999</v>
      </c>
      <c r="FQ355" s="32">
        <f t="shared" si="783"/>
        <v>242.18</v>
      </c>
      <c r="FR355" s="35">
        <v>55</v>
      </c>
      <c r="FS355" s="35">
        <v>68.75</v>
      </c>
      <c r="FT355" s="35">
        <v>55.83</v>
      </c>
      <c r="FU355" s="35">
        <v>69.09</v>
      </c>
      <c r="FV355" s="35">
        <v>56.66</v>
      </c>
      <c r="FW355" s="35">
        <v>69.44</v>
      </c>
      <c r="FX355" s="35">
        <v>57.51</v>
      </c>
      <c r="FY355" s="35">
        <v>69.790000000000006</v>
      </c>
      <c r="FZ355" s="29">
        <f t="shared" si="784"/>
        <v>225</v>
      </c>
      <c r="GA355" s="32">
        <f t="shared" si="785"/>
        <v>277.07</v>
      </c>
    </row>
    <row r="356" spans="1:183" ht="25.2" customHeight="1" x14ac:dyDescent="0.25">
      <c r="A356" s="120"/>
      <c r="B356" s="8">
        <v>0</v>
      </c>
      <c r="C356" s="2" t="s">
        <v>13</v>
      </c>
      <c r="D356" s="29">
        <v>30</v>
      </c>
      <c r="E356" s="29">
        <v>39.6</v>
      </c>
      <c r="F356" s="29">
        <v>30</v>
      </c>
      <c r="G356" s="29">
        <v>30</v>
      </c>
      <c r="H356" s="29">
        <v>30</v>
      </c>
      <c r="I356" s="29">
        <v>39.6</v>
      </c>
      <c r="J356" s="29">
        <v>30</v>
      </c>
      <c r="K356" s="29">
        <v>39.6</v>
      </c>
      <c r="L356" s="29">
        <f t="shared" si="753"/>
        <v>120</v>
      </c>
      <c r="M356" s="32">
        <f t="shared" si="754"/>
        <v>148.79999999999998</v>
      </c>
      <c r="N356" s="54">
        <v>43</v>
      </c>
      <c r="O356" s="54">
        <v>64.5</v>
      </c>
      <c r="P356" s="54">
        <v>43</v>
      </c>
      <c r="Q356" s="54">
        <v>64.5</v>
      </c>
      <c r="R356" s="54">
        <v>45</v>
      </c>
      <c r="S356" s="54">
        <v>67.5</v>
      </c>
      <c r="T356" s="54">
        <v>45</v>
      </c>
      <c r="U356" s="54">
        <v>67.5</v>
      </c>
      <c r="V356" s="54">
        <f t="shared" si="755"/>
        <v>176</v>
      </c>
      <c r="W356" s="80">
        <f t="shared" si="756"/>
        <v>264</v>
      </c>
      <c r="X356" s="29">
        <v>30</v>
      </c>
      <c r="Y356" s="29">
        <v>45</v>
      </c>
      <c r="Z356" s="29">
        <v>30.5</v>
      </c>
      <c r="AA356" s="29">
        <v>45.75</v>
      </c>
      <c r="AB356" s="29">
        <v>31</v>
      </c>
      <c r="AC356" s="29">
        <v>46.5</v>
      </c>
      <c r="AD356" s="29">
        <v>31.5</v>
      </c>
      <c r="AE356" s="29">
        <v>47.25</v>
      </c>
      <c r="AF356" s="29">
        <f t="shared" si="757"/>
        <v>123</v>
      </c>
      <c r="AG356" s="32">
        <f t="shared" si="758"/>
        <v>184.5</v>
      </c>
      <c r="AH356" s="54">
        <v>25</v>
      </c>
      <c r="AI356" s="54">
        <v>32.5</v>
      </c>
      <c r="AJ356" s="54">
        <v>25</v>
      </c>
      <c r="AK356" s="54">
        <v>32.5</v>
      </c>
      <c r="AL356" s="54">
        <v>25</v>
      </c>
      <c r="AM356" s="54">
        <v>32.5</v>
      </c>
      <c r="AN356" s="54">
        <v>25</v>
      </c>
      <c r="AO356" s="54">
        <v>32.5</v>
      </c>
      <c r="AP356" s="54">
        <f t="shared" si="759"/>
        <v>100</v>
      </c>
      <c r="AQ356" s="80">
        <f t="shared" si="760"/>
        <v>130</v>
      </c>
      <c r="AR356" s="92">
        <v>24.56</v>
      </c>
      <c r="AS356" s="92">
        <v>37.340000000000003</v>
      </c>
      <c r="AT356" s="92">
        <v>24.74</v>
      </c>
      <c r="AU356" s="92">
        <v>37.61</v>
      </c>
      <c r="AV356" s="92">
        <v>24.92</v>
      </c>
      <c r="AW356" s="92">
        <v>37.880000000000003</v>
      </c>
      <c r="AX356" s="92">
        <v>25.1</v>
      </c>
      <c r="AY356" s="92">
        <v>38.15</v>
      </c>
      <c r="AZ356" s="54">
        <f t="shared" si="761"/>
        <v>99.32</v>
      </c>
      <c r="BA356" s="80">
        <f t="shared" si="762"/>
        <v>150.98000000000002</v>
      </c>
      <c r="BB356" s="29" t="s">
        <v>3</v>
      </c>
      <c r="BC356" s="29" t="s">
        <v>3</v>
      </c>
      <c r="BD356" s="29" t="s">
        <v>3</v>
      </c>
      <c r="BE356" s="29" t="s">
        <v>3</v>
      </c>
      <c r="BF356" s="29" t="s">
        <v>3</v>
      </c>
      <c r="BG356" s="29" t="s">
        <v>3</v>
      </c>
      <c r="BH356" s="29" t="s">
        <v>3</v>
      </c>
      <c r="BI356" s="29" t="s">
        <v>3</v>
      </c>
      <c r="BJ356" s="29"/>
      <c r="BK356" s="29"/>
      <c r="BL356" s="29">
        <v>20.02</v>
      </c>
      <c r="BM356" s="30">
        <v>30.03</v>
      </c>
      <c r="BN356" s="35">
        <v>20.420000000000002</v>
      </c>
      <c r="BO356" s="30">
        <v>30.63</v>
      </c>
      <c r="BP356" s="35">
        <v>20.83</v>
      </c>
      <c r="BQ356" s="30">
        <v>31.25</v>
      </c>
      <c r="BR356" s="35">
        <v>21.25</v>
      </c>
      <c r="BS356" s="30">
        <v>31.88</v>
      </c>
      <c r="BT356" s="29">
        <f t="shared" si="763"/>
        <v>82.52</v>
      </c>
      <c r="BU356" s="32">
        <f t="shared" si="764"/>
        <v>123.78999999999999</v>
      </c>
      <c r="BV356" s="33" t="s">
        <v>3</v>
      </c>
      <c r="BW356" s="33" t="s">
        <v>3</v>
      </c>
      <c r="BX356" s="33" t="s">
        <v>3</v>
      </c>
      <c r="BY356" s="33" t="s">
        <v>3</v>
      </c>
      <c r="BZ356" s="33" t="s">
        <v>3</v>
      </c>
      <c r="CA356" s="33" t="s">
        <v>3</v>
      </c>
      <c r="CB356" s="33" t="s">
        <v>3</v>
      </c>
      <c r="CC356" s="33" t="s">
        <v>3</v>
      </c>
      <c r="CD356" s="33"/>
      <c r="CE356" s="33"/>
      <c r="CF356" s="33" t="s">
        <v>3</v>
      </c>
      <c r="CG356" s="33" t="s">
        <v>3</v>
      </c>
      <c r="CH356" s="33" t="s">
        <v>3</v>
      </c>
      <c r="CI356" s="33" t="s">
        <v>3</v>
      </c>
      <c r="CJ356" s="33" t="s">
        <v>3</v>
      </c>
      <c r="CK356" s="33" t="s">
        <v>3</v>
      </c>
      <c r="CL356" s="33" t="s">
        <v>3</v>
      </c>
      <c r="CM356" s="33" t="s">
        <v>3</v>
      </c>
      <c r="CN356" s="33"/>
      <c r="CO356" s="33"/>
      <c r="CP356" s="29">
        <v>30</v>
      </c>
      <c r="CQ356" s="29">
        <v>45</v>
      </c>
      <c r="CR356" s="29">
        <v>30</v>
      </c>
      <c r="CS356" s="29">
        <v>45</v>
      </c>
      <c r="CT356" s="29">
        <v>30</v>
      </c>
      <c r="CU356" s="29">
        <v>45</v>
      </c>
      <c r="CV356" s="29">
        <v>30</v>
      </c>
      <c r="CW356" s="29">
        <v>45</v>
      </c>
      <c r="CX356" s="29">
        <f t="shared" si="765"/>
        <v>120</v>
      </c>
      <c r="CY356" s="32">
        <f t="shared" si="766"/>
        <v>180</v>
      </c>
      <c r="CZ356" s="35">
        <v>33</v>
      </c>
      <c r="DA356" s="35">
        <f t="shared" si="767"/>
        <v>42.9</v>
      </c>
      <c r="DB356" s="29">
        <f t="shared" si="768"/>
        <v>33</v>
      </c>
      <c r="DC356" s="29">
        <f t="shared" si="768"/>
        <v>42.9</v>
      </c>
      <c r="DD356" s="29">
        <f t="shared" si="769"/>
        <v>33.99</v>
      </c>
      <c r="DE356" s="29">
        <f t="shared" si="769"/>
        <v>44.186999999999998</v>
      </c>
      <c r="DF356" s="29">
        <f t="shared" si="770"/>
        <v>42.9</v>
      </c>
      <c r="DG356" s="29">
        <f t="shared" si="771"/>
        <v>44.186999999999998</v>
      </c>
      <c r="DH356" s="31">
        <f t="shared" si="772"/>
        <v>142.89000000000001</v>
      </c>
      <c r="DI356" s="37">
        <f t="shared" si="773"/>
        <v>174.17399999999998</v>
      </c>
      <c r="DJ356" s="165">
        <v>29</v>
      </c>
      <c r="DK356" s="165">
        <v>38</v>
      </c>
      <c r="DL356" s="165">
        <v>30</v>
      </c>
      <c r="DM356" s="165">
        <v>40</v>
      </c>
      <c r="DN356" s="165">
        <v>31</v>
      </c>
      <c r="DO356" s="165">
        <v>41</v>
      </c>
      <c r="DP356" s="165">
        <v>32</v>
      </c>
      <c r="DQ356" s="165">
        <v>42</v>
      </c>
      <c r="DR356" s="165">
        <f t="shared" si="774"/>
        <v>122</v>
      </c>
      <c r="DS356" s="166">
        <f t="shared" si="775"/>
        <v>161</v>
      </c>
      <c r="DT356" s="35">
        <v>28</v>
      </c>
      <c r="DU356" s="35">
        <v>42</v>
      </c>
      <c r="DV356" s="35">
        <v>28</v>
      </c>
      <c r="DW356" s="35">
        <v>42</v>
      </c>
      <c r="DX356" s="35">
        <v>28</v>
      </c>
      <c r="DY356" s="35">
        <v>42</v>
      </c>
      <c r="DZ356" s="35">
        <v>28</v>
      </c>
      <c r="EA356" s="35">
        <v>42</v>
      </c>
      <c r="EB356" s="29">
        <f t="shared" si="776"/>
        <v>112</v>
      </c>
      <c r="EC356" s="32">
        <f t="shared" si="777"/>
        <v>168</v>
      </c>
      <c r="ED356" s="35">
        <v>28.5</v>
      </c>
      <c r="EE356" s="35">
        <v>42.75</v>
      </c>
      <c r="EF356" s="35">
        <v>28.5</v>
      </c>
      <c r="EG356" s="35">
        <v>42.75</v>
      </c>
      <c r="EH356" s="35">
        <v>28.5</v>
      </c>
      <c r="EI356" s="35">
        <v>42.75</v>
      </c>
      <c r="EJ356" s="35">
        <v>28.5</v>
      </c>
      <c r="EK356" s="35">
        <v>42.75</v>
      </c>
      <c r="EL356" s="29">
        <f t="shared" si="778"/>
        <v>114</v>
      </c>
      <c r="EM356" s="32">
        <f t="shared" si="779"/>
        <v>171</v>
      </c>
      <c r="EN356" s="54" t="s">
        <v>3</v>
      </c>
      <c r="EO356" s="54" t="s">
        <v>3</v>
      </c>
      <c r="EP356" s="54" t="s">
        <v>3</v>
      </c>
      <c r="EQ356" s="54" t="s">
        <v>3</v>
      </c>
      <c r="ER356" s="54" t="s">
        <v>3</v>
      </c>
      <c r="ES356" s="54" t="s">
        <v>3</v>
      </c>
      <c r="ET356" s="54" t="s">
        <v>3</v>
      </c>
      <c r="EU356" s="54" t="s">
        <v>3</v>
      </c>
      <c r="EV356" s="54"/>
      <c r="EW356" s="54"/>
      <c r="EX356" s="29">
        <v>26.27</v>
      </c>
      <c r="EY356" s="29">
        <v>38.090000000000003</v>
      </c>
      <c r="EZ356" s="29">
        <v>26.71</v>
      </c>
      <c r="FA356" s="29">
        <v>38.74</v>
      </c>
      <c r="FB356" s="29">
        <v>27.17</v>
      </c>
      <c r="FC356" s="29">
        <v>39.39</v>
      </c>
      <c r="FD356" s="29">
        <v>27.62</v>
      </c>
      <c r="FE356" s="29">
        <v>40.06</v>
      </c>
      <c r="FF356" s="29">
        <f t="shared" si="780"/>
        <v>107.77000000000001</v>
      </c>
      <c r="FG356" s="32">
        <f t="shared" si="781"/>
        <v>156.28000000000003</v>
      </c>
      <c r="FH356" s="29">
        <v>38.5</v>
      </c>
      <c r="FI356" s="29">
        <v>57.75</v>
      </c>
      <c r="FJ356" s="29">
        <v>39.72</v>
      </c>
      <c r="FK356" s="29">
        <v>59.58</v>
      </c>
      <c r="FL356" s="29">
        <v>40.97</v>
      </c>
      <c r="FM356" s="29">
        <v>61.46</v>
      </c>
      <c r="FN356" s="29">
        <v>42.26</v>
      </c>
      <c r="FO356" s="29">
        <v>63.39</v>
      </c>
      <c r="FP356" s="29">
        <f t="shared" si="782"/>
        <v>161.44999999999999</v>
      </c>
      <c r="FQ356" s="32">
        <f t="shared" si="783"/>
        <v>242.18</v>
      </c>
      <c r="FR356" s="35">
        <v>55</v>
      </c>
      <c r="FS356" s="35">
        <v>68.75</v>
      </c>
      <c r="FT356" s="35">
        <v>55.83</v>
      </c>
      <c r="FU356" s="35">
        <v>69.09</v>
      </c>
      <c r="FV356" s="35">
        <v>56.66</v>
      </c>
      <c r="FW356" s="35">
        <v>69.44</v>
      </c>
      <c r="FX356" s="35">
        <v>57.51</v>
      </c>
      <c r="FY356" s="35">
        <v>69.790000000000006</v>
      </c>
      <c r="FZ356" s="29">
        <f t="shared" si="784"/>
        <v>225</v>
      </c>
      <c r="GA356" s="32">
        <f t="shared" si="785"/>
        <v>277.07</v>
      </c>
    </row>
    <row r="357" spans="1:183" ht="25.2" customHeight="1" x14ac:dyDescent="0.25">
      <c r="A357" s="120"/>
      <c r="B357" s="8">
        <v>0</v>
      </c>
      <c r="C357" s="2" t="s">
        <v>54</v>
      </c>
      <c r="D357" s="29">
        <v>30</v>
      </c>
      <c r="E357" s="29">
        <v>39.6</v>
      </c>
      <c r="F357" s="29">
        <v>30</v>
      </c>
      <c r="G357" s="29">
        <v>30</v>
      </c>
      <c r="H357" s="29">
        <v>30</v>
      </c>
      <c r="I357" s="29">
        <v>39.6</v>
      </c>
      <c r="J357" s="29">
        <v>30</v>
      </c>
      <c r="K357" s="29">
        <v>39.6</v>
      </c>
      <c r="L357" s="29">
        <f t="shared" si="753"/>
        <v>120</v>
      </c>
      <c r="M357" s="32">
        <f t="shared" si="754"/>
        <v>148.79999999999998</v>
      </c>
      <c r="N357" s="54">
        <v>43</v>
      </c>
      <c r="O357" s="54">
        <v>64.5</v>
      </c>
      <c r="P357" s="54">
        <v>43</v>
      </c>
      <c r="Q357" s="54">
        <v>64.5</v>
      </c>
      <c r="R357" s="54">
        <v>45</v>
      </c>
      <c r="S357" s="54">
        <v>67.5</v>
      </c>
      <c r="T357" s="54">
        <v>45</v>
      </c>
      <c r="U357" s="54">
        <v>67.5</v>
      </c>
      <c r="V357" s="54">
        <f t="shared" si="755"/>
        <v>176</v>
      </c>
      <c r="W357" s="80">
        <f t="shared" si="756"/>
        <v>264</v>
      </c>
      <c r="X357" s="29">
        <v>30</v>
      </c>
      <c r="Y357" s="29">
        <v>45</v>
      </c>
      <c r="Z357" s="29">
        <v>30.5</v>
      </c>
      <c r="AA357" s="29">
        <v>45.75</v>
      </c>
      <c r="AB357" s="29">
        <v>31</v>
      </c>
      <c r="AC357" s="29">
        <v>46.5</v>
      </c>
      <c r="AD357" s="29">
        <v>31.5</v>
      </c>
      <c r="AE357" s="29">
        <v>47.25</v>
      </c>
      <c r="AF357" s="29">
        <f t="shared" si="757"/>
        <v>123</v>
      </c>
      <c r="AG357" s="32">
        <f t="shared" si="758"/>
        <v>184.5</v>
      </c>
      <c r="AH357" s="54">
        <v>25</v>
      </c>
      <c r="AI357" s="54">
        <v>32.5</v>
      </c>
      <c r="AJ357" s="54">
        <v>25</v>
      </c>
      <c r="AK357" s="54">
        <v>32.5</v>
      </c>
      <c r="AL357" s="54">
        <v>25</v>
      </c>
      <c r="AM357" s="54">
        <v>32.5</v>
      </c>
      <c r="AN357" s="54">
        <v>25</v>
      </c>
      <c r="AO357" s="54">
        <v>32.5</v>
      </c>
      <c r="AP357" s="54">
        <f t="shared" si="759"/>
        <v>100</v>
      </c>
      <c r="AQ357" s="80">
        <f t="shared" si="760"/>
        <v>130</v>
      </c>
      <c r="AR357" s="92">
        <v>23.14</v>
      </c>
      <c r="AS357" s="92">
        <v>35.21</v>
      </c>
      <c r="AT357" s="92">
        <v>23.31</v>
      </c>
      <c r="AU357" s="92">
        <v>35.47</v>
      </c>
      <c r="AV357" s="92">
        <v>23.48</v>
      </c>
      <c r="AW357" s="92">
        <v>35.72</v>
      </c>
      <c r="AX357" s="92">
        <v>23.65</v>
      </c>
      <c r="AY357" s="92">
        <v>35.979999999999997</v>
      </c>
      <c r="AZ357" s="54">
        <f t="shared" si="761"/>
        <v>93.580000000000013</v>
      </c>
      <c r="BA357" s="80">
        <f t="shared" si="762"/>
        <v>142.38</v>
      </c>
      <c r="BB357" s="29" t="s">
        <v>3</v>
      </c>
      <c r="BC357" s="29" t="s">
        <v>3</v>
      </c>
      <c r="BD357" s="29" t="s">
        <v>3</v>
      </c>
      <c r="BE357" s="29" t="s">
        <v>3</v>
      </c>
      <c r="BF357" s="29" t="s">
        <v>3</v>
      </c>
      <c r="BG357" s="29" t="s">
        <v>3</v>
      </c>
      <c r="BH357" s="29" t="s">
        <v>3</v>
      </c>
      <c r="BI357" s="29" t="s">
        <v>3</v>
      </c>
      <c r="BJ357" s="29"/>
      <c r="BK357" s="29"/>
      <c r="BL357" s="29">
        <v>18.22</v>
      </c>
      <c r="BM357" s="30">
        <v>27.33</v>
      </c>
      <c r="BN357" s="35">
        <v>18.579999999999998</v>
      </c>
      <c r="BO357" s="30">
        <v>27.87</v>
      </c>
      <c r="BP357" s="35">
        <v>18.95</v>
      </c>
      <c r="BQ357" s="30">
        <v>28.43</v>
      </c>
      <c r="BR357" s="35">
        <v>19.329999999999998</v>
      </c>
      <c r="BS357" s="30">
        <v>29</v>
      </c>
      <c r="BT357" s="29">
        <f t="shared" si="763"/>
        <v>75.08</v>
      </c>
      <c r="BU357" s="32">
        <f t="shared" si="764"/>
        <v>112.63</v>
      </c>
      <c r="BV357" s="33" t="s">
        <v>3</v>
      </c>
      <c r="BW357" s="33" t="s">
        <v>3</v>
      </c>
      <c r="BX357" s="33" t="s">
        <v>3</v>
      </c>
      <c r="BY357" s="33" t="s">
        <v>3</v>
      </c>
      <c r="BZ357" s="33" t="s">
        <v>3</v>
      </c>
      <c r="CA357" s="33" t="s">
        <v>3</v>
      </c>
      <c r="CB357" s="33" t="s">
        <v>3</v>
      </c>
      <c r="CC357" s="33" t="s">
        <v>3</v>
      </c>
      <c r="CD357" s="33"/>
      <c r="CE357" s="33"/>
      <c r="CF357" s="33" t="s">
        <v>3</v>
      </c>
      <c r="CG357" s="33" t="s">
        <v>3</v>
      </c>
      <c r="CH357" s="33" t="s">
        <v>3</v>
      </c>
      <c r="CI357" s="33" t="s">
        <v>3</v>
      </c>
      <c r="CJ357" s="33" t="s">
        <v>3</v>
      </c>
      <c r="CK357" s="33" t="s">
        <v>3</v>
      </c>
      <c r="CL357" s="33" t="s">
        <v>3</v>
      </c>
      <c r="CM357" s="33" t="s">
        <v>3</v>
      </c>
      <c r="CN357" s="33"/>
      <c r="CO357" s="33"/>
      <c r="CP357" s="29">
        <v>30</v>
      </c>
      <c r="CQ357" s="29">
        <v>45</v>
      </c>
      <c r="CR357" s="29">
        <v>30</v>
      </c>
      <c r="CS357" s="29">
        <v>45</v>
      </c>
      <c r="CT357" s="29">
        <v>30</v>
      </c>
      <c r="CU357" s="29">
        <v>45</v>
      </c>
      <c r="CV357" s="29">
        <v>30</v>
      </c>
      <c r="CW357" s="29">
        <v>45</v>
      </c>
      <c r="CX357" s="29">
        <f t="shared" si="765"/>
        <v>120</v>
      </c>
      <c r="CY357" s="32">
        <f t="shared" si="766"/>
        <v>180</v>
      </c>
      <c r="CZ357" s="35">
        <v>33</v>
      </c>
      <c r="DA357" s="35">
        <f t="shared" si="767"/>
        <v>42.9</v>
      </c>
      <c r="DB357" s="29">
        <f t="shared" si="768"/>
        <v>33</v>
      </c>
      <c r="DC357" s="29">
        <f t="shared" si="768"/>
        <v>42.9</v>
      </c>
      <c r="DD357" s="29">
        <f t="shared" si="769"/>
        <v>33.99</v>
      </c>
      <c r="DE357" s="29">
        <f t="shared" si="769"/>
        <v>44.186999999999998</v>
      </c>
      <c r="DF357" s="29">
        <f t="shared" si="770"/>
        <v>42.9</v>
      </c>
      <c r="DG357" s="29">
        <f t="shared" si="771"/>
        <v>44.186999999999998</v>
      </c>
      <c r="DH357" s="31">
        <f t="shared" si="772"/>
        <v>142.89000000000001</v>
      </c>
      <c r="DI357" s="37">
        <f t="shared" si="773"/>
        <v>174.17399999999998</v>
      </c>
      <c r="DJ357" s="165">
        <v>29</v>
      </c>
      <c r="DK357" s="165">
        <v>38</v>
      </c>
      <c r="DL357" s="165">
        <v>30</v>
      </c>
      <c r="DM357" s="165">
        <v>40</v>
      </c>
      <c r="DN357" s="165">
        <v>31</v>
      </c>
      <c r="DO357" s="165">
        <v>41</v>
      </c>
      <c r="DP357" s="165">
        <v>32</v>
      </c>
      <c r="DQ357" s="165">
        <v>42</v>
      </c>
      <c r="DR357" s="165">
        <f t="shared" si="774"/>
        <v>122</v>
      </c>
      <c r="DS357" s="166">
        <f t="shared" si="775"/>
        <v>161</v>
      </c>
      <c r="DT357" s="35">
        <v>28</v>
      </c>
      <c r="DU357" s="35">
        <v>42</v>
      </c>
      <c r="DV357" s="35">
        <v>28</v>
      </c>
      <c r="DW357" s="35">
        <v>42</v>
      </c>
      <c r="DX357" s="35">
        <v>28</v>
      </c>
      <c r="DY357" s="35">
        <v>42</v>
      </c>
      <c r="DZ357" s="35">
        <v>28</v>
      </c>
      <c r="EA357" s="35">
        <v>42</v>
      </c>
      <c r="EB357" s="29">
        <f t="shared" si="776"/>
        <v>112</v>
      </c>
      <c r="EC357" s="32">
        <f t="shared" si="777"/>
        <v>168</v>
      </c>
      <c r="ED357" s="35">
        <v>28.5</v>
      </c>
      <c r="EE357" s="35">
        <v>42.75</v>
      </c>
      <c r="EF357" s="35">
        <v>28.5</v>
      </c>
      <c r="EG357" s="35">
        <v>42.75</v>
      </c>
      <c r="EH357" s="35">
        <v>28.5</v>
      </c>
      <c r="EI357" s="35">
        <v>42.75</v>
      </c>
      <c r="EJ357" s="35">
        <v>28.5</v>
      </c>
      <c r="EK357" s="35">
        <v>42.75</v>
      </c>
      <c r="EL357" s="29">
        <f t="shared" si="778"/>
        <v>114</v>
      </c>
      <c r="EM357" s="32">
        <f t="shared" si="779"/>
        <v>171</v>
      </c>
      <c r="EN357" s="54" t="s">
        <v>3</v>
      </c>
      <c r="EO357" s="54" t="s">
        <v>3</v>
      </c>
      <c r="EP357" s="54" t="s">
        <v>3</v>
      </c>
      <c r="EQ357" s="54" t="s">
        <v>3</v>
      </c>
      <c r="ER357" s="54" t="s">
        <v>3</v>
      </c>
      <c r="ES357" s="54" t="s">
        <v>3</v>
      </c>
      <c r="ET357" s="54" t="s">
        <v>3</v>
      </c>
      <c r="EU357" s="54" t="s">
        <v>3</v>
      </c>
      <c r="EV357" s="54"/>
      <c r="EW357" s="54"/>
      <c r="EX357" s="29">
        <v>26.27</v>
      </c>
      <c r="EY357" s="29">
        <v>38.090000000000003</v>
      </c>
      <c r="EZ357" s="29">
        <v>26.71</v>
      </c>
      <c r="FA357" s="29">
        <v>38.74</v>
      </c>
      <c r="FB357" s="29">
        <v>27.17</v>
      </c>
      <c r="FC357" s="29">
        <v>39.39</v>
      </c>
      <c r="FD357" s="29">
        <v>27.62</v>
      </c>
      <c r="FE357" s="29">
        <v>40.06</v>
      </c>
      <c r="FF357" s="29">
        <f t="shared" si="780"/>
        <v>107.77000000000001</v>
      </c>
      <c r="FG357" s="32">
        <f t="shared" si="781"/>
        <v>156.28000000000003</v>
      </c>
      <c r="FH357" s="29">
        <v>38.5</v>
      </c>
      <c r="FI357" s="29">
        <v>57.75</v>
      </c>
      <c r="FJ357" s="29">
        <v>39.72</v>
      </c>
      <c r="FK357" s="29">
        <v>59.58</v>
      </c>
      <c r="FL357" s="29">
        <v>40.97</v>
      </c>
      <c r="FM357" s="29">
        <v>61.46</v>
      </c>
      <c r="FN357" s="29">
        <v>42.26</v>
      </c>
      <c r="FO357" s="29">
        <v>63.39</v>
      </c>
      <c r="FP357" s="29">
        <f t="shared" si="782"/>
        <v>161.44999999999999</v>
      </c>
      <c r="FQ357" s="32">
        <f t="shared" si="783"/>
        <v>242.18</v>
      </c>
      <c r="FR357" s="35">
        <v>55</v>
      </c>
      <c r="FS357" s="35">
        <v>68.75</v>
      </c>
      <c r="FT357" s="35">
        <v>55.83</v>
      </c>
      <c r="FU357" s="35">
        <v>69.09</v>
      </c>
      <c r="FV357" s="35">
        <v>56.66</v>
      </c>
      <c r="FW357" s="35">
        <v>69.44</v>
      </c>
      <c r="FX357" s="35">
        <v>57.51</v>
      </c>
      <c r="FY357" s="35">
        <v>69.790000000000006</v>
      </c>
      <c r="FZ357" s="29">
        <f t="shared" si="784"/>
        <v>225</v>
      </c>
      <c r="GA357" s="32">
        <f t="shared" si="785"/>
        <v>277.07</v>
      </c>
    </row>
    <row r="358" spans="1:183" ht="25.2" customHeight="1" x14ac:dyDescent="0.25">
      <c r="A358" s="120"/>
      <c r="B358" s="8">
        <v>0</v>
      </c>
      <c r="C358" s="2" t="s">
        <v>10</v>
      </c>
      <c r="D358" s="29">
        <v>30</v>
      </c>
      <c r="E358" s="29">
        <v>39.6</v>
      </c>
      <c r="F358" s="29">
        <v>30</v>
      </c>
      <c r="G358" s="29">
        <v>30</v>
      </c>
      <c r="H358" s="29">
        <v>30</v>
      </c>
      <c r="I358" s="29">
        <v>39.6</v>
      </c>
      <c r="J358" s="29">
        <v>30</v>
      </c>
      <c r="K358" s="29">
        <v>39.6</v>
      </c>
      <c r="L358" s="29">
        <f t="shared" si="753"/>
        <v>120</v>
      </c>
      <c r="M358" s="32">
        <f t="shared" si="754"/>
        <v>148.79999999999998</v>
      </c>
      <c r="N358" s="54">
        <v>43</v>
      </c>
      <c r="O358" s="54">
        <v>64.5</v>
      </c>
      <c r="P358" s="54">
        <v>43</v>
      </c>
      <c r="Q358" s="54">
        <v>64.5</v>
      </c>
      <c r="R358" s="54">
        <v>45</v>
      </c>
      <c r="S358" s="54">
        <v>67.5</v>
      </c>
      <c r="T358" s="54">
        <v>45</v>
      </c>
      <c r="U358" s="54">
        <v>67.5</v>
      </c>
      <c r="V358" s="54">
        <f t="shared" si="755"/>
        <v>176</v>
      </c>
      <c r="W358" s="80">
        <f t="shared" si="756"/>
        <v>264</v>
      </c>
      <c r="X358" s="29">
        <v>30</v>
      </c>
      <c r="Y358" s="29">
        <v>45</v>
      </c>
      <c r="Z358" s="29">
        <v>30.5</v>
      </c>
      <c r="AA358" s="29">
        <v>45.75</v>
      </c>
      <c r="AB358" s="29">
        <v>31</v>
      </c>
      <c r="AC358" s="29">
        <v>46.5</v>
      </c>
      <c r="AD358" s="29">
        <v>31.5</v>
      </c>
      <c r="AE358" s="29">
        <v>47.25</v>
      </c>
      <c r="AF358" s="29">
        <f t="shared" si="757"/>
        <v>123</v>
      </c>
      <c r="AG358" s="32">
        <f t="shared" si="758"/>
        <v>184.5</v>
      </c>
      <c r="AH358" s="54">
        <v>25</v>
      </c>
      <c r="AI358" s="54">
        <v>32.5</v>
      </c>
      <c r="AJ358" s="54">
        <v>25</v>
      </c>
      <c r="AK358" s="54">
        <v>32.5</v>
      </c>
      <c r="AL358" s="54">
        <v>25</v>
      </c>
      <c r="AM358" s="54">
        <v>32.5</v>
      </c>
      <c r="AN358" s="54">
        <v>25</v>
      </c>
      <c r="AO358" s="54">
        <v>32.5</v>
      </c>
      <c r="AP358" s="54">
        <f t="shared" si="759"/>
        <v>100</v>
      </c>
      <c r="AQ358" s="80">
        <f t="shared" si="760"/>
        <v>130</v>
      </c>
      <c r="AR358" s="92">
        <v>23.14</v>
      </c>
      <c r="AS358" s="92">
        <v>35.21</v>
      </c>
      <c r="AT358" s="92">
        <v>23.31</v>
      </c>
      <c r="AU358" s="92">
        <v>35.47</v>
      </c>
      <c r="AV358" s="92">
        <v>23.48</v>
      </c>
      <c r="AW358" s="92">
        <v>35.72</v>
      </c>
      <c r="AX358" s="92">
        <v>23.65</v>
      </c>
      <c r="AY358" s="92">
        <v>35.979999999999997</v>
      </c>
      <c r="AZ358" s="54">
        <f t="shared" si="761"/>
        <v>93.580000000000013</v>
      </c>
      <c r="BA358" s="80">
        <f t="shared" si="762"/>
        <v>142.38</v>
      </c>
      <c r="BB358" s="29" t="s">
        <v>3</v>
      </c>
      <c r="BC358" s="29" t="s">
        <v>3</v>
      </c>
      <c r="BD358" s="29" t="s">
        <v>3</v>
      </c>
      <c r="BE358" s="29" t="s">
        <v>3</v>
      </c>
      <c r="BF358" s="29" t="s">
        <v>3</v>
      </c>
      <c r="BG358" s="29" t="s">
        <v>3</v>
      </c>
      <c r="BH358" s="29" t="s">
        <v>3</v>
      </c>
      <c r="BI358" s="29" t="s">
        <v>3</v>
      </c>
      <c r="BJ358" s="29"/>
      <c r="BK358" s="29"/>
      <c r="BL358" s="29">
        <v>21.17</v>
      </c>
      <c r="BM358" s="30">
        <v>31.76</v>
      </c>
      <c r="BN358" s="35">
        <v>21.59</v>
      </c>
      <c r="BO358" s="30">
        <v>32.39</v>
      </c>
      <c r="BP358" s="35">
        <v>22.02</v>
      </c>
      <c r="BQ358" s="30">
        <v>33.03</v>
      </c>
      <c r="BR358" s="35">
        <v>22.46</v>
      </c>
      <c r="BS358" s="30">
        <v>33.69</v>
      </c>
      <c r="BT358" s="29">
        <f t="shared" si="763"/>
        <v>87.240000000000009</v>
      </c>
      <c r="BU358" s="32">
        <f t="shared" si="764"/>
        <v>130.87</v>
      </c>
      <c r="BV358" s="33" t="s">
        <v>3</v>
      </c>
      <c r="BW358" s="33" t="s">
        <v>3</v>
      </c>
      <c r="BX358" s="33" t="s">
        <v>3</v>
      </c>
      <c r="BY358" s="33" t="s">
        <v>3</v>
      </c>
      <c r="BZ358" s="33" t="s">
        <v>3</v>
      </c>
      <c r="CA358" s="33" t="s">
        <v>3</v>
      </c>
      <c r="CB358" s="33" t="s">
        <v>3</v>
      </c>
      <c r="CC358" s="33" t="s">
        <v>3</v>
      </c>
      <c r="CD358" s="33"/>
      <c r="CE358" s="33"/>
      <c r="CF358" s="33" t="s">
        <v>3</v>
      </c>
      <c r="CG358" s="33" t="s">
        <v>3</v>
      </c>
      <c r="CH358" s="33" t="s">
        <v>3</v>
      </c>
      <c r="CI358" s="33" t="s">
        <v>3</v>
      </c>
      <c r="CJ358" s="33" t="s">
        <v>3</v>
      </c>
      <c r="CK358" s="33" t="s">
        <v>3</v>
      </c>
      <c r="CL358" s="33" t="s">
        <v>3</v>
      </c>
      <c r="CM358" s="33" t="s">
        <v>3</v>
      </c>
      <c r="CN358" s="33"/>
      <c r="CO358" s="33"/>
      <c r="CP358" s="29">
        <v>30</v>
      </c>
      <c r="CQ358" s="29">
        <v>45</v>
      </c>
      <c r="CR358" s="29">
        <v>30</v>
      </c>
      <c r="CS358" s="29">
        <v>45</v>
      </c>
      <c r="CT358" s="29">
        <v>30</v>
      </c>
      <c r="CU358" s="29">
        <v>45</v>
      </c>
      <c r="CV358" s="29">
        <v>30</v>
      </c>
      <c r="CW358" s="29">
        <v>45</v>
      </c>
      <c r="CX358" s="29">
        <f t="shared" si="765"/>
        <v>120</v>
      </c>
      <c r="CY358" s="32">
        <f t="shared" si="766"/>
        <v>180</v>
      </c>
      <c r="CZ358" s="35">
        <v>33</v>
      </c>
      <c r="DA358" s="35">
        <f t="shared" si="767"/>
        <v>42.9</v>
      </c>
      <c r="DB358" s="29">
        <f t="shared" si="768"/>
        <v>33</v>
      </c>
      <c r="DC358" s="29">
        <f t="shared" si="768"/>
        <v>42.9</v>
      </c>
      <c r="DD358" s="29">
        <f t="shared" si="769"/>
        <v>33.99</v>
      </c>
      <c r="DE358" s="29">
        <f t="shared" si="769"/>
        <v>44.186999999999998</v>
      </c>
      <c r="DF358" s="29">
        <f t="shared" si="770"/>
        <v>42.9</v>
      </c>
      <c r="DG358" s="29">
        <f t="shared" si="771"/>
        <v>44.186999999999998</v>
      </c>
      <c r="DH358" s="31">
        <f t="shared" si="772"/>
        <v>142.89000000000001</v>
      </c>
      <c r="DI358" s="37">
        <f t="shared" si="773"/>
        <v>174.17399999999998</v>
      </c>
      <c r="DJ358" s="165">
        <v>28</v>
      </c>
      <c r="DK358" s="165">
        <v>37</v>
      </c>
      <c r="DL358" s="165">
        <v>29</v>
      </c>
      <c r="DM358" s="165">
        <v>38</v>
      </c>
      <c r="DN358" s="165">
        <v>30</v>
      </c>
      <c r="DO358" s="165">
        <v>40</v>
      </c>
      <c r="DP358" s="165">
        <v>31</v>
      </c>
      <c r="DQ358" s="165">
        <v>41</v>
      </c>
      <c r="DR358" s="165">
        <f t="shared" si="774"/>
        <v>118</v>
      </c>
      <c r="DS358" s="166">
        <f t="shared" si="775"/>
        <v>156</v>
      </c>
      <c r="DT358" s="35">
        <v>28</v>
      </c>
      <c r="DU358" s="35">
        <v>42</v>
      </c>
      <c r="DV358" s="35">
        <v>28</v>
      </c>
      <c r="DW358" s="35">
        <v>42</v>
      </c>
      <c r="DX358" s="35">
        <v>28</v>
      </c>
      <c r="DY358" s="35">
        <v>42</v>
      </c>
      <c r="DZ358" s="35">
        <v>28</v>
      </c>
      <c r="EA358" s="35">
        <v>42</v>
      </c>
      <c r="EB358" s="29">
        <f t="shared" si="776"/>
        <v>112</v>
      </c>
      <c r="EC358" s="32">
        <f t="shared" si="777"/>
        <v>168</v>
      </c>
      <c r="ED358" s="35">
        <v>28.5</v>
      </c>
      <c r="EE358" s="35">
        <v>42.75</v>
      </c>
      <c r="EF358" s="35">
        <v>28.5</v>
      </c>
      <c r="EG358" s="35">
        <v>42.75</v>
      </c>
      <c r="EH358" s="35">
        <v>28.5</v>
      </c>
      <c r="EI358" s="35">
        <v>42.75</v>
      </c>
      <c r="EJ358" s="35">
        <v>28.5</v>
      </c>
      <c r="EK358" s="35">
        <v>42.75</v>
      </c>
      <c r="EL358" s="29">
        <f t="shared" si="778"/>
        <v>114</v>
      </c>
      <c r="EM358" s="32">
        <f t="shared" si="779"/>
        <v>171</v>
      </c>
      <c r="EN358" s="54" t="s">
        <v>3</v>
      </c>
      <c r="EO358" s="54" t="s">
        <v>3</v>
      </c>
      <c r="EP358" s="54" t="s">
        <v>3</v>
      </c>
      <c r="EQ358" s="54" t="s">
        <v>3</v>
      </c>
      <c r="ER358" s="54" t="s">
        <v>3</v>
      </c>
      <c r="ES358" s="54" t="s">
        <v>3</v>
      </c>
      <c r="ET358" s="54" t="s">
        <v>3</v>
      </c>
      <c r="EU358" s="54" t="s">
        <v>3</v>
      </c>
      <c r="EV358" s="54"/>
      <c r="EW358" s="54"/>
      <c r="EX358" s="29">
        <v>26.27</v>
      </c>
      <c r="EY358" s="29">
        <v>38.090000000000003</v>
      </c>
      <c r="EZ358" s="29">
        <v>26.71</v>
      </c>
      <c r="FA358" s="29">
        <v>38.74</v>
      </c>
      <c r="FB358" s="29">
        <v>27.17</v>
      </c>
      <c r="FC358" s="29">
        <v>39.39</v>
      </c>
      <c r="FD358" s="29">
        <v>27.62</v>
      </c>
      <c r="FE358" s="29">
        <v>40.06</v>
      </c>
      <c r="FF358" s="29">
        <f t="shared" si="780"/>
        <v>107.77000000000001</v>
      </c>
      <c r="FG358" s="32">
        <f t="shared" si="781"/>
        <v>156.28000000000003</v>
      </c>
      <c r="FH358" s="29">
        <v>38.5</v>
      </c>
      <c r="FI358" s="29">
        <v>57.75</v>
      </c>
      <c r="FJ358" s="29">
        <v>39.72</v>
      </c>
      <c r="FK358" s="29">
        <v>59.58</v>
      </c>
      <c r="FL358" s="29">
        <v>40.97</v>
      </c>
      <c r="FM358" s="29">
        <v>61.46</v>
      </c>
      <c r="FN358" s="29">
        <v>42.26</v>
      </c>
      <c r="FO358" s="29">
        <v>63.39</v>
      </c>
      <c r="FP358" s="29">
        <f t="shared" si="782"/>
        <v>161.44999999999999</v>
      </c>
      <c r="FQ358" s="32">
        <f t="shared" si="783"/>
        <v>242.18</v>
      </c>
      <c r="FR358" s="35">
        <v>55</v>
      </c>
      <c r="FS358" s="35">
        <v>68.75</v>
      </c>
      <c r="FT358" s="35">
        <v>55.83</v>
      </c>
      <c r="FU358" s="35">
        <v>69.09</v>
      </c>
      <c r="FV358" s="35">
        <v>56.66</v>
      </c>
      <c r="FW358" s="35">
        <v>69.44</v>
      </c>
      <c r="FX358" s="35">
        <v>57.51</v>
      </c>
      <c r="FY358" s="35">
        <v>69.790000000000006</v>
      </c>
      <c r="FZ358" s="29">
        <f t="shared" si="784"/>
        <v>225</v>
      </c>
      <c r="GA358" s="32">
        <f t="shared" si="785"/>
        <v>277.07</v>
      </c>
    </row>
    <row r="359" spans="1:183" ht="25.2" customHeight="1" x14ac:dyDescent="0.25">
      <c r="A359" s="120"/>
      <c r="B359" s="8">
        <v>0</v>
      </c>
      <c r="C359" s="2" t="s">
        <v>55</v>
      </c>
      <c r="D359" s="29">
        <v>30</v>
      </c>
      <c r="E359" s="29">
        <v>39.6</v>
      </c>
      <c r="F359" s="29">
        <v>30</v>
      </c>
      <c r="G359" s="29">
        <v>30</v>
      </c>
      <c r="H359" s="29">
        <v>30</v>
      </c>
      <c r="I359" s="29">
        <v>39.6</v>
      </c>
      <c r="J359" s="29">
        <v>30</v>
      </c>
      <c r="K359" s="29">
        <v>39.6</v>
      </c>
      <c r="L359" s="29">
        <f t="shared" si="753"/>
        <v>120</v>
      </c>
      <c r="M359" s="32">
        <f t="shared" si="754"/>
        <v>148.79999999999998</v>
      </c>
      <c r="N359" s="54">
        <v>43</v>
      </c>
      <c r="O359" s="54">
        <v>64.5</v>
      </c>
      <c r="P359" s="54">
        <v>43</v>
      </c>
      <c r="Q359" s="54">
        <v>64.5</v>
      </c>
      <c r="R359" s="54">
        <v>45</v>
      </c>
      <c r="S359" s="54">
        <v>67.5</v>
      </c>
      <c r="T359" s="54">
        <v>45</v>
      </c>
      <c r="U359" s="54">
        <v>67.5</v>
      </c>
      <c r="V359" s="54">
        <f t="shared" si="755"/>
        <v>176</v>
      </c>
      <c r="W359" s="80">
        <f t="shared" si="756"/>
        <v>264</v>
      </c>
      <c r="X359" s="29">
        <v>30</v>
      </c>
      <c r="Y359" s="29">
        <v>45</v>
      </c>
      <c r="Z359" s="29">
        <v>30.5</v>
      </c>
      <c r="AA359" s="29">
        <v>45.75</v>
      </c>
      <c r="AB359" s="29">
        <v>31</v>
      </c>
      <c r="AC359" s="29">
        <v>46.5</v>
      </c>
      <c r="AD359" s="29">
        <v>31.5</v>
      </c>
      <c r="AE359" s="29">
        <v>47.25</v>
      </c>
      <c r="AF359" s="29">
        <f t="shared" si="757"/>
        <v>123</v>
      </c>
      <c r="AG359" s="32">
        <f t="shared" si="758"/>
        <v>184.5</v>
      </c>
      <c r="AH359" s="54">
        <v>25</v>
      </c>
      <c r="AI359" s="54">
        <v>32.5</v>
      </c>
      <c r="AJ359" s="54">
        <v>25</v>
      </c>
      <c r="AK359" s="54">
        <v>32.5</v>
      </c>
      <c r="AL359" s="54">
        <v>25</v>
      </c>
      <c r="AM359" s="54">
        <v>32.5</v>
      </c>
      <c r="AN359" s="54">
        <v>25</v>
      </c>
      <c r="AO359" s="54">
        <v>32.5</v>
      </c>
      <c r="AP359" s="54">
        <f t="shared" si="759"/>
        <v>100</v>
      </c>
      <c r="AQ359" s="80">
        <f t="shared" si="760"/>
        <v>130</v>
      </c>
      <c r="AR359" s="92">
        <v>24.56</v>
      </c>
      <c r="AS359" s="92">
        <v>37.340000000000003</v>
      </c>
      <c r="AT359" s="92">
        <v>24.74</v>
      </c>
      <c r="AU359" s="92">
        <v>37.61</v>
      </c>
      <c r="AV359" s="92">
        <v>24.92</v>
      </c>
      <c r="AW359" s="92">
        <v>37.880000000000003</v>
      </c>
      <c r="AX359" s="92">
        <v>25.1</v>
      </c>
      <c r="AY359" s="92">
        <v>38.15</v>
      </c>
      <c r="AZ359" s="54">
        <f t="shared" si="761"/>
        <v>99.32</v>
      </c>
      <c r="BA359" s="80">
        <f t="shared" si="762"/>
        <v>150.98000000000002</v>
      </c>
      <c r="BB359" s="29" t="s">
        <v>3</v>
      </c>
      <c r="BC359" s="29" t="s">
        <v>3</v>
      </c>
      <c r="BD359" s="29" t="s">
        <v>3</v>
      </c>
      <c r="BE359" s="29" t="s">
        <v>3</v>
      </c>
      <c r="BF359" s="29" t="s">
        <v>3</v>
      </c>
      <c r="BG359" s="29" t="s">
        <v>3</v>
      </c>
      <c r="BH359" s="29" t="s">
        <v>3</v>
      </c>
      <c r="BI359" s="29" t="s">
        <v>3</v>
      </c>
      <c r="BJ359" s="29"/>
      <c r="BK359" s="29"/>
      <c r="BL359" s="29">
        <v>19.64</v>
      </c>
      <c r="BM359" s="30">
        <v>29.46</v>
      </c>
      <c r="BN359" s="35">
        <v>20.03</v>
      </c>
      <c r="BO359" s="30">
        <v>30.05</v>
      </c>
      <c r="BP359" s="35">
        <v>20.43</v>
      </c>
      <c r="BQ359" s="30">
        <v>30.65</v>
      </c>
      <c r="BR359" s="35">
        <v>20.84</v>
      </c>
      <c r="BS359" s="30">
        <v>31.26</v>
      </c>
      <c r="BT359" s="29">
        <f t="shared" si="763"/>
        <v>80.94</v>
      </c>
      <c r="BU359" s="32">
        <f t="shared" si="764"/>
        <v>121.42</v>
      </c>
      <c r="BV359" s="33" t="s">
        <v>3</v>
      </c>
      <c r="BW359" s="33" t="s">
        <v>3</v>
      </c>
      <c r="BX359" s="33" t="s">
        <v>3</v>
      </c>
      <c r="BY359" s="33" t="s">
        <v>3</v>
      </c>
      <c r="BZ359" s="33" t="s">
        <v>3</v>
      </c>
      <c r="CA359" s="33" t="s">
        <v>3</v>
      </c>
      <c r="CB359" s="33" t="s">
        <v>3</v>
      </c>
      <c r="CC359" s="33" t="s">
        <v>3</v>
      </c>
      <c r="CD359" s="33"/>
      <c r="CE359" s="33"/>
      <c r="CF359" s="33" t="s">
        <v>3</v>
      </c>
      <c r="CG359" s="33" t="s">
        <v>3</v>
      </c>
      <c r="CH359" s="33" t="s">
        <v>3</v>
      </c>
      <c r="CI359" s="33" t="s">
        <v>3</v>
      </c>
      <c r="CJ359" s="33" t="s">
        <v>3</v>
      </c>
      <c r="CK359" s="33" t="s">
        <v>3</v>
      </c>
      <c r="CL359" s="33" t="s">
        <v>3</v>
      </c>
      <c r="CM359" s="33" t="s">
        <v>3</v>
      </c>
      <c r="CN359" s="33"/>
      <c r="CO359" s="33"/>
      <c r="CP359" s="29">
        <v>30</v>
      </c>
      <c r="CQ359" s="29">
        <v>45</v>
      </c>
      <c r="CR359" s="29">
        <v>30</v>
      </c>
      <c r="CS359" s="29">
        <v>45</v>
      </c>
      <c r="CT359" s="29">
        <v>30</v>
      </c>
      <c r="CU359" s="29">
        <v>45</v>
      </c>
      <c r="CV359" s="29">
        <v>30</v>
      </c>
      <c r="CW359" s="29">
        <v>45</v>
      </c>
      <c r="CX359" s="29">
        <f t="shared" si="765"/>
        <v>120</v>
      </c>
      <c r="CY359" s="32">
        <f t="shared" si="766"/>
        <v>180</v>
      </c>
      <c r="CZ359" s="35">
        <v>33</v>
      </c>
      <c r="DA359" s="35">
        <f t="shared" si="767"/>
        <v>42.9</v>
      </c>
      <c r="DB359" s="29">
        <f t="shared" si="768"/>
        <v>33</v>
      </c>
      <c r="DC359" s="29">
        <f t="shared" si="768"/>
        <v>42.9</v>
      </c>
      <c r="DD359" s="29">
        <f t="shared" si="769"/>
        <v>33.99</v>
      </c>
      <c r="DE359" s="29">
        <f t="shared" si="769"/>
        <v>44.186999999999998</v>
      </c>
      <c r="DF359" s="29">
        <f t="shared" si="770"/>
        <v>42.9</v>
      </c>
      <c r="DG359" s="29">
        <f t="shared" si="771"/>
        <v>44.186999999999998</v>
      </c>
      <c r="DH359" s="31">
        <f t="shared" si="772"/>
        <v>142.89000000000001</v>
      </c>
      <c r="DI359" s="37">
        <f t="shared" si="773"/>
        <v>174.17399999999998</v>
      </c>
      <c r="DJ359" s="165">
        <v>29</v>
      </c>
      <c r="DK359" s="165">
        <v>38</v>
      </c>
      <c r="DL359" s="165">
        <v>30</v>
      </c>
      <c r="DM359" s="165">
        <v>40</v>
      </c>
      <c r="DN359" s="165">
        <v>31</v>
      </c>
      <c r="DO359" s="165">
        <v>41</v>
      </c>
      <c r="DP359" s="165">
        <v>32</v>
      </c>
      <c r="DQ359" s="165">
        <v>42</v>
      </c>
      <c r="DR359" s="165">
        <f t="shared" si="774"/>
        <v>122</v>
      </c>
      <c r="DS359" s="166">
        <f t="shared" si="775"/>
        <v>161</v>
      </c>
      <c r="DT359" s="35">
        <v>28</v>
      </c>
      <c r="DU359" s="35">
        <v>42</v>
      </c>
      <c r="DV359" s="35">
        <v>28</v>
      </c>
      <c r="DW359" s="35">
        <v>42</v>
      </c>
      <c r="DX359" s="35">
        <v>28</v>
      </c>
      <c r="DY359" s="35">
        <v>42</v>
      </c>
      <c r="DZ359" s="35">
        <v>28</v>
      </c>
      <c r="EA359" s="35">
        <v>42</v>
      </c>
      <c r="EB359" s="29">
        <f t="shared" si="776"/>
        <v>112</v>
      </c>
      <c r="EC359" s="32">
        <f t="shared" si="777"/>
        <v>168</v>
      </c>
      <c r="ED359" s="35">
        <v>28.5</v>
      </c>
      <c r="EE359" s="35">
        <v>42.75</v>
      </c>
      <c r="EF359" s="35">
        <v>28.5</v>
      </c>
      <c r="EG359" s="35">
        <v>42.75</v>
      </c>
      <c r="EH359" s="35">
        <v>28.5</v>
      </c>
      <c r="EI359" s="35">
        <v>42.75</v>
      </c>
      <c r="EJ359" s="35">
        <v>28.5</v>
      </c>
      <c r="EK359" s="35">
        <v>42.75</v>
      </c>
      <c r="EL359" s="29">
        <f t="shared" si="778"/>
        <v>114</v>
      </c>
      <c r="EM359" s="32">
        <f t="shared" si="779"/>
        <v>171</v>
      </c>
      <c r="EN359" s="54" t="s">
        <v>3</v>
      </c>
      <c r="EO359" s="54" t="s">
        <v>3</v>
      </c>
      <c r="EP359" s="54" t="s">
        <v>3</v>
      </c>
      <c r="EQ359" s="54" t="s">
        <v>3</v>
      </c>
      <c r="ER359" s="54" t="s">
        <v>3</v>
      </c>
      <c r="ES359" s="54" t="s">
        <v>3</v>
      </c>
      <c r="ET359" s="54" t="s">
        <v>3</v>
      </c>
      <c r="EU359" s="54" t="s">
        <v>3</v>
      </c>
      <c r="EV359" s="54"/>
      <c r="EW359" s="54"/>
      <c r="EX359" s="29">
        <v>26.27</v>
      </c>
      <c r="EY359" s="29">
        <v>38.090000000000003</v>
      </c>
      <c r="EZ359" s="29">
        <v>26.71</v>
      </c>
      <c r="FA359" s="29">
        <v>38.74</v>
      </c>
      <c r="FB359" s="29">
        <v>27.17</v>
      </c>
      <c r="FC359" s="29">
        <v>39.39</v>
      </c>
      <c r="FD359" s="29">
        <v>27.62</v>
      </c>
      <c r="FE359" s="29">
        <v>40.06</v>
      </c>
      <c r="FF359" s="29">
        <f t="shared" si="780"/>
        <v>107.77000000000001</v>
      </c>
      <c r="FG359" s="32">
        <f t="shared" si="781"/>
        <v>156.28000000000003</v>
      </c>
      <c r="FH359" s="29">
        <v>38.5</v>
      </c>
      <c r="FI359" s="29">
        <v>57.75</v>
      </c>
      <c r="FJ359" s="29">
        <v>39.72</v>
      </c>
      <c r="FK359" s="29">
        <v>59.58</v>
      </c>
      <c r="FL359" s="29">
        <v>40.97</v>
      </c>
      <c r="FM359" s="29">
        <v>61.46</v>
      </c>
      <c r="FN359" s="29">
        <v>42.26</v>
      </c>
      <c r="FO359" s="29">
        <v>63.39</v>
      </c>
      <c r="FP359" s="29">
        <f t="shared" si="782"/>
        <v>161.44999999999999</v>
      </c>
      <c r="FQ359" s="32">
        <f t="shared" si="783"/>
        <v>242.18</v>
      </c>
      <c r="FR359" s="35">
        <v>55</v>
      </c>
      <c r="FS359" s="35">
        <v>68.75</v>
      </c>
      <c r="FT359" s="35">
        <v>55.83</v>
      </c>
      <c r="FU359" s="35">
        <v>69.09</v>
      </c>
      <c r="FV359" s="35">
        <v>56.66</v>
      </c>
      <c r="FW359" s="35">
        <v>69.44</v>
      </c>
      <c r="FX359" s="35">
        <v>57.51</v>
      </c>
      <c r="FY359" s="35">
        <v>69.790000000000006</v>
      </c>
      <c r="FZ359" s="29">
        <f t="shared" si="784"/>
        <v>225</v>
      </c>
      <c r="GA359" s="32">
        <f t="shared" si="785"/>
        <v>277.07</v>
      </c>
    </row>
    <row r="360" spans="1:183" ht="25.2" customHeight="1" x14ac:dyDescent="0.25">
      <c r="A360" s="120"/>
      <c r="B360" s="8">
        <v>0</v>
      </c>
      <c r="C360" s="2" t="s">
        <v>11</v>
      </c>
      <c r="D360" s="29">
        <v>30</v>
      </c>
      <c r="E360" s="29">
        <v>39.6</v>
      </c>
      <c r="F360" s="29">
        <v>30</v>
      </c>
      <c r="G360" s="29">
        <v>30</v>
      </c>
      <c r="H360" s="29">
        <v>30</v>
      </c>
      <c r="I360" s="29">
        <v>39.6</v>
      </c>
      <c r="J360" s="29">
        <v>30</v>
      </c>
      <c r="K360" s="29">
        <v>39.6</v>
      </c>
      <c r="L360" s="29">
        <f t="shared" si="753"/>
        <v>120</v>
      </c>
      <c r="M360" s="32">
        <f t="shared" si="754"/>
        <v>148.79999999999998</v>
      </c>
      <c r="N360" s="54">
        <v>43</v>
      </c>
      <c r="O360" s="54">
        <v>64.5</v>
      </c>
      <c r="P360" s="54">
        <v>43</v>
      </c>
      <c r="Q360" s="54">
        <v>64.5</v>
      </c>
      <c r="R360" s="54">
        <v>45</v>
      </c>
      <c r="S360" s="54">
        <v>67.5</v>
      </c>
      <c r="T360" s="54">
        <v>45</v>
      </c>
      <c r="U360" s="54">
        <v>67.5</v>
      </c>
      <c r="V360" s="54">
        <f t="shared" si="755"/>
        <v>176</v>
      </c>
      <c r="W360" s="80">
        <f t="shared" si="756"/>
        <v>264</v>
      </c>
      <c r="X360" s="29">
        <v>30</v>
      </c>
      <c r="Y360" s="29">
        <v>45</v>
      </c>
      <c r="Z360" s="29">
        <v>30.5</v>
      </c>
      <c r="AA360" s="29">
        <v>45.75</v>
      </c>
      <c r="AB360" s="29">
        <v>31</v>
      </c>
      <c r="AC360" s="29">
        <v>46.5</v>
      </c>
      <c r="AD360" s="29">
        <v>31.5</v>
      </c>
      <c r="AE360" s="29">
        <v>47.25</v>
      </c>
      <c r="AF360" s="29">
        <f t="shared" si="757"/>
        <v>123</v>
      </c>
      <c r="AG360" s="32">
        <f t="shared" si="758"/>
        <v>184.5</v>
      </c>
      <c r="AH360" s="54">
        <v>25</v>
      </c>
      <c r="AI360" s="54">
        <v>32.5</v>
      </c>
      <c r="AJ360" s="54">
        <v>25</v>
      </c>
      <c r="AK360" s="54">
        <v>32.5</v>
      </c>
      <c r="AL360" s="54">
        <v>25</v>
      </c>
      <c r="AM360" s="54">
        <v>32.5</v>
      </c>
      <c r="AN360" s="54">
        <v>25</v>
      </c>
      <c r="AO360" s="54">
        <v>32.5</v>
      </c>
      <c r="AP360" s="54">
        <f t="shared" si="759"/>
        <v>100</v>
      </c>
      <c r="AQ360" s="80">
        <f t="shared" si="760"/>
        <v>130</v>
      </c>
      <c r="AR360" s="92">
        <v>23.14</v>
      </c>
      <c r="AS360" s="92">
        <v>35.21</v>
      </c>
      <c r="AT360" s="92">
        <v>23.31</v>
      </c>
      <c r="AU360" s="92">
        <v>35.47</v>
      </c>
      <c r="AV360" s="92">
        <v>23.48</v>
      </c>
      <c r="AW360" s="92">
        <v>35.72</v>
      </c>
      <c r="AX360" s="92">
        <v>23.65</v>
      </c>
      <c r="AY360" s="92">
        <v>35.979999999999997</v>
      </c>
      <c r="AZ360" s="54">
        <f t="shared" si="761"/>
        <v>93.580000000000013</v>
      </c>
      <c r="BA360" s="80">
        <f t="shared" si="762"/>
        <v>142.38</v>
      </c>
      <c r="BB360" s="29" t="s">
        <v>3</v>
      </c>
      <c r="BC360" s="29" t="s">
        <v>3</v>
      </c>
      <c r="BD360" s="29" t="s">
        <v>3</v>
      </c>
      <c r="BE360" s="29" t="s">
        <v>3</v>
      </c>
      <c r="BF360" s="29" t="s">
        <v>3</v>
      </c>
      <c r="BG360" s="29" t="s">
        <v>3</v>
      </c>
      <c r="BH360" s="29" t="s">
        <v>3</v>
      </c>
      <c r="BI360" s="29" t="s">
        <v>3</v>
      </c>
      <c r="BJ360" s="29"/>
      <c r="BK360" s="29"/>
      <c r="BL360" s="29">
        <v>20.87</v>
      </c>
      <c r="BM360" s="30">
        <v>31.31</v>
      </c>
      <c r="BN360" s="35">
        <v>21.29</v>
      </c>
      <c r="BO360" s="30">
        <v>31.94</v>
      </c>
      <c r="BP360" s="35">
        <v>21.72</v>
      </c>
      <c r="BQ360" s="30">
        <v>32.58</v>
      </c>
      <c r="BR360" s="35">
        <v>22.15</v>
      </c>
      <c r="BS360" s="30">
        <v>33.229999999999997</v>
      </c>
      <c r="BT360" s="29">
        <f t="shared" si="763"/>
        <v>86.03</v>
      </c>
      <c r="BU360" s="32">
        <f t="shared" si="764"/>
        <v>129.06</v>
      </c>
      <c r="BV360" s="33" t="s">
        <v>3</v>
      </c>
      <c r="BW360" s="33" t="s">
        <v>3</v>
      </c>
      <c r="BX360" s="33" t="s">
        <v>3</v>
      </c>
      <c r="BY360" s="33" t="s">
        <v>3</v>
      </c>
      <c r="BZ360" s="33" t="s">
        <v>3</v>
      </c>
      <c r="CA360" s="33" t="s">
        <v>3</v>
      </c>
      <c r="CB360" s="33" t="s">
        <v>3</v>
      </c>
      <c r="CC360" s="33" t="s">
        <v>3</v>
      </c>
      <c r="CD360" s="33"/>
      <c r="CE360" s="33"/>
      <c r="CF360" s="33" t="s">
        <v>3</v>
      </c>
      <c r="CG360" s="33" t="s">
        <v>3</v>
      </c>
      <c r="CH360" s="33" t="s">
        <v>3</v>
      </c>
      <c r="CI360" s="33" t="s">
        <v>3</v>
      </c>
      <c r="CJ360" s="33" t="s">
        <v>3</v>
      </c>
      <c r="CK360" s="33" t="s">
        <v>3</v>
      </c>
      <c r="CL360" s="33" t="s">
        <v>3</v>
      </c>
      <c r="CM360" s="33" t="s">
        <v>3</v>
      </c>
      <c r="CN360" s="33"/>
      <c r="CO360" s="33"/>
      <c r="CP360" s="29">
        <v>30</v>
      </c>
      <c r="CQ360" s="29">
        <v>45</v>
      </c>
      <c r="CR360" s="29">
        <v>30</v>
      </c>
      <c r="CS360" s="29">
        <v>45</v>
      </c>
      <c r="CT360" s="29">
        <v>30</v>
      </c>
      <c r="CU360" s="29">
        <v>45</v>
      </c>
      <c r="CV360" s="29">
        <v>30</v>
      </c>
      <c r="CW360" s="29">
        <v>45</v>
      </c>
      <c r="CX360" s="29">
        <f t="shared" si="765"/>
        <v>120</v>
      </c>
      <c r="CY360" s="32">
        <f t="shared" si="766"/>
        <v>180</v>
      </c>
      <c r="CZ360" s="35">
        <v>33</v>
      </c>
      <c r="DA360" s="35">
        <f t="shared" si="767"/>
        <v>42.9</v>
      </c>
      <c r="DB360" s="29">
        <f t="shared" si="768"/>
        <v>33</v>
      </c>
      <c r="DC360" s="29">
        <f t="shared" si="768"/>
        <v>42.9</v>
      </c>
      <c r="DD360" s="29">
        <f t="shared" si="769"/>
        <v>33.99</v>
      </c>
      <c r="DE360" s="29">
        <f t="shared" si="769"/>
        <v>44.186999999999998</v>
      </c>
      <c r="DF360" s="29">
        <f t="shared" si="770"/>
        <v>42.9</v>
      </c>
      <c r="DG360" s="29">
        <f t="shared" si="771"/>
        <v>44.186999999999998</v>
      </c>
      <c r="DH360" s="31">
        <f t="shared" si="772"/>
        <v>142.89000000000001</v>
      </c>
      <c r="DI360" s="37">
        <f t="shared" si="773"/>
        <v>174.17399999999998</v>
      </c>
      <c r="DJ360" s="165">
        <v>29</v>
      </c>
      <c r="DK360" s="165">
        <v>38</v>
      </c>
      <c r="DL360" s="165">
        <v>30</v>
      </c>
      <c r="DM360" s="165">
        <v>40</v>
      </c>
      <c r="DN360" s="165">
        <v>31</v>
      </c>
      <c r="DO360" s="165">
        <v>41</v>
      </c>
      <c r="DP360" s="165">
        <v>32</v>
      </c>
      <c r="DQ360" s="165">
        <v>42</v>
      </c>
      <c r="DR360" s="165">
        <f t="shared" si="774"/>
        <v>122</v>
      </c>
      <c r="DS360" s="166">
        <f t="shared" si="775"/>
        <v>161</v>
      </c>
      <c r="DT360" s="35">
        <v>28</v>
      </c>
      <c r="DU360" s="35">
        <v>42</v>
      </c>
      <c r="DV360" s="35">
        <v>28</v>
      </c>
      <c r="DW360" s="35">
        <v>42</v>
      </c>
      <c r="DX360" s="35">
        <v>28</v>
      </c>
      <c r="DY360" s="35">
        <v>42</v>
      </c>
      <c r="DZ360" s="35">
        <v>28</v>
      </c>
      <c r="EA360" s="35">
        <v>42</v>
      </c>
      <c r="EB360" s="29">
        <f t="shared" si="776"/>
        <v>112</v>
      </c>
      <c r="EC360" s="32">
        <f t="shared" si="777"/>
        <v>168</v>
      </c>
      <c r="ED360" s="35">
        <v>28.5</v>
      </c>
      <c r="EE360" s="35">
        <v>42.75</v>
      </c>
      <c r="EF360" s="35">
        <v>28.5</v>
      </c>
      <c r="EG360" s="35">
        <v>42.75</v>
      </c>
      <c r="EH360" s="35">
        <v>28.5</v>
      </c>
      <c r="EI360" s="35">
        <v>42.75</v>
      </c>
      <c r="EJ360" s="35">
        <v>28.5</v>
      </c>
      <c r="EK360" s="35">
        <v>42.75</v>
      </c>
      <c r="EL360" s="29">
        <f t="shared" si="778"/>
        <v>114</v>
      </c>
      <c r="EM360" s="32">
        <f t="shared" si="779"/>
        <v>171</v>
      </c>
      <c r="EN360" s="54" t="s">
        <v>3</v>
      </c>
      <c r="EO360" s="54" t="s">
        <v>3</v>
      </c>
      <c r="EP360" s="54" t="s">
        <v>3</v>
      </c>
      <c r="EQ360" s="54" t="s">
        <v>3</v>
      </c>
      <c r="ER360" s="54" t="s">
        <v>3</v>
      </c>
      <c r="ES360" s="54" t="s">
        <v>3</v>
      </c>
      <c r="ET360" s="54" t="s">
        <v>3</v>
      </c>
      <c r="EU360" s="54" t="s">
        <v>3</v>
      </c>
      <c r="EV360" s="54"/>
      <c r="EW360" s="54"/>
      <c r="EX360" s="29">
        <v>26.27</v>
      </c>
      <c r="EY360" s="29">
        <v>38.090000000000003</v>
      </c>
      <c r="EZ360" s="29">
        <v>26.71</v>
      </c>
      <c r="FA360" s="29">
        <v>38.74</v>
      </c>
      <c r="FB360" s="29">
        <v>27.17</v>
      </c>
      <c r="FC360" s="29">
        <v>39.39</v>
      </c>
      <c r="FD360" s="29">
        <v>27.62</v>
      </c>
      <c r="FE360" s="29">
        <v>40.06</v>
      </c>
      <c r="FF360" s="29">
        <f t="shared" si="780"/>
        <v>107.77000000000001</v>
      </c>
      <c r="FG360" s="32">
        <f t="shared" si="781"/>
        <v>156.28000000000003</v>
      </c>
      <c r="FH360" s="29">
        <v>38.5</v>
      </c>
      <c r="FI360" s="29">
        <v>57.75</v>
      </c>
      <c r="FJ360" s="29">
        <v>39.72</v>
      </c>
      <c r="FK360" s="29">
        <v>59.58</v>
      </c>
      <c r="FL360" s="29">
        <v>40.97</v>
      </c>
      <c r="FM360" s="29">
        <v>61.46</v>
      </c>
      <c r="FN360" s="29">
        <v>42.26</v>
      </c>
      <c r="FO360" s="29">
        <v>63.39</v>
      </c>
      <c r="FP360" s="29">
        <f t="shared" si="782"/>
        <v>161.44999999999999</v>
      </c>
      <c r="FQ360" s="32">
        <f t="shared" si="783"/>
        <v>242.18</v>
      </c>
      <c r="FR360" s="35">
        <v>55</v>
      </c>
      <c r="FS360" s="35">
        <v>68.75</v>
      </c>
      <c r="FT360" s="35">
        <v>55.83</v>
      </c>
      <c r="FU360" s="35">
        <v>69.09</v>
      </c>
      <c r="FV360" s="35">
        <v>56.66</v>
      </c>
      <c r="FW360" s="35">
        <v>69.44</v>
      </c>
      <c r="FX360" s="35">
        <v>57.51</v>
      </c>
      <c r="FY360" s="35">
        <v>69.790000000000006</v>
      </c>
      <c r="FZ360" s="29">
        <f t="shared" si="784"/>
        <v>225</v>
      </c>
      <c r="GA360" s="32">
        <f t="shared" si="785"/>
        <v>277.07</v>
      </c>
    </row>
    <row r="361" spans="1:183" ht="25.2" customHeight="1" x14ac:dyDescent="0.25">
      <c r="A361" s="121"/>
      <c r="B361" s="8">
        <v>0</v>
      </c>
      <c r="C361" s="2" t="s">
        <v>12</v>
      </c>
      <c r="D361" s="29">
        <v>30</v>
      </c>
      <c r="E361" s="29">
        <v>39.6</v>
      </c>
      <c r="F361" s="29">
        <v>30</v>
      </c>
      <c r="G361" s="29">
        <v>30</v>
      </c>
      <c r="H361" s="29">
        <v>30</v>
      </c>
      <c r="I361" s="29">
        <v>39.6</v>
      </c>
      <c r="J361" s="29">
        <v>30</v>
      </c>
      <c r="K361" s="29">
        <v>39.6</v>
      </c>
      <c r="L361" s="29">
        <f t="shared" si="753"/>
        <v>120</v>
      </c>
      <c r="M361" s="32">
        <f t="shared" si="754"/>
        <v>148.79999999999998</v>
      </c>
      <c r="N361" s="54">
        <v>43</v>
      </c>
      <c r="O361" s="54">
        <v>64.5</v>
      </c>
      <c r="P361" s="54">
        <v>43</v>
      </c>
      <c r="Q361" s="54">
        <v>64.5</v>
      </c>
      <c r="R361" s="54">
        <v>45</v>
      </c>
      <c r="S361" s="54">
        <v>67.5</v>
      </c>
      <c r="T361" s="54">
        <v>45</v>
      </c>
      <c r="U361" s="54">
        <v>67.5</v>
      </c>
      <c r="V361" s="54">
        <f t="shared" si="755"/>
        <v>176</v>
      </c>
      <c r="W361" s="80">
        <f t="shared" si="756"/>
        <v>264</v>
      </c>
      <c r="X361" s="29">
        <v>30</v>
      </c>
      <c r="Y361" s="29">
        <v>45</v>
      </c>
      <c r="Z361" s="29">
        <v>30.5</v>
      </c>
      <c r="AA361" s="29">
        <v>45.75</v>
      </c>
      <c r="AB361" s="29">
        <v>31</v>
      </c>
      <c r="AC361" s="29">
        <v>46.5</v>
      </c>
      <c r="AD361" s="29">
        <v>31.5</v>
      </c>
      <c r="AE361" s="29">
        <v>47.25</v>
      </c>
      <c r="AF361" s="29">
        <f t="shared" si="757"/>
        <v>123</v>
      </c>
      <c r="AG361" s="32">
        <f t="shared" si="758"/>
        <v>184.5</v>
      </c>
      <c r="AH361" s="54">
        <v>25</v>
      </c>
      <c r="AI361" s="54">
        <v>32.5</v>
      </c>
      <c r="AJ361" s="54">
        <v>25</v>
      </c>
      <c r="AK361" s="54">
        <v>32.5</v>
      </c>
      <c r="AL361" s="54">
        <v>25</v>
      </c>
      <c r="AM361" s="54">
        <v>32.5</v>
      </c>
      <c r="AN361" s="54">
        <v>25</v>
      </c>
      <c r="AO361" s="54">
        <v>32.5</v>
      </c>
      <c r="AP361" s="54">
        <f t="shared" si="759"/>
        <v>100</v>
      </c>
      <c r="AQ361" s="80">
        <f t="shared" si="760"/>
        <v>130</v>
      </c>
      <c r="AR361" s="92">
        <v>23.14</v>
      </c>
      <c r="AS361" s="92">
        <v>35.21</v>
      </c>
      <c r="AT361" s="92">
        <v>23.31</v>
      </c>
      <c r="AU361" s="92">
        <v>35.47</v>
      </c>
      <c r="AV361" s="92">
        <v>23.48</v>
      </c>
      <c r="AW361" s="92">
        <v>35.72</v>
      </c>
      <c r="AX361" s="92">
        <v>23.65</v>
      </c>
      <c r="AY361" s="92">
        <v>35.979999999999997</v>
      </c>
      <c r="AZ361" s="54">
        <f t="shared" si="761"/>
        <v>93.580000000000013</v>
      </c>
      <c r="BA361" s="80">
        <f t="shared" si="762"/>
        <v>142.38</v>
      </c>
      <c r="BB361" s="29" t="s">
        <v>3</v>
      </c>
      <c r="BC361" s="29" t="s">
        <v>3</v>
      </c>
      <c r="BD361" s="29" t="s">
        <v>3</v>
      </c>
      <c r="BE361" s="29" t="s">
        <v>3</v>
      </c>
      <c r="BF361" s="29" t="s">
        <v>3</v>
      </c>
      <c r="BG361" s="29" t="s">
        <v>3</v>
      </c>
      <c r="BH361" s="29" t="s">
        <v>3</v>
      </c>
      <c r="BI361" s="29" t="s">
        <v>3</v>
      </c>
      <c r="BJ361" s="29"/>
      <c r="BK361" s="29"/>
      <c r="BL361" s="29">
        <v>20.87</v>
      </c>
      <c r="BM361" s="30">
        <v>31.31</v>
      </c>
      <c r="BN361" s="35">
        <v>21.29</v>
      </c>
      <c r="BO361" s="30">
        <v>31.94</v>
      </c>
      <c r="BP361" s="35">
        <v>21.72</v>
      </c>
      <c r="BQ361" s="30">
        <v>32.58</v>
      </c>
      <c r="BR361" s="35">
        <v>22.15</v>
      </c>
      <c r="BS361" s="30">
        <v>33.229999999999997</v>
      </c>
      <c r="BT361" s="29">
        <f t="shared" si="763"/>
        <v>86.03</v>
      </c>
      <c r="BU361" s="32">
        <f t="shared" si="764"/>
        <v>129.06</v>
      </c>
      <c r="BV361" s="33" t="s">
        <v>3</v>
      </c>
      <c r="BW361" s="33" t="s">
        <v>3</v>
      </c>
      <c r="BX361" s="33" t="s">
        <v>3</v>
      </c>
      <c r="BY361" s="33" t="s">
        <v>3</v>
      </c>
      <c r="BZ361" s="33" t="s">
        <v>3</v>
      </c>
      <c r="CA361" s="33" t="s">
        <v>3</v>
      </c>
      <c r="CB361" s="33" t="s">
        <v>3</v>
      </c>
      <c r="CC361" s="33" t="s">
        <v>3</v>
      </c>
      <c r="CD361" s="33"/>
      <c r="CE361" s="33"/>
      <c r="CF361" s="33" t="s">
        <v>3</v>
      </c>
      <c r="CG361" s="33" t="s">
        <v>3</v>
      </c>
      <c r="CH361" s="33" t="s">
        <v>3</v>
      </c>
      <c r="CI361" s="33" t="s">
        <v>3</v>
      </c>
      <c r="CJ361" s="33" t="s">
        <v>3</v>
      </c>
      <c r="CK361" s="33" t="s">
        <v>3</v>
      </c>
      <c r="CL361" s="33" t="s">
        <v>3</v>
      </c>
      <c r="CM361" s="33" t="s">
        <v>3</v>
      </c>
      <c r="CN361" s="33"/>
      <c r="CO361" s="33"/>
      <c r="CP361" s="29">
        <v>30</v>
      </c>
      <c r="CQ361" s="29">
        <v>45</v>
      </c>
      <c r="CR361" s="29">
        <v>30</v>
      </c>
      <c r="CS361" s="29">
        <v>45</v>
      </c>
      <c r="CT361" s="29">
        <v>30</v>
      </c>
      <c r="CU361" s="29">
        <v>45</v>
      </c>
      <c r="CV361" s="29">
        <v>30</v>
      </c>
      <c r="CW361" s="29">
        <v>45</v>
      </c>
      <c r="CX361" s="29">
        <f t="shared" si="765"/>
        <v>120</v>
      </c>
      <c r="CY361" s="32">
        <f t="shared" si="766"/>
        <v>180</v>
      </c>
      <c r="CZ361" s="35">
        <v>33</v>
      </c>
      <c r="DA361" s="35">
        <f t="shared" si="767"/>
        <v>42.9</v>
      </c>
      <c r="DB361" s="29">
        <f t="shared" si="768"/>
        <v>33</v>
      </c>
      <c r="DC361" s="29">
        <f t="shared" si="768"/>
        <v>42.9</v>
      </c>
      <c r="DD361" s="29">
        <f t="shared" si="769"/>
        <v>33.99</v>
      </c>
      <c r="DE361" s="29">
        <f t="shared" si="769"/>
        <v>44.186999999999998</v>
      </c>
      <c r="DF361" s="29">
        <f t="shared" si="770"/>
        <v>42.9</v>
      </c>
      <c r="DG361" s="29">
        <f t="shared" si="771"/>
        <v>44.186999999999998</v>
      </c>
      <c r="DH361" s="31">
        <f t="shared" si="772"/>
        <v>142.89000000000001</v>
      </c>
      <c r="DI361" s="37">
        <f t="shared" si="773"/>
        <v>174.17399999999998</v>
      </c>
      <c r="DJ361" s="165">
        <v>28</v>
      </c>
      <c r="DK361" s="165">
        <v>37</v>
      </c>
      <c r="DL361" s="165">
        <v>29</v>
      </c>
      <c r="DM361" s="165">
        <v>38</v>
      </c>
      <c r="DN361" s="165">
        <v>30</v>
      </c>
      <c r="DO361" s="165">
        <v>40</v>
      </c>
      <c r="DP361" s="165">
        <v>31</v>
      </c>
      <c r="DQ361" s="165">
        <v>41</v>
      </c>
      <c r="DR361" s="165">
        <f t="shared" si="774"/>
        <v>118</v>
      </c>
      <c r="DS361" s="166">
        <f t="shared" si="775"/>
        <v>156</v>
      </c>
      <c r="DT361" s="35">
        <v>28</v>
      </c>
      <c r="DU361" s="35">
        <v>42</v>
      </c>
      <c r="DV361" s="35">
        <v>28</v>
      </c>
      <c r="DW361" s="35">
        <v>42</v>
      </c>
      <c r="DX361" s="35">
        <v>28</v>
      </c>
      <c r="DY361" s="35">
        <v>42</v>
      </c>
      <c r="DZ361" s="35">
        <v>28</v>
      </c>
      <c r="EA361" s="35">
        <v>42</v>
      </c>
      <c r="EB361" s="29">
        <f t="shared" si="776"/>
        <v>112</v>
      </c>
      <c r="EC361" s="32">
        <f t="shared" si="777"/>
        <v>168</v>
      </c>
      <c r="ED361" s="35">
        <v>28.5</v>
      </c>
      <c r="EE361" s="35">
        <v>42.75</v>
      </c>
      <c r="EF361" s="35">
        <v>28.5</v>
      </c>
      <c r="EG361" s="35">
        <v>42.75</v>
      </c>
      <c r="EH361" s="35">
        <v>28.5</v>
      </c>
      <c r="EI361" s="35">
        <v>42.75</v>
      </c>
      <c r="EJ361" s="35">
        <v>28.5</v>
      </c>
      <c r="EK361" s="35">
        <v>42.75</v>
      </c>
      <c r="EL361" s="29">
        <f t="shared" si="778"/>
        <v>114</v>
      </c>
      <c r="EM361" s="32">
        <f t="shared" si="779"/>
        <v>171</v>
      </c>
      <c r="EN361" s="54" t="s">
        <v>3</v>
      </c>
      <c r="EO361" s="54" t="s">
        <v>3</v>
      </c>
      <c r="EP361" s="54" t="s">
        <v>3</v>
      </c>
      <c r="EQ361" s="54" t="s">
        <v>3</v>
      </c>
      <c r="ER361" s="54" t="s">
        <v>3</v>
      </c>
      <c r="ES361" s="54" t="s">
        <v>3</v>
      </c>
      <c r="ET361" s="54" t="s">
        <v>3</v>
      </c>
      <c r="EU361" s="54" t="s">
        <v>3</v>
      </c>
      <c r="EV361" s="54"/>
      <c r="EW361" s="54"/>
      <c r="EX361" s="29">
        <v>26.27</v>
      </c>
      <c r="EY361" s="29">
        <v>38.090000000000003</v>
      </c>
      <c r="EZ361" s="29">
        <v>26.71</v>
      </c>
      <c r="FA361" s="29">
        <v>38.74</v>
      </c>
      <c r="FB361" s="29">
        <v>27.17</v>
      </c>
      <c r="FC361" s="29">
        <v>39.39</v>
      </c>
      <c r="FD361" s="29">
        <v>27.62</v>
      </c>
      <c r="FE361" s="29">
        <v>40.06</v>
      </c>
      <c r="FF361" s="29">
        <f t="shared" si="780"/>
        <v>107.77000000000001</v>
      </c>
      <c r="FG361" s="32">
        <f t="shared" si="781"/>
        <v>156.28000000000003</v>
      </c>
      <c r="FH361" s="29">
        <v>38.5</v>
      </c>
      <c r="FI361" s="29">
        <v>57.75</v>
      </c>
      <c r="FJ361" s="29">
        <v>39.72</v>
      </c>
      <c r="FK361" s="29">
        <v>59.58</v>
      </c>
      <c r="FL361" s="29">
        <v>40.97</v>
      </c>
      <c r="FM361" s="29">
        <v>61.46</v>
      </c>
      <c r="FN361" s="29">
        <v>42.26</v>
      </c>
      <c r="FO361" s="29">
        <v>63.39</v>
      </c>
      <c r="FP361" s="29">
        <f t="shared" si="782"/>
        <v>161.44999999999999</v>
      </c>
      <c r="FQ361" s="32">
        <f t="shared" si="783"/>
        <v>242.18</v>
      </c>
      <c r="FR361" s="35">
        <v>55</v>
      </c>
      <c r="FS361" s="35">
        <v>68.75</v>
      </c>
      <c r="FT361" s="35">
        <v>55.83</v>
      </c>
      <c r="FU361" s="35">
        <v>69.09</v>
      </c>
      <c r="FV361" s="35">
        <v>56.66</v>
      </c>
      <c r="FW361" s="35">
        <v>69.44</v>
      </c>
      <c r="FX361" s="35">
        <v>57.51</v>
      </c>
      <c r="FY361" s="35">
        <v>69.790000000000006</v>
      </c>
      <c r="FZ361" s="29">
        <f t="shared" si="784"/>
        <v>225</v>
      </c>
      <c r="GA361" s="32">
        <f t="shared" si="785"/>
        <v>277.07</v>
      </c>
    </row>
    <row r="362" spans="1:183" s="56" customFormat="1" ht="13.8" thickBot="1" x14ac:dyDescent="0.3">
      <c r="A362" s="105" t="s">
        <v>57</v>
      </c>
      <c r="B362" s="106"/>
      <c r="C362" s="107"/>
      <c r="D362" s="51"/>
      <c r="E362" s="51"/>
      <c r="F362" s="51"/>
      <c r="G362" s="51"/>
      <c r="H362" s="51"/>
      <c r="I362" s="51"/>
      <c r="J362" s="51"/>
      <c r="K362" s="51"/>
      <c r="L362" s="38">
        <f>SUM(L350+L351+L352+L353+L354+L355+L356+L357+L358+L359+L360+L361)</f>
        <v>1440</v>
      </c>
      <c r="M362" s="38">
        <f>SUM(M350+M351+M352+M353+M354+M355+M356+M357+M358+M359+M360+M361)</f>
        <v>1785.5999999999997</v>
      </c>
      <c r="N362" s="52"/>
      <c r="O362" s="51"/>
      <c r="P362" s="51"/>
      <c r="Q362" s="51"/>
      <c r="R362" s="51"/>
      <c r="S362" s="51"/>
      <c r="T362" s="51"/>
      <c r="U362" s="51"/>
      <c r="V362" s="81">
        <f>SUM(V350+V351+V352+V353+V354+V355+V356+V357+V358+V359+V360+V361)</f>
        <v>2112</v>
      </c>
      <c r="W362" s="81">
        <f>SUM(W350+W351+W352+W353+W354+W355+W356+W357+W358+W359+W360+W361)</f>
        <v>3168</v>
      </c>
      <c r="X362" s="52"/>
      <c r="Y362" s="51"/>
      <c r="Z362" s="51"/>
      <c r="AA362" s="51"/>
      <c r="AB362" s="51"/>
      <c r="AC362" s="51"/>
      <c r="AD362" s="51"/>
      <c r="AE362" s="51"/>
      <c r="AF362" s="38">
        <f>SUM(AF350+AF351+AF352+AF353+AF354+AF355+AF356+AF357+AF358+AF359+AF360+AF361)</f>
        <v>1476</v>
      </c>
      <c r="AG362" s="38">
        <f>SUM(AG350+AG351+AG352+AG353+AG354+AG355+AG356+AG357+AG358+AG359+AG360+AG361)</f>
        <v>2214</v>
      </c>
      <c r="AH362" s="53"/>
      <c r="AI362" s="54"/>
      <c r="AJ362" s="54"/>
      <c r="AK362" s="54"/>
      <c r="AL362" s="54"/>
      <c r="AM362" s="54"/>
      <c r="AN362" s="54"/>
      <c r="AO362" s="54"/>
      <c r="AP362" s="81">
        <f>SUM(AP350+AP351+AP352+AP353+AP354+AP355+AP356+AP357+AP358+AP359+AP360+AP361)</f>
        <v>1200</v>
      </c>
      <c r="AQ362" s="81">
        <f>SUM(AQ350+AQ351+AQ352+AQ353+AQ354+AQ355+AQ356+AQ357+AQ358+AQ359+AQ360+AQ361)</f>
        <v>1560</v>
      </c>
      <c r="AR362" s="54"/>
      <c r="AS362" s="54"/>
      <c r="AT362" s="54"/>
      <c r="AU362" s="54"/>
      <c r="AV362" s="54"/>
      <c r="AW362" s="54"/>
      <c r="AX362" s="54"/>
      <c r="AY362" s="54"/>
      <c r="AZ362" s="81">
        <f>SUM(AZ350+AZ351+AZ352+AZ353+AZ354+AZ355+AZ356+AZ357+AZ358+AZ359+AZ360+AZ361)</f>
        <v>1163.1399999999999</v>
      </c>
      <c r="BA362" s="81">
        <f>SUM(BA350+BA351+BA352+BA353+BA354+BA355+BA356+BA357+BA358+BA359+BA360+BA361)</f>
        <v>1768.7800000000002</v>
      </c>
      <c r="BB362" s="54"/>
      <c r="BC362" s="54"/>
      <c r="BD362" s="54"/>
      <c r="BE362" s="54"/>
      <c r="BF362" s="54"/>
      <c r="BG362" s="54"/>
      <c r="BH362" s="54"/>
      <c r="BI362" s="54"/>
      <c r="BJ362" s="55"/>
      <c r="BK362" s="55"/>
      <c r="BL362" s="54"/>
      <c r="BM362" s="54"/>
      <c r="BN362" s="54"/>
      <c r="BO362" s="54"/>
      <c r="BP362" s="54"/>
      <c r="BQ362" s="54"/>
      <c r="BR362" s="54"/>
      <c r="BS362" s="54"/>
      <c r="BT362" s="38">
        <f>SUM(BT350+BT351+BT352+BT353+BT354+BT355+BT356+BT357+BT358+BT359+BT360+BT361)</f>
        <v>1006.69</v>
      </c>
      <c r="BU362" s="38">
        <f>SUM(BU350+BU351+BU352+BU353+BU354+BU355+BU356+BU357+BU358+BU359+BU360+BU361)</f>
        <v>1510.15</v>
      </c>
      <c r="BV362" s="54"/>
      <c r="BW362" s="54"/>
      <c r="BX362" s="54"/>
      <c r="BY362" s="54"/>
      <c r="BZ362" s="54"/>
      <c r="CA362" s="54"/>
      <c r="CB362" s="54"/>
      <c r="CC362" s="54"/>
      <c r="CD362" s="55"/>
      <c r="CE362" s="55"/>
      <c r="CF362" s="54"/>
      <c r="CG362" s="54"/>
      <c r="CH362" s="54"/>
      <c r="CI362" s="54"/>
      <c r="CJ362" s="54"/>
      <c r="CK362" s="54"/>
      <c r="CL362" s="54"/>
      <c r="CM362" s="54"/>
      <c r="CN362" s="55"/>
      <c r="CO362" s="55"/>
      <c r="CP362" s="54"/>
      <c r="CQ362" s="54"/>
      <c r="CR362" s="54"/>
      <c r="CS362" s="54"/>
      <c r="CT362" s="54"/>
      <c r="CU362" s="54"/>
      <c r="CV362" s="54"/>
      <c r="CW362" s="54"/>
      <c r="CX362" s="38">
        <f>SUM(CX350+CX351+CX352+CX353+CX354+CX355+CX356+CX357+CX358+CX359+CX360+CX361)</f>
        <v>1440</v>
      </c>
      <c r="CY362" s="38">
        <f>SUM(CY350+CY351+CY352+CY353+CY354+CY355+CY356+CY357+CY358+CY359+CY360+CY361)</f>
        <v>2160</v>
      </c>
      <c r="CZ362" s="54"/>
      <c r="DA362" s="54"/>
      <c r="DB362" s="54"/>
      <c r="DC362" s="54"/>
      <c r="DD362" s="54"/>
      <c r="DE362" s="54"/>
      <c r="DF362" s="54"/>
      <c r="DG362" s="54"/>
      <c r="DH362" s="38">
        <f>SUM(DH350+DH351+DH352+DH353+DH354+DH355+DH356+DH357+DH358+DH359+DH360+DH361)</f>
        <v>1714.6800000000005</v>
      </c>
      <c r="DI362" s="38">
        <f>SUM(DI350+DI351+DI352+DI353+DI354+DI355+DI356+DI357+DI358+DI359+DI360+DI361)</f>
        <v>2090.0879999999997</v>
      </c>
      <c r="DJ362" s="165"/>
      <c r="DK362" s="165"/>
      <c r="DL362" s="165"/>
      <c r="DM362" s="165"/>
      <c r="DN362" s="165"/>
      <c r="DO362" s="165"/>
      <c r="DP362" s="165"/>
      <c r="DQ362" s="165"/>
      <c r="DR362" s="167">
        <f>SUM(DR350+DR351+DR352+DR353+DR354+DR355+DR356+DR357+DR358+DR359+DR360+DR361)</f>
        <v>1448</v>
      </c>
      <c r="DS362" s="167">
        <f>SUM(DS350+DS351+DS352+DS353+DS354+DS355+DS356+DS357+DS358+DS359+DS360+DS361)</f>
        <v>1912</v>
      </c>
      <c r="DT362" s="54"/>
      <c r="DU362" s="54"/>
      <c r="DV362" s="54"/>
      <c r="DW362" s="54"/>
      <c r="DX362" s="54"/>
      <c r="DY362" s="54"/>
      <c r="DZ362" s="54"/>
      <c r="EA362" s="54"/>
      <c r="EB362" s="38">
        <f>SUM(EB350+EB351+EB352+EB353+EB354+EB355+EB356+EB357+EB358+EB359+EB360+EB361)</f>
        <v>1344</v>
      </c>
      <c r="EC362" s="38">
        <f>SUM(EC350+EC351+EC352+EC353+EC354+EC355+EC356+EC357+EC358+EC359+EC360+EC361)</f>
        <v>2016</v>
      </c>
      <c r="ED362" s="54"/>
      <c r="EE362" s="54"/>
      <c r="EF362" s="54"/>
      <c r="EG362" s="54"/>
      <c r="EH362" s="54"/>
      <c r="EI362" s="54"/>
      <c r="EJ362" s="54"/>
      <c r="EK362" s="54"/>
      <c r="EL362" s="38">
        <f>SUM(EL350+EL351+EL352+EL353+EL354+EL355+EL356+EL357+EL358+EL359+EL360+EL361)</f>
        <v>1368</v>
      </c>
      <c r="EM362" s="38">
        <f>SUM(EM350+EM351+EM352+EM353+EM354+EM355+EM356+EM357+EM358+EM359+EM360+EM361)</f>
        <v>2052</v>
      </c>
      <c r="EN362" s="54"/>
      <c r="EO362" s="54"/>
      <c r="EP362" s="54"/>
      <c r="EQ362" s="54"/>
      <c r="ER362" s="54"/>
      <c r="ES362" s="54"/>
      <c r="ET362" s="54"/>
      <c r="EU362" s="54"/>
      <c r="EV362" s="81"/>
      <c r="EW362" s="81"/>
      <c r="EX362" s="54"/>
      <c r="EY362" s="54"/>
      <c r="EZ362" s="54"/>
      <c r="FA362" s="54"/>
      <c r="FB362" s="54"/>
      <c r="FC362" s="54"/>
      <c r="FD362" s="54"/>
      <c r="FE362" s="54"/>
      <c r="FF362" s="38">
        <f>SUM(FF350+FF351+FF352+FF353+FF354+FF355+FF356+FF357+FF358+FF359+FF360+FF361)</f>
        <v>1293.24</v>
      </c>
      <c r="FG362" s="38">
        <f>SUM(FG350+FG351+FG352+FG353+FG354+FG355+FG356+FG357+FG358+FG359+FG360+FG361)</f>
        <v>1875.36</v>
      </c>
      <c r="FH362" s="54"/>
      <c r="FI362" s="54"/>
      <c r="FJ362" s="54"/>
      <c r="FK362" s="54"/>
      <c r="FL362" s="54"/>
      <c r="FM362" s="54"/>
      <c r="FN362" s="54"/>
      <c r="FO362" s="54"/>
      <c r="FP362" s="38">
        <f>SUM(FP350+FP351+FP352+FP353+FP354+FP355+FP356+FP357+FP358+FP359+FP360+FP361)</f>
        <v>1937.4000000000003</v>
      </c>
      <c r="FQ362" s="38">
        <f>SUM(FQ350+FQ351+FQ352+FQ353+FQ354+FQ355+FQ356+FQ357+FQ358+FQ359+FQ360+FQ361)</f>
        <v>2906.16</v>
      </c>
      <c r="FR362" s="54"/>
      <c r="FS362" s="54"/>
      <c r="FT362" s="54"/>
      <c r="FU362" s="54"/>
      <c r="FV362" s="54"/>
      <c r="FW362" s="54"/>
      <c r="FX362" s="54"/>
      <c r="FY362" s="54"/>
      <c r="FZ362" s="38">
        <f>SUM(FZ350+FZ351+FZ352+FZ353+FZ354+FZ355+FZ356+FZ357+FZ358+FZ359+FZ360+FZ361)</f>
        <v>2700</v>
      </c>
      <c r="GA362" s="38">
        <f>SUM(GA350+GA351+GA352+GA353+GA354+GA355+GA356+GA357+GA358+GA359+GA360+GA361)</f>
        <v>3324.8400000000006</v>
      </c>
    </row>
    <row r="363" spans="1:183" ht="13.2" customHeight="1" x14ac:dyDescent="0.25">
      <c r="A363" s="115" t="s">
        <v>0</v>
      </c>
      <c r="B363" s="116" t="s">
        <v>1</v>
      </c>
      <c r="C363" s="116" t="s">
        <v>14</v>
      </c>
      <c r="D363" s="116" t="s">
        <v>4</v>
      </c>
      <c r="E363" s="116"/>
      <c r="F363" s="116" t="s">
        <v>5</v>
      </c>
      <c r="G363" s="116"/>
      <c r="H363" s="116" t="s">
        <v>6</v>
      </c>
      <c r="I363" s="116"/>
      <c r="J363" s="116" t="s">
        <v>7</v>
      </c>
      <c r="K363" s="116"/>
      <c r="L363" s="16" t="s">
        <v>57</v>
      </c>
      <c r="M363" s="16" t="s">
        <v>57</v>
      </c>
      <c r="N363" s="133" t="s">
        <v>4</v>
      </c>
      <c r="O363" s="133"/>
      <c r="P363" s="133" t="s">
        <v>5</v>
      </c>
      <c r="Q363" s="133"/>
      <c r="R363" s="133" t="s">
        <v>6</v>
      </c>
      <c r="S363" s="133"/>
      <c r="T363" s="133" t="s">
        <v>7</v>
      </c>
      <c r="U363" s="133"/>
      <c r="V363" s="73" t="s">
        <v>57</v>
      </c>
      <c r="W363" s="73" t="s">
        <v>57</v>
      </c>
      <c r="X363" s="116" t="s">
        <v>4</v>
      </c>
      <c r="Y363" s="116"/>
      <c r="Z363" s="116" t="s">
        <v>5</v>
      </c>
      <c r="AA363" s="116"/>
      <c r="AB363" s="116" t="s">
        <v>6</v>
      </c>
      <c r="AC363" s="116"/>
      <c r="AD363" s="116" t="s">
        <v>7</v>
      </c>
      <c r="AE363" s="116"/>
      <c r="AF363" s="16" t="s">
        <v>57</v>
      </c>
      <c r="AG363" s="20" t="s">
        <v>57</v>
      </c>
      <c r="AH363" s="133" t="s">
        <v>4</v>
      </c>
      <c r="AI363" s="133"/>
      <c r="AJ363" s="133" t="s">
        <v>5</v>
      </c>
      <c r="AK363" s="133"/>
      <c r="AL363" s="133" t="s">
        <v>6</v>
      </c>
      <c r="AM363" s="133"/>
      <c r="AN363" s="133" t="s">
        <v>7</v>
      </c>
      <c r="AO363" s="133"/>
      <c r="AP363" s="87" t="s">
        <v>57</v>
      </c>
      <c r="AQ363" s="74" t="s">
        <v>57</v>
      </c>
      <c r="AR363" s="133" t="s">
        <v>4</v>
      </c>
      <c r="AS363" s="133"/>
      <c r="AT363" s="133" t="s">
        <v>5</v>
      </c>
      <c r="AU363" s="133"/>
      <c r="AV363" s="133" t="s">
        <v>6</v>
      </c>
      <c r="AW363" s="133"/>
      <c r="AX363" s="133" t="s">
        <v>7</v>
      </c>
      <c r="AY363" s="133"/>
      <c r="AZ363" s="90" t="s">
        <v>57</v>
      </c>
      <c r="BA363" s="74" t="s">
        <v>57</v>
      </c>
      <c r="BB363" s="116" t="s">
        <v>4</v>
      </c>
      <c r="BC363" s="116"/>
      <c r="BD363" s="116" t="s">
        <v>5</v>
      </c>
      <c r="BE363" s="116"/>
      <c r="BF363" s="116" t="s">
        <v>6</v>
      </c>
      <c r="BG363" s="116"/>
      <c r="BH363" s="116" t="s">
        <v>7</v>
      </c>
      <c r="BI363" s="116"/>
      <c r="BJ363" s="16" t="s">
        <v>57</v>
      </c>
      <c r="BK363" s="20" t="s">
        <v>57</v>
      </c>
      <c r="BL363" s="116" t="s">
        <v>4</v>
      </c>
      <c r="BM363" s="116"/>
      <c r="BN363" s="116" t="s">
        <v>5</v>
      </c>
      <c r="BO363" s="116"/>
      <c r="BP363" s="116" t="s">
        <v>6</v>
      </c>
      <c r="BQ363" s="116"/>
      <c r="BR363" s="116" t="s">
        <v>7</v>
      </c>
      <c r="BS363" s="116"/>
      <c r="BT363" s="16" t="s">
        <v>57</v>
      </c>
      <c r="BU363" s="20" t="s">
        <v>57</v>
      </c>
      <c r="BV363" s="116" t="s">
        <v>4</v>
      </c>
      <c r="BW363" s="116"/>
      <c r="BX363" s="116" t="s">
        <v>5</v>
      </c>
      <c r="BY363" s="116"/>
      <c r="BZ363" s="116" t="s">
        <v>6</v>
      </c>
      <c r="CA363" s="116"/>
      <c r="CB363" s="116" t="s">
        <v>7</v>
      </c>
      <c r="CC363" s="116"/>
      <c r="CD363" s="16" t="s">
        <v>57</v>
      </c>
      <c r="CE363" s="20" t="s">
        <v>57</v>
      </c>
      <c r="CF363" s="116" t="s">
        <v>4</v>
      </c>
      <c r="CG363" s="116"/>
      <c r="CH363" s="116" t="s">
        <v>5</v>
      </c>
      <c r="CI363" s="116"/>
      <c r="CJ363" s="116" t="s">
        <v>6</v>
      </c>
      <c r="CK363" s="116"/>
      <c r="CL363" s="116" t="s">
        <v>7</v>
      </c>
      <c r="CM363" s="116"/>
      <c r="CN363" s="16" t="s">
        <v>57</v>
      </c>
      <c r="CO363" s="20" t="s">
        <v>57</v>
      </c>
      <c r="CP363" s="116" t="s">
        <v>4</v>
      </c>
      <c r="CQ363" s="116"/>
      <c r="CR363" s="116" t="s">
        <v>5</v>
      </c>
      <c r="CS363" s="116"/>
      <c r="CT363" s="116" t="s">
        <v>6</v>
      </c>
      <c r="CU363" s="116"/>
      <c r="CV363" s="116" t="s">
        <v>7</v>
      </c>
      <c r="CW363" s="116"/>
      <c r="CX363" s="16" t="s">
        <v>57</v>
      </c>
      <c r="CY363" s="20" t="s">
        <v>57</v>
      </c>
      <c r="CZ363" s="116" t="s">
        <v>4</v>
      </c>
      <c r="DA363" s="116"/>
      <c r="DB363" s="116" t="s">
        <v>5</v>
      </c>
      <c r="DC363" s="116"/>
      <c r="DD363" s="116" t="s">
        <v>6</v>
      </c>
      <c r="DE363" s="116"/>
      <c r="DF363" s="116" t="s">
        <v>7</v>
      </c>
      <c r="DG363" s="116"/>
      <c r="DH363" s="16" t="s">
        <v>57</v>
      </c>
      <c r="DI363" s="20" t="s">
        <v>57</v>
      </c>
      <c r="DJ363" s="158" t="s">
        <v>4</v>
      </c>
      <c r="DK363" s="158"/>
      <c r="DL363" s="158" t="s">
        <v>5</v>
      </c>
      <c r="DM363" s="158"/>
      <c r="DN363" s="158" t="s">
        <v>6</v>
      </c>
      <c r="DO363" s="158"/>
      <c r="DP363" s="158" t="s">
        <v>7</v>
      </c>
      <c r="DQ363" s="158"/>
      <c r="DR363" s="160" t="s">
        <v>57</v>
      </c>
      <c r="DS363" s="161" t="s">
        <v>57</v>
      </c>
      <c r="DT363" s="116" t="s">
        <v>4</v>
      </c>
      <c r="DU363" s="116"/>
      <c r="DV363" s="116" t="s">
        <v>5</v>
      </c>
      <c r="DW363" s="116"/>
      <c r="DX363" s="116" t="s">
        <v>6</v>
      </c>
      <c r="DY363" s="116"/>
      <c r="DZ363" s="116" t="s">
        <v>7</v>
      </c>
      <c r="EA363" s="116"/>
      <c r="EB363" s="16" t="s">
        <v>57</v>
      </c>
      <c r="EC363" s="20" t="s">
        <v>57</v>
      </c>
      <c r="ED363" s="116" t="s">
        <v>4</v>
      </c>
      <c r="EE363" s="116"/>
      <c r="EF363" s="116" t="s">
        <v>5</v>
      </c>
      <c r="EG363" s="116"/>
      <c r="EH363" s="116" t="s">
        <v>6</v>
      </c>
      <c r="EI363" s="116"/>
      <c r="EJ363" s="116" t="s">
        <v>7</v>
      </c>
      <c r="EK363" s="116"/>
      <c r="EL363" s="16" t="s">
        <v>57</v>
      </c>
      <c r="EM363" s="20" t="s">
        <v>57</v>
      </c>
      <c r="EN363" s="133" t="s">
        <v>4</v>
      </c>
      <c r="EO363" s="133"/>
      <c r="EP363" s="133" t="s">
        <v>5</v>
      </c>
      <c r="EQ363" s="133"/>
      <c r="ER363" s="133" t="s">
        <v>6</v>
      </c>
      <c r="ES363" s="133"/>
      <c r="ET363" s="133" t="s">
        <v>7</v>
      </c>
      <c r="EU363" s="133"/>
      <c r="EV363" s="73" t="s">
        <v>57</v>
      </c>
      <c r="EW363" s="74" t="s">
        <v>57</v>
      </c>
      <c r="EX363" s="116" t="s">
        <v>4</v>
      </c>
      <c r="EY363" s="116"/>
      <c r="EZ363" s="116" t="s">
        <v>5</v>
      </c>
      <c r="FA363" s="116"/>
      <c r="FB363" s="116" t="s">
        <v>6</v>
      </c>
      <c r="FC363" s="116"/>
      <c r="FD363" s="116" t="s">
        <v>7</v>
      </c>
      <c r="FE363" s="116"/>
      <c r="FF363" s="16" t="s">
        <v>57</v>
      </c>
      <c r="FG363" s="20" t="s">
        <v>57</v>
      </c>
      <c r="FH363" s="116" t="s">
        <v>4</v>
      </c>
      <c r="FI363" s="116"/>
      <c r="FJ363" s="116" t="s">
        <v>5</v>
      </c>
      <c r="FK363" s="116"/>
      <c r="FL363" s="116" t="s">
        <v>6</v>
      </c>
      <c r="FM363" s="116"/>
      <c r="FN363" s="116" t="s">
        <v>7</v>
      </c>
      <c r="FO363" s="116"/>
      <c r="FP363" s="16" t="s">
        <v>57</v>
      </c>
      <c r="FQ363" s="20" t="s">
        <v>57</v>
      </c>
      <c r="FR363" s="116" t="s">
        <v>4</v>
      </c>
      <c r="FS363" s="116"/>
      <c r="FT363" s="116" t="s">
        <v>5</v>
      </c>
      <c r="FU363" s="116"/>
      <c r="FV363" s="116" t="s">
        <v>6</v>
      </c>
      <c r="FW363" s="116"/>
      <c r="FX363" s="116" t="s">
        <v>7</v>
      </c>
      <c r="FY363" s="116"/>
      <c r="FZ363" s="16" t="s">
        <v>57</v>
      </c>
      <c r="GA363" s="20" t="s">
        <v>57</v>
      </c>
    </row>
    <row r="364" spans="1:183" ht="26.4" x14ac:dyDescent="0.25">
      <c r="A364" s="115"/>
      <c r="B364" s="116"/>
      <c r="C364" s="116"/>
      <c r="D364" s="4" t="s">
        <v>8</v>
      </c>
      <c r="E364" s="5" t="s">
        <v>9</v>
      </c>
      <c r="F364" s="4" t="s">
        <v>8</v>
      </c>
      <c r="G364" s="4" t="s">
        <v>9</v>
      </c>
      <c r="H364" s="4" t="s">
        <v>8</v>
      </c>
      <c r="I364" s="4" t="s">
        <v>9</v>
      </c>
      <c r="J364" s="4" t="s">
        <v>8</v>
      </c>
      <c r="K364" s="4" t="s">
        <v>9</v>
      </c>
      <c r="L364" s="17" t="s">
        <v>8</v>
      </c>
      <c r="M364" s="17" t="s">
        <v>9</v>
      </c>
      <c r="N364" s="77" t="s">
        <v>8</v>
      </c>
      <c r="O364" s="76" t="s">
        <v>9</v>
      </c>
      <c r="P364" s="77" t="s">
        <v>8</v>
      </c>
      <c r="Q364" s="77" t="s">
        <v>9</v>
      </c>
      <c r="R364" s="77" t="s">
        <v>8</v>
      </c>
      <c r="S364" s="77" t="s">
        <v>9</v>
      </c>
      <c r="T364" s="77" t="s">
        <v>8</v>
      </c>
      <c r="U364" s="77" t="s">
        <v>9</v>
      </c>
      <c r="V364" s="77" t="s">
        <v>8</v>
      </c>
      <c r="W364" s="77" t="s">
        <v>9</v>
      </c>
      <c r="X364" s="14" t="s">
        <v>8</v>
      </c>
      <c r="Y364" s="5" t="s">
        <v>9</v>
      </c>
      <c r="Z364" s="14" t="s">
        <v>8</v>
      </c>
      <c r="AA364" s="14" t="s">
        <v>9</v>
      </c>
      <c r="AB364" s="14" t="s">
        <v>8</v>
      </c>
      <c r="AC364" s="14" t="s">
        <v>9</v>
      </c>
      <c r="AD364" s="14" t="s">
        <v>8</v>
      </c>
      <c r="AE364" s="14" t="s">
        <v>9</v>
      </c>
      <c r="AF364" s="17" t="s">
        <v>8</v>
      </c>
      <c r="AG364" s="21" t="s">
        <v>9</v>
      </c>
      <c r="AH364" s="86" t="s">
        <v>8</v>
      </c>
      <c r="AI364" s="76" t="s">
        <v>9</v>
      </c>
      <c r="AJ364" s="86" t="s">
        <v>8</v>
      </c>
      <c r="AK364" s="86" t="s">
        <v>9</v>
      </c>
      <c r="AL364" s="86" t="s">
        <v>8</v>
      </c>
      <c r="AM364" s="86" t="s">
        <v>9</v>
      </c>
      <c r="AN364" s="86" t="s">
        <v>8</v>
      </c>
      <c r="AO364" s="86" t="s">
        <v>9</v>
      </c>
      <c r="AP364" s="86" t="s">
        <v>8</v>
      </c>
      <c r="AQ364" s="78" t="s">
        <v>9</v>
      </c>
      <c r="AR364" s="89" t="s">
        <v>8</v>
      </c>
      <c r="AS364" s="76" t="s">
        <v>9</v>
      </c>
      <c r="AT364" s="89" t="s">
        <v>8</v>
      </c>
      <c r="AU364" s="89" t="s">
        <v>9</v>
      </c>
      <c r="AV364" s="89" t="s">
        <v>8</v>
      </c>
      <c r="AW364" s="89" t="s">
        <v>9</v>
      </c>
      <c r="AX364" s="89" t="s">
        <v>8</v>
      </c>
      <c r="AY364" s="89" t="s">
        <v>9</v>
      </c>
      <c r="AZ364" s="89" t="s">
        <v>8</v>
      </c>
      <c r="BA364" s="78" t="s">
        <v>9</v>
      </c>
      <c r="BB364" s="14" t="s">
        <v>8</v>
      </c>
      <c r="BC364" s="5" t="s">
        <v>9</v>
      </c>
      <c r="BD364" s="14" t="s">
        <v>8</v>
      </c>
      <c r="BE364" s="14" t="s">
        <v>9</v>
      </c>
      <c r="BF364" s="14" t="s">
        <v>8</v>
      </c>
      <c r="BG364" s="14" t="s">
        <v>9</v>
      </c>
      <c r="BH364" s="14" t="s">
        <v>8</v>
      </c>
      <c r="BI364" s="14" t="s">
        <v>9</v>
      </c>
      <c r="BJ364" s="17" t="s">
        <v>8</v>
      </c>
      <c r="BK364" s="21" t="s">
        <v>9</v>
      </c>
      <c r="BL364" s="14" t="s">
        <v>8</v>
      </c>
      <c r="BM364" s="5" t="s">
        <v>9</v>
      </c>
      <c r="BN364" s="14" t="s">
        <v>8</v>
      </c>
      <c r="BO364" s="14" t="s">
        <v>9</v>
      </c>
      <c r="BP364" s="14" t="s">
        <v>8</v>
      </c>
      <c r="BQ364" s="14" t="s">
        <v>9</v>
      </c>
      <c r="BR364" s="14" t="s">
        <v>8</v>
      </c>
      <c r="BS364" s="14" t="s">
        <v>9</v>
      </c>
      <c r="BT364" s="17" t="s">
        <v>8</v>
      </c>
      <c r="BU364" s="21" t="s">
        <v>9</v>
      </c>
      <c r="BV364" s="14" t="s">
        <v>8</v>
      </c>
      <c r="BW364" s="5" t="s">
        <v>9</v>
      </c>
      <c r="BX364" s="14" t="s">
        <v>8</v>
      </c>
      <c r="BY364" s="14" t="s">
        <v>9</v>
      </c>
      <c r="BZ364" s="14" t="s">
        <v>8</v>
      </c>
      <c r="CA364" s="14" t="s">
        <v>9</v>
      </c>
      <c r="CB364" s="14" t="s">
        <v>8</v>
      </c>
      <c r="CC364" s="14" t="s">
        <v>9</v>
      </c>
      <c r="CD364" s="17" t="s">
        <v>8</v>
      </c>
      <c r="CE364" s="21" t="s">
        <v>9</v>
      </c>
      <c r="CF364" s="14" t="s">
        <v>8</v>
      </c>
      <c r="CG364" s="5" t="s">
        <v>9</v>
      </c>
      <c r="CH364" s="14" t="s">
        <v>8</v>
      </c>
      <c r="CI364" s="14" t="s">
        <v>9</v>
      </c>
      <c r="CJ364" s="14" t="s">
        <v>8</v>
      </c>
      <c r="CK364" s="14" t="s">
        <v>9</v>
      </c>
      <c r="CL364" s="14" t="s">
        <v>8</v>
      </c>
      <c r="CM364" s="14" t="s">
        <v>9</v>
      </c>
      <c r="CN364" s="17" t="s">
        <v>8</v>
      </c>
      <c r="CO364" s="21" t="s">
        <v>9</v>
      </c>
      <c r="CP364" s="14" t="s">
        <v>8</v>
      </c>
      <c r="CQ364" s="5" t="s">
        <v>9</v>
      </c>
      <c r="CR364" s="14" t="s">
        <v>8</v>
      </c>
      <c r="CS364" s="14" t="s">
        <v>9</v>
      </c>
      <c r="CT364" s="14" t="s">
        <v>8</v>
      </c>
      <c r="CU364" s="14" t="s">
        <v>9</v>
      </c>
      <c r="CV364" s="14" t="s">
        <v>8</v>
      </c>
      <c r="CW364" s="14" t="s">
        <v>9</v>
      </c>
      <c r="CX364" s="17" t="s">
        <v>8</v>
      </c>
      <c r="CY364" s="21" t="s">
        <v>9</v>
      </c>
      <c r="CZ364" s="14" t="s">
        <v>8</v>
      </c>
      <c r="DA364" s="5" t="s">
        <v>9</v>
      </c>
      <c r="DB364" s="14" t="s">
        <v>8</v>
      </c>
      <c r="DC364" s="14" t="s">
        <v>9</v>
      </c>
      <c r="DD364" s="14" t="s">
        <v>8</v>
      </c>
      <c r="DE364" s="14" t="s">
        <v>9</v>
      </c>
      <c r="DF364" s="14" t="s">
        <v>8</v>
      </c>
      <c r="DG364" s="14" t="s">
        <v>9</v>
      </c>
      <c r="DH364" s="17" t="s">
        <v>8</v>
      </c>
      <c r="DI364" s="21" t="s">
        <v>9</v>
      </c>
      <c r="DJ364" s="162" t="s">
        <v>8</v>
      </c>
      <c r="DK364" s="163" t="s">
        <v>9</v>
      </c>
      <c r="DL364" s="162" t="s">
        <v>8</v>
      </c>
      <c r="DM364" s="162" t="s">
        <v>9</v>
      </c>
      <c r="DN364" s="162" t="s">
        <v>8</v>
      </c>
      <c r="DO364" s="162" t="s">
        <v>9</v>
      </c>
      <c r="DP364" s="162" t="s">
        <v>8</v>
      </c>
      <c r="DQ364" s="162" t="s">
        <v>9</v>
      </c>
      <c r="DR364" s="162" t="s">
        <v>8</v>
      </c>
      <c r="DS364" s="164" t="s">
        <v>9</v>
      </c>
      <c r="DT364" s="14" t="s">
        <v>8</v>
      </c>
      <c r="DU364" s="5" t="s">
        <v>9</v>
      </c>
      <c r="DV364" s="14" t="s">
        <v>8</v>
      </c>
      <c r="DW364" s="14" t="s">
        <v>9</v>
      </c>
      <c r="DX364" s="14" t="s">
        <v>8</v>
      </c>
      <c r="DY364" s="14" t="s">
        <v>9</v>
      </c>
      <c r="DZ364" s="14" t="s">
        <v>8</v>
      </c>
      <c r="EA364" s="14" t="s">
        <v>9</v>
      </c>
      <c r="EB364" s="17" t="s">
        <v>8</v>
      </c>
      <c r="EC364" s="21" t="s">
        <v>9</v>
      </c>
      <c r="ED364" s="14" t="s">
        <v>8</v>
      </c>
      <c r="EE364" s="5" t="s">
        <v>9</v>
      </c>
      <c r="EF364" s="14" t="s">
        <v>8</v>
      </c>
      <c r="EG364" s="14" t="s">
        <v>9</v>
      </c>
      <c r="EH364" s="14" t="s">
        <v>8</v>
      </c>
      <c r="EI364" s="14" t="s">
        <v>9</v>
      </c>
      <c r="EJ364" s="14" t="s">
        <v>8</v>
      </c>
      <c r="EK364" s="14" t="s">
        <v>9</v>
      </c>
      <c r="EL364" s="17" t="s">
        <v>8</v>
      </c>
      <c r="EM364" s="21" t="s">
        <v>9</v>
      </c>
      <c r="EN364" s="77" t="s">
        <v>8</v>
      </c>
      <c r="EO364" s="76" t="s">
        <v>9</v>
      </c>
      <c r="EP364" s="77" t="s">
        <v>8</v>
      </c>
      <c r="EQ364" s="77" t="s">
        <v>9</v>
      </c>
      <c r="ER364" s="77" t="s">
        <v>8</v>
      </c>
      <c r="ES364" s="77" t="s">
        <v>9</v>
      </c>
      <c r="ET364" s="77" t="s">
        <v>8</v>
      </c>
      <c r="EU364" s="77" t="s">
        <v>9</v>
      </c>
      <c r="EV364" s="77" t="s">
        <v>8</v>
      </c>
      <c r="EW364" s="78" t="s">
        <v>9</v>
      </c>
      <c r="EX364" s="14" t="s">
        <v>8</v>
      </c>
      <c r="EY364" s="5" t="s">
        <v>9</v>
      </c>
      <c r="EZ364" s="14" t="s">
        <v>8</v>
      </c>
      <c r="FA364" s="14" t="s">
        <v>9</v>
      </c>
      <c r="FB364" s="14" t="s">
        <v>8</v>
      </c>
      <c r="FC364" s="14" t="s">
        <v>9</v>
      </c>
      <c r="FD364" s="14" t="s">
        <v>8</v>
      </c>
      <c r="FE364" s="14" t="s">
        <v>9</v>
      </c>
      <c r="FF364" s="17" t="s">
        <v>8</v>
      </c>
      <c r="FG364" s="21" t="s">
        <v>9</v>
      </c>
      <c r="FH364" s="14" t="s">
        <v>8</v>
      </c>
      <c r="FI364" s="5" t="s">
        <v>9</v>
      </c>
      <c r="FJ364" s="14" t="s">
        <v>8</v>
      </c>
      <c r="FK364" s="14" t="s">
        <v>9</v>
      </c>
      <c r="FL364" s="14" t="s">
        <v>8</v>
      </c>
      <c r="FM364" s="14" t="s">
        <v>9</v>
      </c>
      <c r="FN364" s="14" t="s">
        <v>8</v>
      </c>
      <c r="FO364" s="14" t="s">
        <v>9</v>
      </c>
      <c r="FP364" s="17" t="s">
        <v>8</v>
      </c>
      <c r="FQ364" s="21" t="s">
        <v>9</v>
      </c>
      <c r="FR364" s="14" t="s">
        <v>8</v>
      </c>
      <c r="FS364" s="5" t="s">
        <v>9</v>
      </c>
      <c r="FT364" s="14" t="s">
        <v>8</v>
      </c>
      <c r="FU364" s="14" t="s">
        <v>9</v>
      </c>
      <c r="FV364" s="14" t="s">
        <v>8</v>
      </c>
      <c r="FW364" s="14" t="s">
        <v>9</v>
      </c>
      <c r="FX364" s="14" t="s">
        <v>8</v>
      </c>
      <c r="FY364" s="14" t="s">
        <v>9</v>
      </c>
      <c r="FZ364" s="17" t="s">
        <v>8</v>
      </c>
      <c r="GA364" s="21" t="s">
        <v>9</v>
      </c>
    </row>
    <row r="365" spans="1:183" ht="25.2" customHeight="1" x14ac:dyDescent="0.25">
      <c r="A365" s="119" t="s">
        <v>39</v>
      </c>
      <c r="B365" s="8">
        <v>0</v>
      </c>
      <c r="C365" s="2" t="s">
        <v>50</v>
      </c>
      <c r="D365" s="29">
        <v>26.25</v>
      </c>
      <c r="E365" s="29">
        <v>34.65</v>
      </c>
      <c r="F365" s="29">
        <v>26.25</v>
      </c>
      <c r="G365" s="29">
        <v>26.25</v>
      </c>
      <c r="H365" s="29">
        <v>26.25</v>
      </c>
      <c r="I365" s="29">
        <v>34.65</v>
      </c>
      <c r="J365" s="29">
        <v>26.25</v>
      </c>
      <c r="K365" s="29">
        <v>34.65</v>
      </c>
      <c r="L365" s="29">
        <f>SUM(D365+F365+H365+J365)</f>
        <v>105</v>
      </c>
      <c r="M365" s="32">
        <f>SUM(E365+G365+I365+K365)</f>
        <v>130.19999999999999</v>
      </c>
      <c r="N365" s="54">
        <v>38</v>
      </c>
      <c r="O365" s="54">
        <v>57</v>
      </c>
      <c r="P365" s="54">
        <v>38</v>
      </c>
      <c r="Q365" s="54">
        <v>57</v>
      </c>
      <c r="R365" s="54">
        <v>41</v>
      </c>
      <c r="S365" s="54">
        <v>61.5</v>
      </c>
      <c r="T365" s="54">
        <v>41</v>
      </c>
      <c r="U365" s="54">
        <v>61.5</v>
      </c>
      <c r="V365" s="54">
        <f>SUM(N365+P365+R365+T365)</f>
        <v>158</v>
      </c>
      <c r="W365" s="80">
        <f>SUM(O365+Q365+S365+U365)</f>
        <v>237</v>
      </c>
      <c r="X365" s="29">
        <v>26</v>
      </c>
      <c r="Y365" s="29">
        <v>39</v>
      </c>
      <c r="Z365" s="29">
        <v>26.5</v>
      </c>
      <c r="AA365" s="29">
        <v>39.75</v>
      </c>
      <c r="AB365" s="29">
        <v>27</v>
      </c>
      <c r="AC365" s="29">
        <v>40.5</v>
      </c>
      <c r="AD365" s="29">
        <v>27.5</v>
      </c>
      <c r="AE365" s="29">
        <v>41.25</v>
      </c>
      <c r="AF365" s="29">
        <f>SUM(X365+Z365+AB365+AD365)</f>
        <v>107</v>
      </c>
      <c r="AG365" s="32">
        <f>SUM(Y365+AA365+AC365+AE365)</f>
        <v>160.5</v>
      </c>
      <c r="AH365" s="54">
        <v>25</v>
      </c>
      <c r="AI365" s="54">
        <v>32.5</v>
      </c>
      <c r="AJ365" s="54">
        <v>25</v>
      </c>
      <c r="AK365" s="54">
        <v>32.5</v>
      </c>
      <c r="AL365" s="54">
        <v>25</v>
      </c>
      <c r="AM365" s="54">
        <v>32.5</v>
      </c>
      <c r="AN365" s="54">
        <v>25</v>
      </c>
      <c r="AO365" s="54">
        <v>32.5</v>
      </c>
      <c r="AP365" s="54">
        <f>SUM(AH365+AJ365+AL365+AN365)</f>
        <v>100</v>
      </c>
      <c r="AQ365" s="80">
        <f>SUM(AI365+AK365+AM365+AO365)</f>
        <v>130</v>
      </c>
      <c r="AR365" s="92">
        <v>21.72</v>
      </c>
      <c r="AS365" s="92">
        <v>33.08</v>
      </c>
      <c r="AT365" s="92">
        <v>21.88</v>
      </c>
      <c r="AU365" s="92">
        <v>33.32</v>
      </c>
      <c r="AV365" s="92">
        <v>22.04</v>
      </c>
      <c r="AW365" s="92">
        <v>33.56</v>
      </c>
      <c r="AX365" s="92">
        <v>22.2</v>
      </c>
      <c r="AY365" s="92">
        <v>33.799999999999997</v>
      </c>
      <c r="AZ365" s="54">
        <f>SUM(AR365+AT365+AV365+AX365)</f>
        <v>87.839999999999989</v>
      </c>
      <c r="BA365" s="80">
        <f>SUM(AS365+AU365+AW365+AY365)</f>
        <v>133.76</v>
      </c>
      <c r="BB365" s="33" t="s">
        <v>3</v>
      </c>
      <c r="BC365" s="33" t="s">
        <v>3</v>
      </c>
      <c r="BD365" s="33" t="s">
        <v>3</v>
      </c>
      <c r="BE365" s="33" t="s">
        <v>3</v>
      </c>
      <c r="BF365" s="33" t="s">
        <v>3</v>
      </c>
      <c r="BG365" s="33" t="s">
        <v>3</v>
      </c>
      <c r="BH365" s="33" t="s">
        <v>3</v>
      </c>
      <c r="BI365" s="33" t="s">
        <v>3</v>
      </c>
      <c r="BJ365" s="33" t="e">
        <f>SUM(BB365+BD365+BF365+BH365)</f>
        <v>#VALUE!</v>
      </c>
      <c r="BK365" s="34" t="e">
        <f>SUM(BC365+BE365+BG365+BI365)</f>
        <v>#VALUE!</v>
      </c>
      <c r="BL365" s="29">
        <v>20.05</v>
      </c>
      <c r="BM365" s="30">
        <v>30.08</v>
      </c>
      <c r="BN365" s="35">
        <v>20.45</v>
      </c>
      <c r="BO365" s="30">
        <v>30.68</v>
      </c>
      <c r="BP365" s="35">
        <v>20.86</v>
      </c>
      <c r="BQ365" s="30">
        <v>31.29</v>
      </c>
      <c r="BR365" s="35">
        <v>21.28</v>
      </c>
      <c r="BS365" s="30">
        <v>31.92</v>
      </c>
      <c r="BT365" s="29">
        <f>SUM(BL365+BN365+BP365+BR365)</f>
        <v>82.64</v>
      </c>
      <c r="BU365" s="32">
        <f>SUM(BM365+BO365+BQ365+BS365)</f>
        <v>123.97</v>
      </c>
      <c r="BV365" s="33" t="s">
        <v>3</v>
      </c>
      <c r="BW365" s="33" t="s">
        <v>3</v>
      </c>
      <c r="BX365" s="33" t="s">
        <v>3</v>
      </c>
      <c r="BY365" s="33" t="s">
        <v>3</v>
      </c>
      <c r="BZ365" s="33" t="s">
        <v>3</v>
      </c>
      <c r="CA365" s="33" t="s">
        <v>3</v>
      </c>
      <c r="CB365" s="33" t="s">
        <v>3</v>
      </c>
      <c r="CC365" s="33" t="s">
        <v>3</v>
      </c>
      <c r="CD365" s="33" t="e">
        <f>SUM(BV365+BX365+BZ365+CB365)</f>
        <v>#VALUE!</v>
      </c>
      <c r="CE365" s="34" t="e">
        <f>SUM(BW365+BY365+CA365+CC365)</f>
        <v>#VALUE!</v>
      </c>
      <c r="CF365" s="33" t="s">
        <v>3</v>
      </c>
      <c r="CG365" s="33" t="s">
        <v>3</v>
      </c>
      <c r="CH365" s="33" t="s">
        <v>3</v>
      </c>
      <c r="CI365" s="33" t="s">
        <v>3</v>
      </c>
      <c r="CJ365" s="33" t="s">
        <v>3</v>
      </c>
      <c r="CK365" s="33" t="s">
        <v>3</v>
      </c>
      <c r="CL365" s="33" t="s">
        <v>3</v>
      </c>
      <c r="CM365" s="33" t="s">
        <v>3</v>
      </c>
      <c r="CN365" s="33" t="e">
        <f>SUM(CF365+CH365+CJ365+CL365)</f>
        <v>#VALUE!</v>
      </c>
      <c r="CO365" s="34" t="e">
        <f>SUM(CG365+CI365+CK365+CM365)</f>
        <v>#VALUE!</v>
      </c>
      <c r="CP365" s="29">
        <v>34</v>
      </c>
      <c r="CQ365" s="29">
        <v>51</v>
      </c>
      <c r="CR365" s="29">
        <v>34</v>
      </c>
      <c r="CS365" s="29">
        <v>51</v>
      </c>
      <c r="CT365" s="29">
        <v>34</v>
      </c>
      <c r="CU365" s="29">
        <v>51</v>
      </c>
      <c r="CV365" s="29">
        <v>34</v>
      </c>
      <c r="CW365" s="29">
        <v>51</v>
      </c>
      <c r="CX365" s="29">
        <f>SUM(CP365+CR365+CT365+CV365)</f>
        <v>136</v>
      </c>
      <c r="CY365" s="32">
        <f>SUM(CQ365+CS365+CU365+CW365)</f>
        <v>204</v>
      </c>
      <c r="CZ365" s="35">
        <v>35</v>
      </c>
      <c r="DA365" s="35">
        <f>CZ365*1.3</f>
        <v>45.5</v>
      </c>
      <c r="DB365" s="29">
        <f>CZ365</f>
        <v>35</v>
      </c>
      <c r="DC365" s="29">
        <f>DA365</f>
        <v>45.5</v>
      </c>
      <c r="DD365" s="29">
        <f>DB365*1.03</f>
        <v>36.050000000000004</v>
      </c>
      <c r="DE365" s="29">
        <f>DC365*1.03</f>
        <v>46.865000000000002</v>
      </c>
      <c r="DF365" s="29">
        <f>DD365</f>
        <v>36.050000000000004</v>
      </c>
      <c r="DG365" s="29">
        <f>DE365</f>
        <v>46.865000000000002</v>
      </c>
      <c r="DH365" s="31">
        <f>SUM(CZ365+DB365+DD365+DF365)</f>
        <v>142.10000000000002</v>
      </c>
      <c r="DI365" s="37">
        <f>SUM(DA365+DC365+DE365+DG365)</f>
        <v>184.73000000000002</v>
      </c>
      <c r="DJ365" s="165">
        <v>33</v>
      </c>
      <c r="DK365" s="165">
        <v>44</v>
      </c>
      <c r="DL365" s="165">
        <v>34</v>
      </c>
      <c r="DM365" s="165">
        <v>45</v>
      </c>
      <c r="DN365" s="165">
        <v>35</v>
      </c>
      <c r="DO365" s="165">
        <v>47</v>
      </c>
      <c r="DP365" s="165">
        <v>36</v>
      </c>
      <c r="DQ365" s="165">
        <v>48</v>
      </c>
      <c r="DR365" s="165">
        <f>SUM(DJ365+DL365+DN365+DP365)</f>
        <v>138</v>
      </c>
      <c r="DS365" s="166">
        <f>SUM(DK365+DM365+DO365+DQ365)</f>
        <v>184</v>
      </c>
      <c r="DT365" s="35">
        <v>28</v>
      </c>
      <c r="DU365" s="35">
        <v>42</v>
      </c>
      <c r="DV365" s="35">
        <v>28</v>
      </c>
      <c r="DW365" s="35">
        <v>42</v>
      </c>
      <c r="DX365" s="35">
        <v>28</v>
      </c>
      <c r="DY365" s="35">
        <v>42</v>
      </c>
      <c r="DZ365" s="35">
        <v>28</v>
      </c>
      <c r="EA365" s="35">
        <v>42</v>
      </c>
      <c r="EB365" s="29">
        <f>SUM(DT365+DV365+DX365+DZ365)</f>
        <v>112</v>
      </c>
      <c r="EC365" s="32">
        <f>SUM(DU365+DW365+DY365+EA365)</f>
        <v>168</v>
      </c>
      <c r="ED365" s="35">
        <v>28.5</v>
      </c>
      <c r="EE365" s="35">
        <v>42.75</v>
      </c>
      <c r="EF365" s="35">
        <v>28.5</v>
      </c>
      <c r="EG365" s="35">
        <v>42.75</v>
      </c>
      <c r="EH365" s="35">
        <v>28.5</v>
      </c>
      <c r="EI365" s="35">
        <v>42.75</v>
      </c>
      <c r="EJ365" s="35">
        <v>28.5</v>
      </c>
      <c r="EK365" s="35">
        <v>42.75</v>
      </c>
      <c r="EL365" s="29">
        <f>SUM(ED365+EF365+EH365+EJ365)</f>
        <v>114</v>
      </c>
      <c r="EM365" s="32">
        <f>SUM(EE365+EG365+EI365+EK365)</f>
        <v>171</v>
      </c>
      <c r="EN365" s="54" t="s">
        <v>3</v>
      </c>
      <c r="EO365" s="54" t="s">
        <v>3</v>
      </c>
      <c r="EP365" s="54" t="s">
        <v>3</v>
      </c>
      <c r="EQ365" s="54" t="s">
        <v>3</v>
      </c>
      <c r="ER365" s="54" t="s">
        <v>3</v>
      </c>
      <c r="ES365" s="54" t="s">
        <v>3</v>
      </c>
      <c r="ET365" s="54" t="s">
        <v>3</v>
      </c>
      <c r="EU365" s="54" t="s">
        <v>3</v>
      </c>
      <c r="EV365" s="54" t="e">
        <f>SUM(EN365+EP365+ER365+ET365)</f>
        <v>#VALUE!</v>
      </c>
      <c r="EW365" s="80" t="e">
        <f>SUM(EO365+EQ365+ES365+EU365)</f>
        <v>#VALUE!</v>
      </c>
      <c r="EX365" s="29">
        <v>24.96</v>
      </c>
      <c r="EY365" s="29">
        <v>36.19</v>
      </c>
      <c r="EZ365" s="29">
        <v>25.43</v>
      </c>
      <c r="FA365" s="29">
        <v>36.869999999999997</v>
      </c>
      <c r="FB365" s="29">
        <v>25.91</v>
      </c>
      <c r="FC365" s="29">
        <v>37.57</v>
      </c>
      <c r="FD365" s="29">
        <v>26.39</v>
      </c>
      <c r="FE365" s="29">
        <v>38.270000000000003</v>
      </c>
      <c r="FF365" s="29">
        <f>SUM(EX365+EZ365+FB365+FD365)</f>
        <v>102.69</v>
      </c>
      <c r="FG365" s="32">
        <f>SUM(EY365+FA365+FC365+FE365)</f>
        <v>148.9</v>
      </c>
      <c r="FH365" s="29">
        <v>33</v>
      </c>
      <c r="FI365" s="29">
        <v>49.5</v>
      </c>
      <c r="FJ365" s="29">
        <v>34.049999999999997</v>
      </c>
      <c r="FK365" s="29">
        <v>51.08</v>
      </c>
      <c r="FL365" s="29">
        <v>35.130000000000003</v>
      </c>
      <c r="FM365" s="29">
        <v>52.7</v>
      </c>
      <c r="FN365" s="29">
        <v>36.24</v>
      </c>
      <c r="FO365" s="29">
        <v>54.36</v>
      </c>
      <c r="FP365" s="29">
        <f>SUM(FH365+FJ365+FL365+FN365)</f>
        <v>138.42000000000002</v>
      </c>
      <c r="FQ365" s="32">
        <f>SUM(FI365+FK365+FM365+FO365)</f>
        <v>207.64</v>
      </c>
      <c r="FR365" s="35">
        <v>35</v>
      </c>
      <c r="FS365" s="35">
        <v>43.75</v>
      </c>
      <c r="FT365" s="35">
        <v>35.53</v>
      </c>
      <c r="FU365" s="35">
        <v>43.97</v>
      </c>
      <c r="FV365" s="35">
        <v>36.06</v>
      </c>
      <c r="FW365" s="35">
        <v>44.19</v>
      </c>
      <c r="FX365" s="35">
        <v>36.6</v>
      </c>
      <c r="FY365" s="35">
        <v>44.41</v>
      </c>
      <c r="FZ365" s="29">
        <f>SUM(FR365+FT365+FV365+FX365)</f>
        <v>143.19</v>
      </c>
      <c r="GA365" s="32">
        <f>SUM(FS365+FU365+FW365+FY365)</f>
        <v>176.32</v>
      </c>
    </row>
    <row r="366" spans="1:183" ht="25.2" customHeight="1" x14ac:dyDescent="0.25">
      <c r="A366" s="120"/>
      <c r="B366" s="8">
        <v>0</v>
      </c>
      <c r="C366" s="2" t="s">
        <v>56</v>
      </c>
      <c r="D366" s="29">
        <v>26.25</v>
      </c>
      <c r="E366" s="29">
        <v>34.65</v>
      </c>
      <c r="F366" s="29">
        <v>26.25</v>
      </c>
      <c r="G366" s="29">
        <v>26.25</v>
      </c>
      <c r="H366" s="29">
        <v>26.25</v>
      </c>
      <c r="I366" s="29">
        <v>34.65</v>
      </c>
      <c r="J366" s="29">
        <v>26.25</v>
      </c>
      <c r="K366" s="29">
        <v>34.65</v>
      </c>
      <c r="L366" s="29">
        <f t="shared" ref="L366:L376" si="786">SUM(D366+F366+H366+J366)</f>
        <v>105</v>
      </c>
      <c r="M366" s="32">
        <f t="shared" ref="M366:M376" si="787">SUM(E366+G366+I366+K366)</f>
        <v>130.19999999999999</v>
      </c>
      <c r="N366" s="54">
        <v>38</v>
      </c>
      <c r="O366" s="54">
        <v>57</v>
      </c>
      <c r="P366" s="54">
        <v>38</v>
      </c>
      <c r="Q366" s="54">
        <v>57</v>
      </c>
      <c r="R366" s="54">
        <v>41</v>
      </c>
      <c r="S366" s="54">
        <v>61.5</v>
      </c>
      <c r="T366" s="54">
        <v>41</v>
      </c>
      <c r="U366" s="54">
        <v>61.5</v>
      </c>
      <c r="V366" s="54">
        <f t="shared" ref="V366:V376" si="788">SUM(N366+P366+R366+T366)</f>
        <v>158</v>
      </c>
      <c r="W366" s="80">
        <f t="shared" ref="W366:W376" si="789">SUM(O366+Q366+S366+U366)</f>
        <v>237</v>
      </c>
      <c r="X366" s="29">
        <v>26</v>
      </c>
      <c r="Y366" s="29">
        <v>39</v>
      </c>
      <c r="Z366" s="29">
        <v>26.5</v>
      </c>
      <c r="AA366" s="29">
        <v>39.75</v>
      </c>
      <c r="AB366" s="29">
        <v>27</v>
      </c>
      <c r="AC366" s="29">
        <v>40.5</v>
      </c>
      <c r="AD366" s="29">
        <v>27.5</v>
      </c>
      <c r="AE366" s="29">
        <v>41.25</v>
      </c>
      <c r="AF366" s="29">
        <f t="shared" ref="AF366:AF376" si="790">SUM(X366+Z366+AB366+AD366)</f>
        <v>107</v>
      </c>
      <c r="AG366" s="32">
        <f t="shared" ref="AG366:AG376" si="791">SUM(Y366+AA366+AC366+AE366)</f>
        <v>160.5</v>
      </c>
      <c r="AH366" s="54">
        <v>25</v>
      </c>
      <c r="AI366" s="54">
        <v>32.5</v>
      </c>
      <c r="AJ366" s="54">
        <v>25</v>
      </c>
      <c r="AK366" s="54">
        <v>32.5</v>
      </c>
      <c r="AL366" s="54">
        <v>25</v>
      </c>
      <c r="AM366" s="54">
        <v>32.5</v>
      </c>
      <c r="AN366" s="54">
        <v>25</v>
      </c>
      <c r="AO366" s="54">
        <v>32.5</v>
      </c>
      <c r="AP366" s="54">
        <f t="shared" ref="AP366:AP376" si="792">SUM(AH366+AJ366+AL366+AN366)</f>
        <v>100</v>
      </c>
      <c r="AQ366" s="80">
        <f t="shared" ref="AQ366:AQ376" si="793">SUM(AI366+AK366+AM366+AO366)</f>
        <v>130</v>
      </c>
      <c r="AR366" s="92">
        <v>21.72</v>
      </c>
      <c r="AS366" s="92">
        <v>33.08</v>
      </c>
      <c r="AT366" s="92">
        <v>21.88</v>
      </c>
      <c r="AU366" s="92">
        <v>33.32</v>
      </c>
      <c r="AV366" s="92">
        <v>22.04</v>
      </c>
      <c r="AW366" s="92">
        <v>33.56</v>
      </c>
      <c r="AX366" s="92">
        <v>22.2</v>
      </c>
      <c r="AY366" s="92">
        <v>33.799999999999997</v>
      </c>
      <c r="AZ366" s="54">
        <f t="shared" ref="AZ366:AZ376" si="794">SUM(AR366+AT366+AV366+AX366)</f>
        <v>87.839999999999989</v>
      </c>
      <c r="BA366" s="80">
        <f t="shared" ref="BA366:BA376" si="795">SUM(AS366+AU366+AW366+AY366)</f>
        <v>133.76</v>
      </c>
      <c r="BB366" s="33" t="s">
        <v>3</v>
      </c>
      <c r="BC366" s="33" t="s">
        <v>3</v>
      </c>
      <c r="BD366" s="33" t="s">
        <v>3</v>
      </c>
      <c r="BE366" s="33" t="s">
        <v>3</v>
      </c>
      <c r="BF366" s="33" t="s">
        <v>3</v>
      </c>
      <c r="BG366" s="33" t="s">
        <v>3</v>
      </c>
      <c r="BH366" s="33" t="s">
        <v>3</v>
      </c>
      <c r="BI366" s="33" t="s">
        <v>3</v>
      </c>
      <c r="BJ366" s="33"/>
      <c r="BK366" s="33"/>
      <c r="BL366" s="29">
        <v>20.39</v>
      </c>
      <c r="BM366" s="30">
        <v>30.59</v>
      </c>
      <c r="BN366" s="35">
        <v>20.8</v>
      </c>
      <c r="BO366" s="30">
        <v>31.2</v>
      </c>
      <c r="BP366" s="35">
        <v>21.22</v>
      </c>
      <c r="BQ366" s="30">
        <v>31.83</v>
      </c>
      <c r="BR366" s="35">
        <v>21.64</v>
      </c>
      <c r="BS366" s="30">
        <v>32.46</v>
      </c>
      <c r="BT366" s="29">
        <f t="shared" ref="BT366:BT376" si="796">SUM(BL366+BN366+BP366+BR366)</f>
        <v>84.05</v>
      </c>
      <c r="BU366" s="32">
        <f t="shared" ref="BU366:BU376" si="797">SUM(BM366+BO366+BQ366+BS366)</f>
        <v>126.08000000000001</v>
      </c>
      <c r="BV366" s="33" t="s">
        <v>3</v>
      </c>
      <c r="BW366" s="33" t="s">
        <v>3</v>
      </c>
      <c r="BX366" s="33" t="s">
        <v>3</v>
      </c>
      <c r="BY366" s="33" t="s">
        <v>3</v>
      </c>
      <c r="BZ366" s="33" t="s">
        <v>3</v>
      </c>
      <c r="CA366" s="33" t="s">
        <v>3</v>
      </c>
      <c r="CB366" s="33" t="s">
        <v>3</v>
      </c>
      <c r="CC366" s="33" t="s">
        <v>3</v>
      </c>
      <c r="CD366" s="33"/>
      <c r="CE366" s="33"/>
      <c r="CF366" s="33" t="s">
        <v>3</v>
      </c>
      <c r="CG366" s="33" t="s">
        <v>3</v>
      </c>
      <c r="CH366" s="33" t="s">
        <v>3</v>
      </c>
      <c r="CI366" s="33" t="s">
        <v>3</v>
      </c>
      <c r="CJ366" s="33" t="s">
        <v>3</v>
      </c>
      <c r="CK366" s="33" t="s">
        <v>3</v>
      </c>
      <c r="CL366" s="33" t="s">
        <v>3</v>
      </c>
      <c r="CM366" s="33" t="s">
        <v>3</v>
      </c>
      <c r="CN366" s="33"/>
      <c r="CO366" s="33"/>
      <c r="CP366" s="29">
        <v>34</v>
      </c>
      <c r="CQ366" s="29">
        <v>51</v>
      </c>
      <c r="CR366" s="29">
        <v>34</v>
      </c>
      <c r="CS366" s="29">
        <v>51</v>
      </c>
      <c r="CT366" s="29">
        <v>34</v>
      </c>
      <c r="CU366" s="29">
        <v>51</v>
      </c>
      <c r="CV366" s="29">
        <v>34</v>
      </c>
      <c r="CW366" s="29">
        <v>51</v>
      </c>
      <c r="CX366" s="29">
        <f t="shared" ref="CX366:CX376" si="798">SUM(CP366+CR366+CT366+CV366)</f>
        <v>136</v>
      </c>
      <c r="CY366" s="32">
        <f t="shared" ref="CY366:CY376" si="799">SUM(CQ366+CS366+CU366+CW366)</f>
        <v>204</v>
      </c>
      <c r="CZ366" s="35">
        <v>35</v>
      </c>
      <c r="DA366" s="35">
        <f t="shared" ref="DA366:DA376" si="800">CZ366*1.3</f>
        <v>45.5</v>
      </c>
      <c r="DB366" s="29">
        <f t="shared" ref="DB366:DC376" si="801">CZ366</f>
        <v>35</v>
      </c>
      <c r="DC366" s="29">
        <f t="shared" si="801"/>
        <v>45.5</v>
      </c>
      <c r="DD366" s="29">
        <f t="shared" ref="DD366:DE376" si="802">DB366*1.03</f>
        <v>36.050000000000004</v>
      </c>
      <c r="DE366" s="29">
        <f t="shared" si="802"/>
        <v>46.865000000000002</v>
      </c>
      <c r="DF366" s="29">
        <f t="shared" ref="DF366:DG376" si="803">DD366</f>
        <v>36.050000000000004</v>
      </c>
      <c r="DG366" s="29">
        <f t="shared" si="803"/>
        <v>46.865000000000002</v>
      </c>
      <c r="DH366" s="31">
        <f t="shared" ref="DH366:DH376" si="804">SUM(CZ366+DB366+DD366+DF366)</f>
        <v>142.10000000000002</v>
      </c>
      <c r="DI366" s="37">
        <f t="shared" ref="DI366:DI376" si="805">SUM(DA366+DC366+DE366+DG366)</f>
        <v>184.73000000000002</v>
      </c>
      <c r="DJ366" s="165">
        <v>32</v>
      </c>
      <c r="DK366" s="165">
        <v>43</v>
      </c>
      <c r="DL366" s="165">
        <v>33</v>
      </c>
      <c r="DM366" s="165">
        <v>44</v>
      </c>
      <c r="DN366" s="165">
        <v>34</v>
      </c>
      <c r="DO366" s="165">
        <v>45</v>
      </c>
      <c r="DP366" s="165">
        <v>35</v>
      </c>
      <c r="DQ366" s="165">
        <v>47</v>
      </c>
      <c r="DR366" s="165">
        <f t="shared" ref="DR366:DR376" si="806">SUM(DJ366+DL366+DN366+DP366)</f>
        <v>134</v>
      </c>
      <c r="DS366" s="166">
        <f t="shared" ref="DS366:DS376" si="807">SUM(DK366+DM366+DO366+DQ366)</f>
        <v>179</v>
      </c>
      <c r="DT366" s="35">
        <v>28</v>
      </c>
      <c r="DU366" s="35">
        <v>42</v>
      </c>
      <c r="DV366" s="35">
        <v>28</v>
      </c>
      <c r="DW366" s="35">
        <v>42</v>
      </c>
      <c r="DX366" s="35">
        <v>28</v>
      </c>
      <c r="DY366" s="35">
        <v>42</v>
      </c>
      <c r="DZ366" s="35">
        <v>28</v>
      </c>
      <c r="EA366" s="35">
        <v>42</v>
      </c>
      <c r="EB366" s="29">
        <f t="shared" ref="EB366:EB376" si="808">SUM(DT366+DV366+DX366+DZ366)</f>
        <v>112</v>
      </c>
      <c r="EC366" s="32">
        <f t="shared" ref="EC366:EC376" si="809">SUM(DU366+DW366+DY366+EA366)</f>
        <v>168</v>
      </c>
      <c r="ED366" s="35">
        <v>28.5</v>
      </c>
      <c r="EE366" s="35">
        <v>42.75</v>
      </c>
      <c r="EF366" s="35">
        <v>28.5</v>
      </c>
      <c r="EG366" s="35">
        <v>42.75</v>
      </c>
      <c r="EH366" s="35">
        <v>28.5</v>
      </c>
      <c r="EI366" s="35">
        <v>42.75</v>
      </c>
      <c r="EJ366" s="35">
        <v>28.5</v>
      </c>
      <c r="EK366" s="35">
        <v>42.75</v>
      </c>
      <c r="EL366" s="29">
        <f t="shared" ref="EL366:EL376" si="810">SUM(ED366+EF366+EH366+EJ366)</f>
        <v>114</v>
      </c>
      <c r="EM366" s="32">
        <f t="shared" ref="EM366:EM376" si="811">SUM(EE366+EG366+EI366+EK366)</f>
        <v>171</v>
      </c>
      <c r="EN366" s="54" t="s">
        <v>3</v>
      </c>
      <c r="EO366" s="54" t="s">
        <v>3</v>
      </c>
      <c r="EP366" s="54" t="s">
        <v>3</v>
      </c>
      <c r="EQ366" s="54" t="s">
        <v>3</v>
      </c>
      <c r="ER366" s="54" t="s">
        <v>3</v>
      </c>
      <c r="ES366" s="54" t="s">
        <v>3</v>
      </c>
      <c r="ET366" s="54" t="s">
        <v>3</v>
      </c>
      <c r="EU366" s="54" t="s">
        <v>3</v>
      </c>
      <c r="EV366" s="54"/>
      <c r="EW366" s="54"/>
      <c r="EX366" s="29">
        <v>24.96</v>
      </c>
      <c r="EY366" s="29">
        <v>36.19</v>
      </c>
      <c r="EZ366" s="29">
        <v>25.43</v>
      </c>
      <c r="FA366" s="29">
        <v>36.869999999999997</v>
      </c>
      <c r="FB366" s="29">
        <v>25.91</v>
      </c>
      <c r="FC366" s="29">
        <v>37.57</v>
      </c>
      <c r="FD366" s="29">
        <v>26.39</v>
      </c>
      <c r="FE366" s="29">
        <v>38.270000000000003</v>
      </c>
      <c r="FF366" s="29">
        <f t="shared" ref="FF366:FF376" si="812">SUM(EX366+EZ366+FB366+FD366)</f>
        <v>102.69</v>
      </c>
      <c r="FG366" s="32">
        <f t="shared" ref="FG366:FG376" si="813">SUM(EY366+FA366+FC366+FE366)</f>
        <v>148.9</v>
      </c>
      <c r="FH366" s="29">
        <v>33</v>
      </c>
      <c r="FI366" s="29">
        <v>49.5</v>
      </c>
      <c r="FJ366" s="29">
        <v>34.049999999999997</v>
      </c>
      <c r="FK366" s="29">
        <v>51.08</v>
      </c>
      <c r="FL366" s="29">
        <v>35.130000000000003</v>
      </c>
      <c r="FM366" s="29">
        <v>52.7</v>
      </c>
      <c r="FN366" s="29">
        <v>36.24</v>
      </c>
      <c r="FO366" s="29">
        <v>54.36</v>
      </c>
      <c r="FP366" s="29">
        <f t="shared" ref="FP366:FP376" si="814">SUM(FH366+FJ366+FL366+FN366)</f>
        <v>138.42000000000002</v>
      </c>
      <c r="FQ366" s="32">
        <f t="shared" ref="FQ366:FQ376" si="815">SUM(FI366+FK366+FM366+FO366)</f>
        <v>207.64</v>
      </c>
      <c r="FR366" s="35">
        <v>35</v>
      </c>
      <c r="FS366" s="35">
        <v>43.75</v>
      </c>
      <c r="FT366" s="35">
        <v>35.53</v>
      </c>
      <c r="FU366" s="35">
        <v>43.97</v>
      </c>
      <c r="FV366" s="35">
        <v>36.06</v>
      </c>
      <c r="FW366" s="35">
        <v>44.19</v>
      </c>
      <c r="FX366" s="35">
        <v>36.6</v>
      </c>
      <c r="FY366" s="35">
        <v>44.41</v>
      </c>
      <c r="FZ366" s="29">
        <f t="shared" ref="FZ366:FZ376" si="816">SUM(FR366+FT366+FV366+FX366)</f>
        <v>143.19</v>
      </c>
      <c r="GA366" s="32">
        <f t="shared" ref="GA366:GA376" si="817">SUM(FS366+FU366+FW366+FY366)</f>
        <v>176.32</v>
      </c>
    </row>
    <row r="367" spans="1:183" ht="25.2" customHeight="1" x14ac:dyDescent="0.25">
      <c r="A367" s="120"/>
      <c r="B367" s="8">
        <v>0</v>
      </c>
      <c r="C367" s="2" t="s">
        <v>51</v>
      </c>
      <c r="D367" s="29">
        <v>26.25</v>
      </c>
      <c r="E367" s="29">
        <v>34.65</v>
      </c>
      <c r="F367" s="29">
        <v>26.25</v>
      </c>
      <c r="G367" s="29">
        <v>26.25</v>
      </c>
      <c r="H367" s="29">
        <v>26.25</v>
      </c>
      <c r="I367" s="29">
        <v>34.65</v>
      </c>
      <c r="J367" s="29">
        <v>26.25</v>
      </c>
      <c r="K367" s="29">
        <v>34.65</v>
      </c>
      <c r="L367" s="29">
        <f t="shared" si="786"/>
        <v>105</v>
      </c>
      <c r="M367" s="32">
        <f t="shared" si="787"/>
        <v>130.19999999999999</v>
      </c>
      <c r="N367" s="54">
        <v>38</v>
      </c>
      <c r="O367" s="54">
        <v>57</v>
      </c>
      <c r="P367" s="54">
        <v>38</v>
      </c>
      <c r="Q367" s="54">
        <v>57</v>
      </c>
      <c r="R367" s="54">
        <v>41</v>
      </c>
      <c r="S367" s="54">
        <v>61.5</v>
      </c>
      <c r="T367" s="54">
        <v>41</v>
      </c>
      <c r="U367" s="54">
        <v>61.5</v>
      </c>
      <c r="V367" s="54">
        <f t="shared" si="788"/>
        <v>158</v>
      </c>
      <c r="W367" s="80">
        <f t="shared" si="789"/>
        <v>237</v>
      </c>
      <c r="X367" s="29">
        <v>26</v>
      </c>
      <c r="Y367" s="29">
        <v>39</v>
      </c>
      <c r="Z367" s="29">
        <v>26.5</v>
      </c>
      <c r="AA367" s="29">
        <v>39.75</v>
      </c>
      <c r="AB367" s="29">
        <v>27</v>
      </c>
      <c r="AC367" s="29">
        <v>40.5</v>
      </c>
      <c r="AD367" s="29">
        <v>27.5</v>
      </c>
      <c r="AE367" s="29">
        <v>41.25</v>
      </c>
      <c r="AF367" s="29">
        <f t="shared" si="790"/>
        <v>107</v>
      </c>
      <c r="AG367" s="32">
        <f t="shared" si="791"/>
        <v>160.5</v>
      </c>
      <c r="AH367" s="54">
        <v>25</v>
      </c>
      <c r="AI367" s="54">
        <v>32.5</v>
      </c>
      <c r="AJ367" s="54">
        <v>25</v>
      </c>
      <c r="AK367" s="54">
        <v>32.5</v>
      </c>
      <c r="AL367" s="54">
        <v>25</v>
      </c>
      <c r="AM367" s="54">
        <v>32.5</v>
      </c>
      <c r="AN367" s="54">
        <v>25</v>
      </c>
      <c r="AO367" s="54">
        <v>32.5</v>
      </c>
      <c r="AP367" s="54">
        <f t="shared" si="792"/>
        <v>100</v>
      </c>
      <c r="AQ367" s="80">
        <f t="shared" si="793"/>
        <v>130</v>
      </c>
      <c r="AR367" s="92">
        <v>23.14</v>
      </c>
      <c r="AS367" s="92">
        <v>35.21</v>
      </c>
      <c r="AT367" s="92">
        <v>23.31</v>
      </c>
      <c r="AU367" s="92">
        <v>35.47</v>
      </c>
      <c r="AV367" s="92">
        <v>23.48</v>
      </c>
      <c r="AW367" s="92">
        <v>35.72</v>
      </c>
      <c r="AX367" s="92">
        <v>23.65</v>
      </c>
      <c r="AY367" s="92">
        <v>35.979999999999997</v>
      </c>
      <c r="AZ367" s="54">
        <f t="shared" si="794"/>
        <v>93.580000000000013</v>
      </c>
      <c r="BA367" s="80">
        <f t="shared" si="795"/>
        <v>142.38</v>
      </c>
      <c r="BB367" s="33" t="s">
        <v>3</v>
      </c>
      <c r="BC367" s="33" t="s">
        <v>3</v>
      </c>
      <c r="BD367" s="33" t="s">
        <v>3</v>
      </c>
      <c r="BE367" s="33" t="s">
        <v>3</v>
      </c>
      <c r="BF367" s="33" t="s">
        <v>3</v>
      </c>
      <c r="BG367" s="33" t="s">
        <v>3</v>
      </c>
      <c r="BH367" s="33" t="s">
        <v>3</v>
      </c>
      <c r="BI367" s="33" t="s">
        <v>3</v>
      </c>
      <c r="BJ367" s="33"/>
      <c r="BK367" s="33"/>
      <c r="BL367" s="29">
        <v>20.05</v>
      </c>
      <c r="BM367" s="30">
        <v>30.08</v>
      </c>
      <c r="BN367" s="35">
        <v>20.45</v>
      </c>
      <c r="BO367" s="30">
        <v>30.68</v>
      </c>
      <c r="BP367" s="35">
        <v>20.86</v>
      </c>
      <c r="BQ367" s="30">
        <v>31.29</v>
      </c>
      <c r="BR367" s="35">
        <v>21.28</v>
      </c>
      <c r="BS367" s="30">
        <v>31.92</v>
      </c>
      <c r="BT367" s="29">
        <f t="shared" si="796"/>
        <v>82.64</v>
      </c>
      <c r="BU367" s="32">
        <f t="shared" si="797"/>
        <v>123.97</v>
      </c>
      <c r="BV367" s="33" t="s">
        <v>3</v>
      </c>
      <c r="BW367" s="33" t="s">
        <v>3</v>
      </c>
      <c r="BX367" s="33" t="s">
        <v>3</v>
      </c>
      <c r="BY367" s="33" t="s">
        <v>3</v>
      </c>
      <c r="BZ367" s="33" t="s">
        <v>3</v>
      </c>
      <c r="CA367" s="33" t="s">
        <v>3</v>
      </c>
      <c r="CB367" s="33" t="s">
        <v>3</v>
      </c>
      <c r="CC367" s="33" t="s">
        <v>3</v>
      </c>
      <c r="CD367" s="33"/>
      <c r="CE367" s="33"/>
      <c r="CF367" s="33" t="s">
        <v>3</v>
      </c>
      <c r="CG367" s="33" t="s">
        <v>3</v>
      </c>
      <c r="CH367" s="33" t="s">
        <v>3</v>
      </c>
      <c r="CI367" s="33" t="s">
        <v>3</v>
      </c>
      <c r="CJ367" s="33" t="s">
        <v>3</v>
      </c>
      <c r="CK367" s="33" t="s">
        <v>3</v>
      </c>
      <c r="CL367" s="33" t="s">
        <v>3</v>
      </c>
      <c r="CM367" s="33" t="s">
        <v>3</v>
      </c>
      <c r="CN367" s="33"/>
      <c r="CO367" s="33"/>
      <c r="CP367" s="29">
        <v>34</v>
      </c>
      <c r="CQ367" s="29">
        <v>51</v>
      </c>
      <c r="CR367" s="29">
        <v>34</v>
      </c>
      <c r="CS367" s="29">
        <v>51</v>
      </c>
      <c r="CT367" s="29">
        <v>34</v>
      </c>
      <c r="CU367" s="29">
        <v>51</v>
      </c>
      <c r="CV367" s="29">
        <v>34</v>
      </c>
      <c r="CW367" s="29">
        <v>51</v>
      </c>
      <c r="CX367" s="29">
        <f t="shared" si="798"/>
        <v>136</v>
      </c>
      <c r="CY367" s="32">
        <f t="shared" si="799"/>
        <v>204</v>
      </c>
      <c r="CZ367" s="35">
        <v>35</v>
      </c>
      <c r="DA367" s="35">
        <f t="shared" si="800"/>
        <v>45.5</v>
      </c>
      <c r="DB367" s="29">
        <f t="shared" si="801"/>
        <v>35</v>
      </c>
      <c r="DC367" s="29">
        <f t="shared" si="801"/>
        <v>45.5</v>
      </c>
      <c r="DD367" s="29">
        <f t="shared" si="802"/>
        <v>36.050000000000004</v>
      </c>
      <c r="DE367" s="29">
        <f t="shared" si="802"/>
        <v>46.865000000000002</v>
      </c>
      <c r="DF367" s="29">
        <f t="shared" si="803"/>
        <v>36.050000000000004</v>
      </c>
      <c r="DG367" s="29">
        <f t="shared" si="803"/>
        <v>46.865000000000002</v>
      </c>
      <c r="DH367" s="31">
        <f t="shared" si="804"/>
        <v>142.10000000000002</v>
      </c>
      <c r="DI367" s="37">
        <f t="shared" si="805"/>
        <v>184.73000000000002</v>
      </c>
      <c r="DJ367" s="165">
        <v>33</v>
      </c>
      <c r="DK367" s="165">
        <v>43</v>
      </c>
      <c r="DL367" s="165">
        <v>34</v>
      </c>
      <c r="DM367" s="165">
        <v>45</v>
      </c>
      <c r="DN367" s="165">
        <v>35</v>
      </c>
      <c r="DO367" s="165">
        <v>47</v>
      </c>
      <c r="DP367" s="165">
        <v>36</v>
      </c>
      <c r="DQ367" s="165">
        <v>48</v>
      </c>
      <c r="DR367" s="165">
        <f t="shared" si="806"/>
        <v>138</v>
      </c>
      <c r="DS367" s="166">
        <f t="shared" si="807"/>
        <v>183</v>
      </c>
      <c r="DT367" s="35">
        <v>28</v>
      </c>
      <c r="DU367" s="35">
        <v>42</v>
      </c>
      <c r="DV367" s="35">
        <v>28</v>
      </c>
      <c r="DW367" s="35">
        <v>42</v>
      </c>
      <c r="DX367" s="35">
        <v>28</v>
      </c>
      <c r="DY367" s="35">
        <v>42</v>
      </c>
      <c r="DZ367" s="35">
        <v>28</v>
      </c>
      <c r="EA367" s="35">
        <v>42</v>
      </c>
      <c r="EB367" s="29">
        <f t="shared" si="808"/>
        <v>112</v>
      </c>
      <c r="EC367" s="32">
        <f t="shared" si="809"/>
        <v>168</v>
      </c>
      <c r="ED367" s="35">
        <v>28.5</v>
      </c>
      <c r="EE367" s="35">
        <v>42.75</v>
      </c>
      <c r="EF367" s="35">
        <v>28.5</v>
      </c>
      <c r="EG367" s="35">
        <v>42.75</v>
      </c>
      <c r="EH367" s="35">
        <v>28.5</v>
      </c>
      <c r="EI367" s="35">
        <v>42.75</v>
      </c>
      <c r="EJ367" s="35">
        <v>28.5</v>
      </c>
      <c r="EK367" s="35">
        <v>42.75</v>
      </c>
      <c r="EL367" s="29">
        <f t="shared" si="810"/>
        <v>114</v>
      </c>
      <c r="EM367" s="32">
        <f t="shared" si="811"/>
        <v>171</v>
      </c>
      <c r="EN367" s="54" t="s">
        <v>3</v>
      </c>
      <c r="EO367" s="54" t="s">
        <v>3</v>
      </c>
      <c r="EP367" s="54" t="s">
        <v>3</v>
      </c>
      <c r="EQ367" s="54" t="s">
        <v>3</v>
      </c>
      <c r="ER367" s="54" t="s">
        <v>3</v>
      </c>
      <c r="ES367" s="54" t="s">
        <v>3</v>
      </c>
      <c r="ET367" s="54" t="s">
        <v>3</v>
      </c>
      <c r="EU367" s="54" t="s">
        <v>3</v>
      </c>
      <c r="EV367" s="54"/>
      <c r="EW367" s="54"/>
      <c r="EX367" s="29">
        <v>24.96</v>
      </c>
      <c r="EY367" s="29">
        <v>36.19</v>
      </c>
      <c r="EZ367" s="29">
        <v>25.43</v>
      </c>
      <c r="FA367" s="29">
        <v>36.869999999999997</v>
      </c>
      <c r="FB367" s="29">
        <v>25.91</v>
      </c>
      <c r="FC367" s="29">
        <v>37.57</v>
      </c>
      <c r="FD367" s="29">
        <v>26.39</v>
      </c>
      <c r="FE367" s="29">
        <v>38.270000000000003</v>
      </c>
      <c r="FF367" s="29">
        <f t="shared" si="812"/>
        <v>102.69</v>
      </c>
      <c r="FG367" s="32">
        <f t="shared" si="813"/>
        <v>148.9</v>
      </c>
      <c r="FH367" s="29">
        <v>33</v>
      </c>
      <c r="FI367" s="29">
        <v>49.5</v>
      </c>
      <c r="FJ367" s="29">
        <v>34.049999999999997</v>
      </c>
      <c r="FK367" s="29">
        <v>51.08</v>
      </c>
      <c r="FL367" s="29">
        <v>35.130000000000003</v>
      </c>
      <c r="FM367" s="29">
        <v>52.7</v>
      </c>
      <c r="FN367" s="29">
        <v>36.24</v>
      </c>
      <c r="FO367" s="29">
        <v>54.36</v>
      </c>
      <c r="FP367" s="29">
        <f t="shared" si="814"/>
        <v>138.42000000000002</v>
      </c>
      <c r="FQ367" s="32">
        <f t="shared" si="815"/>
        <v>207.64</v>
      </c>
      <c r="FR367" s="35">
        <v>35</v>
      </c>
      <c r="FS367" s="35">
        <v>43.75</v>
      </c>
      <c r="FT367" s="35">
        <v>35.53</v>
      </c>
      <c r="FU367" s="35">
        <v>43.97</v>
      </c>
      <c r="FV367" s="35">
        <v>36.06</v>
      </c>
      <c r="FW367" s="35">
        <v>44.19</v>
      </c>
      <c r="FX367" s="35">
        <v>36.6</v>
      </c>
      <c r="FY367" s="35">
        <v>44.41</v>
      </c>
      <c r="FZ367" s="29">
        <f t="shared" si="816"/>
        <v>143.19</v>
      </c>
      <c r="GA367" s="32">
        <f t="shared" si="817"/>
        <v>176.32</v>
      </c>
    </row>
    <row r="368" spans="1:183" ht="25.2" customHeight="1" x14ac:dyDescent="0.25">
      <c r="A368" s="120"/>
      <c r="B368" s="8">
        <v>0</v>
      </c>
      <c r="C368" s="2" t="s">
        <v>52</v>
      </c>
      <c r="D368" s="29">
        <v>26.25</v>
      </c>
      <c r="E368" s="29">
        <v>34.65</v>
      </c>
      <c r="F368" s="29">
        <v>26.25</v>
      </c>
      <c r="G368" s="29">
        <v>26.25</v>
      </c>
      <c r="H368" s="29">
        <v>26.25</v>
      </c>
      <c r="I368" s="29">
        <v>34.65</v>
      </c>
      <c r="J368" s="29">
        <v>26.25</v>
      </c>
      <c r="K368" s="29">
        <v>34.65</v>
      </c>
      <c r="L368" s="29">
        <f t="shared" si="786"/>
        <v>105</v>
      </c>
      <c r="M368" s="32">
        <f t="shared" si="787"/>
        <v>130.19999999999999</v>
      </c>
      <c r="N368" s="54">
        <v>38</v>
      </c>
      <c r="O368" s="54">
        <v>57</v>
      </c>
      <c r="P368" s="54">
        <v>38</v>
      </c>
      <c r="Q368" s="54">
        <v>57</v>
      </c>
      <c r="R368" s="54">
        <v>41</v>
      </c>
      <c r="S368" s="54">
        <v>61.5</v>
      </c>
      <c r="T368" s="54">
        <v>41</v>
      </c>
      <c r="U368" s="54">
        <v>61.5</v>
      </c>
      <c r="V368" s="54">
        <f t="shared" si="788"/>
        <v>158</v>
      </c>
      <c r="W368" s="80">
        <f t="shared" si="789"/>
        <v>237</v>
      </c>
      <c r="X368" s="29">
        <v>26</v>
      </c>
      <c r="Y368" s="29">
        <v>39</v>
      </c>
      <c r="Z368" s="29">
        <v>26.5</v>
      </c>
      <c r="AA368" s="29">
        <v>39.75</v>
      </c>
      <c r="AB368" s="29">
        <v>27</v>
      </c>
      <c r="AC368" s="29">
        <v>40.5</v>
      </c>
      <c r="AD368" s="29">
        <v>27.5</v>
      </c>
      <c r="AE368" s="29">
        <v>41.25</v>
      </c>
      <c r="AF368" s="29">
        <f t="shared" si="790"/>
        <v>107</v>
      </c>
      <c r="AG368" s="32">
        <f t="shared" si="791"/>
        <v>160.5</v>
      </c>
      <c r="AH368" s="54">
        <v>25</v>
      </c>
      <c r="AI368" s="54">
        <v>32.5</v>
      </c>
      <c r="AJ368" s="54">
        <v>25</v>
      </c>
      <c r="AK368" s="54">
        <v>32.5</v>
      </c>
      <c r="AL368" s="54">
        <v>25</v>
      </c>
      <c r="AM368" s="54">
        <v>32.5</v>
      </c>
      <c r="AN368" s="54">
        <v>25</v>
      </c>
      <c r="AO368" s="54">
        <v>32.5</v>
      </c>
      <c r="AP368" s="54">
        <f t="shared" si="792"/>
        <v>100</v>
      </c>
      <c r="AQ368" s="80">
        <f t="shared" si="793"/>
        <v>130</v>
      </c>
      <c r="AR368" s="92">
        <v>24.56</v>
      </c>
      <c r="AS368" s="92">
        <v>37.340000000000003</v>
      </c>
      <c r="AT368" s="92">
        <v>24.74</v>
      </c>
      <c r="AU368" s="92">
        <v>37.61</v>
      </c>
      <c r="AV368" s="92">
        <v>24.92</v>
      </c>
      <c r="AW368" s="92">
        <v>37.880000000000003</v>
      </c>
      <c r="AX368" s="92">
        <v>25.1</v>
      </c>
      <c r="AY368" s="92">
        <v>38.15</v>
      </c>
      <c r="AZ368" s="54">
        <f t="shared" si="794"/>
        <v>99.32</v>
      </c>
      <c r="BA368" s="80">
        <f t="shared" si="795"/>
        <v>150.98000000000002</v>
      </c>
      <c r="BB368" s="33" t="s">
        <v>3</v>
      </c>
      <c r="BC368" s="33" t="s">
        <v>3</v>
      </c>
      <c r="BD368" s="33" t="s">
        <v>3</v>
      </c>
      <c r="BE368" s="33" t="s">
        <v>3</v>
      </c>
      <c r="BF368" s="33" t="s">
        <v>3</v>
      </c>
      <c r="BG368" s="33" t="s">
        <v>3</v>
      </c>
      <c r="BH368" s="33" t="s">
        <v>3</v>
      </c>
      <c r="BI368" s="33" t="s">
        <v>3</v>
      </c>
      <c r="BJ368" s="33"/>
      <c r="BK368" s="33"/>
      <c r="BL368" s="29">
        <v>20.05</v>
      </c>
      <c r="BM368" s="30">
        <v>30.08</v>
      </c>
      <c r="BN368" s="35">
        <v>20.45</v>
      </c>
      <c r="BO368" s="30">
        <v>30.68</v>
      </c>
      <c r="BP368" s="35">
        <v>20.86</v>
      </c>
      <c r="BQ368" s="30">
        <v>31.29</v>
      </c>
      <c r="BR368" s="35">
        <v>21.28</v>
      </c>
      <c r="BS368" s="30">
        <v>31.92</v>
      </c>
      <c r="BT368" s="29">
        <f t="shared" si="796"/>
        <v>82.64</v>
      </c>
      <c r="BU368" s="32">
        <f t="shared" si="797"/>
        <v>123.97</v>
      </c>
      <c r="BV368" s="33" t="s">
        <v>3</v>
      </c>
      <c r="BW368" s="33" t="s">
        <v>3</v>
      </c>
      <c r="BX368" s="33" t="s">
        <v>3</v>
      </c>
      <c r="BY368" s="33" t="s">
        <v>3</v>
      </c>
      <c r="BZ368" s="33" t="s">
        <v>3</v>
      </c>
      <c r="CA368" s="33" t="s">
        <v>3</v>
      </c>
      <c r="CB368" s="33" t="s">
        <v>3</v>
      </c>
      <c r="CC368" s="33" t="s">
        <v>3</v>
      </c>
      <c r="CD368" s="33"/>
      <c r="CE368" s="33"/>
      <c r="CF368" s="33" t="s">
        <v>3</v>
      </c>
      <c r="CG368" s="33" t="s">
        <v>3</v>
      </c>
      <c r="CH368" s="33" t="s">
        <v>3</v>
      </c>
      <c r="CI368" s="33" t="s">
        <v>3</v>
      </c>
      <c r="CJ368" s="33" t="s">
        <v>3</v>
      </c>
      <c r="CK368" s="33" t="s">
        <v>3</v>
      </c>
      <c r="CL368" s="33" t="s">
        <v>3</v>
      </c>
      <c r="CM368" s="33" t="s">
        <v>3</v>
      </c>
      <c r="CN368" s="33"/>
      <c r="CO368" s="33"/>
      <c r="CP368" s="29">
        <v>34</v>
      </c>
      <c r="CQ368" s="29">
        <v>51</v>
      </c>
      <c r="CR368" s="29">
        <v>34</v>
      </c>
      <c r="CS368" s="29">
        <v>51</v>
      </c>
      <c r="CT368" s="29">
        <v>34</v>
      </c>
      <c r="CU368" s="29">
        <v>51</v>
      </c>
      <c r="CV368" s="29">
        <v>34</v>
      </c>
      <c r="CW368" s="29">
        <v>51</v>
      </c>
      <c r="CX368" s="29">
        <f t="shared" si="798"/>
        <v>136</v>
      </c>
      <c r="CY368" s="32">
        <f t="shared" si="799"/>
        <v>204</v>
      </c>
      <c r="CZ368" s="35">
        <v>35</v>
      </c>
      <c r="DA368" s="35">
        <f t="shared" si="800"/>
        <v>45.5</v>
      </c>
      <c r="DB368" s="29">
        <f t="shared" si="801"/>
        <v>35</v>
      </c>
      <c r="DC368" s="29">
        <f t="shared" si="801"/>
        <v>45.5</v>
      </c>
      <c r="DD368" s="29">
        <f t="shared" si="802"/>
        <v>36.050000000000004</v>
      </c>
      <c r="DE368" s="29">
        <f t="shared" si="802"/>
        <v>46.865000000000002</v>
      </c>
      <c r="DF368" s="29">
        <f t="shared" si="803"/>
        <v>36.050000000000004</v>
      </c>
      <c r="DG368" s="29">
        <f t="shared" si="803"/>
        <v>46.865000000000002</v>
      </c>
      <c r="DH368" s="31">
        <f t="shared" si="804"/>
        <v>142.10000000000002</v>
      </c>
      <c r="DI368" s="37">
        <f t="shared" si="805"/>
        <v>184.73000000000002</v>
      </c>
      <c r="DJ368" s="165">
        <v>34</v>
      </c>
      <c r="DK368" s="165">
        <v>45</v>
      </c>
      <c r="DL368" s="165">
        <v>35</v>
      </c>
      <c r="DM368" s="165">
        <v>47</v>
      </c>
      <c r="DN368" s="165">
        <v>36</v>
      </c>
      <c r="DO368" s="165">
        <v>48</v>
      </c>
      <c r="DP368" s="165">
        <v>37</v>
      </c>
      <c r="DQ368" s="165">
        <v>49</v>
      </c>
      <c r="DR368" s="165">
        <f t="shared" si="806"/>
        <v>142</v>
      </c>
      <c r="DS368" s="166">
        <f t="shared" si="807"/>
        <v>189</v>
      </c>
      <c r="DT368" s="35">
        <v>28</v>
      </c>
      <c r="DU368" s="35">
        <v>42</v>
      </c>
      <c r="DV368" s="35">
        <v>28</v>
      </c>
      <c r="DW368" s="35">
        <v>42</v>
      </c>
      <c r="DX368" s="35">
        <v>28</v>
      </c>
      <c r="DY368" s="35">
        <v>42</v>
      </c>
      <c r="DZ368" s="35">
        <v>28</v>
      </c>
      <c r="EA368" s="35">
        <v>42</v>
      </c>
      <c r="EB368" s="29">
        <f t="shared" si="808"/>
        <v>112</v>
      </c>
      <c r="EC368" s="32">
        <f t="shared" si="809"/>
        <v>168</v>
      </c>
      <c r="ED368" s="35">
        <v>28.5</v>
      </c>
      <c r="EE368" s="35">
        <v>42.75</v>
      </c>
      <c r="EF368" s="35">
        <v>28.5</v>
      </c>
      <c r="EG368" s="35">
        <v>42.75</v>
      </c>
      <c r="EH368" s="35">
        <v>28.5</v>
      </c>
      <c r="EI368" s="35">
        <v>42.75</v>
      </c>
      <c r="EJ368" s="35">
        <v>28.5</v>
      </c>
      <c r="EK368" s="35">
        <v>42.75</v>
      </c>
      <c r="EL368" s="29">
        <f t="shared" si="810"/>
        <v>114</v>
      </c>
      <c r="EM368" s="32">
        <f t="shared" si="811"/>
        <v>171</v>
      </c>
      <c r="EN368" s="54" t="s">
        <v>3</v>
      </c>
      <c r="EO368" s="54" t="s">
        <v>3</v>
      </c>
      <c r="EP368" s="54" t="s">
        <v>3</v>
      </c>
      <c r="EQ368" s="54" t="s">
        <v>3</v>
      </c>
      <c r="ER368" s="54" t="s">
        <v>3</v>
      </c>
      <c r="ES368" s="54" t="s">
        <v>3</v>
      </c>
      <c r="ET368" s="54" t="s">
        <v>3</v>
      </c>
      <c r="EU368" s="54" t="s">
        <v>3</v>
      </c>
      <c r="EV368" s="54"/>
      <c r="EW368" s="54"/>
      <c r="EX368" s="29">
        <v>24.96</v>
      </c>
      <c r="EY368" s="29">
        <v>36.19</v>
      </c>
      <c r="EZ368" s="29">
        <v>25.43</v>
      </c>
      <c r="FA368" s="29">
        <v>36.869999999999997</v>
      </c>
      <c r="FB368" s="29">
        <v>25.91</v>
      </c>
      <c r="FC368" s="29">
        <v>37.57</v>
      </c>
      <c r="FD368" s="29">
        <v>26.39</v>
      </c>
      <c r="FE368" s="29">
        <v>38.270000000000003</v>
      </c>
      <c r="FF368" s="29">
        <f t="shared" si="812"/>
        <v>102.69</v>
      </c>
      <c r="FG368" s="32">
        <f t="shared" si="813"/>
        <v>148.9</v>
      </c>
      <c r="FH368" s="29">
        <v>33</v>
      </c>
      <c r="FI368" s="29">
        <v>49.5</v>
      </c>
      <c r="FJ368" s="29">
        <v>34.049999999999997</v>
      </c>
      <c r="FK368" s="29">
        <v>51.08</v>
      </c>
      <c r="FL368" s="29">
        <v>35.130000000000003</v>
      </c>
      <c r="FM368" s="29">
        <v>52.7</v>
      </c>
      <c r="FN368" s="29">
        <v>36.24</v>
      </c>
      <c r="FO368" s="29">
        <v>54.36</v>
      </c>
      <c r="FP368" s="29">
        <f t="shared" si="814"/>
        <v>138.42000000000002</v>
      </c>
      <c r="FQ368" s="32">
        <f t="shared" si="815"/>
        <v>207.64</v>
      </c>
      <c r="FR368" s="35">
        <v>35</v>
      </c>
      <c r="FS368" s="35">
        <v>43.75</v>
      </c>
      <c r="FT368" s="35">
        <v>35.53</v>
      </c>
      <c r="FU368" s="35">
        <v>43.97</v>
      </c>
      <c r="FV368" s="35">
        <v>36.06</v>
      </c>
      <c r="FW368" s="35">
        <v>44.19</v>
      </c>
      <c r="FX368" s="35">
        <v>36.6</v>
      </c>
      <c r="FY368" s="35">
        <v>44.41</v>
      </c>
      <c r="FZ368" s="29">
        <f t="shared" si="816"/>
        <v>143.19</v>
      </c>
      <c r="GA368" s="32">
        <f t="shared" si="817"/>
        <v>176.32</v>
      </c>
    </row>
    <row r="369" spans="1:183" ht="25.2" customHeight="1" x14ac:dyDescent="0.25">
      <c r="A369" s="120"/>
      <c r="B369" s="8">
        <v>0</v>
      </c>
      <c r="C369" s="2" t="s">
        <v>53</v>
      </c>
      <c r="D369" s="29">
        <v>26.25</v>
      </c>
      <c r="E369" s="29">
        <v>34.65</v>
      </c>
      <c r="F369" s="29">
        <v>26.25</v>
      </c>
      <c r="G369" s="29">
        <v>26.25</v>
      </c>
      <c r="H369" s="29">
        <v>26.25</v>
      </c>
      <c r="I369" s="29">
        <v>34.65</v>
      </c>
      <c r="J369" s="29">
        <v>26.25</v>
      </c>
      <c r="K369" s="29">
        <v>34.65</v>
      </c>
      <c r="L369" s="29">
        <f t="shared" si="786"/>
        <v>105</v>
      </c>
      <c r="M369" s="32">
        <f t="shared" si="787"/>
        <v>130.19999999999999</v>
      </c>
      <c r="N369" s="54">
        <v>38</v>
      </c>
      <c r="O369" s="54">
        <v>57</v>
      </c>
      <c r="P369" s="54">
        <v>38</v>
      </c>
      <c r="Q369" s="54">
        <v>57</v>
      </c>
      <c r="R369" s="54">
        <v>41</v>
      </c>
      <c r="S369" s="54">
        <v>61.5</v>
      </c>
      <c r="T369" s="54">
        <v>41</v>
      </c>
      <c r="U369" s="54">
        <v>61.5</v>
      </c>
      <c r="V369" s="54">
        <f t="shared" si="788"/>
        <v>158</v>
      </c>
      <c r="W369" s="80">
        <f t="shared" si="789"/>
        <v>237</v>
      </c>
      <c r="X369" s="29">
        <v>26</v>
      </c>
      <c r="Y369" s="29">
        <v>39</v>
      </c>
      <c r="Z369" s="29">
        <v>26.5</v>
      </c>
      <c r="AA369" s="29">
        <v>39.75</v>
      </c>
      <c r="AB369" s="29">
        <v>27</v>
      </c>
      <c r="AC369" s="29">
        <v>40.5</v>
      </c>
      <c r="AD369" s="29">
        <v>27.5</v>
      </c>
      <c r="AE369" s="29">
        <v>41.25</v>
      </c>
      <c r="AF369" s="29">
        <f t="shared" si="790"/>
        <v>107</v>
      </c>
      <c r="AG369" s="32">
        <f t="shared" si="791"/>
        <v>160.5</v>
      </c>
      <c r="AH369" s="54">
        <v>25</v>
      </c>
      <c r="AI369" s="54">
        <v>32.5</v>
      </c>
      <c r="AJ369" s="54">
        <v>25</v>
      </c>
      <c r="AK369" s="54">
        <v>32.5</v>
      </c>
      <c r="AL369" s="54">
        <v>25</v>
      </c>
      <c r="AM369" s="54">
        <v>32.5</v>
      </c>
      <c r="AN369" s="54">
        <v>25</v>
      </c>
      <c r="AO369" s="54">
        <v>32.5</v>
      </c>
      <c r="AP369" s="54">
        <f t="shared" si="792"/>
        <v>100</v>
      </c>
      <c r="AQ369" s="80">
        <f t="shared" si="793"/>
        <v>130</v>
      </c>
      <c r="AR369" s="92">
        <v>18.88</v>
      </c>
      <c r="AS369" s="92">
        <v>28.82</v>
      </c>
      <c r="AT369" s="92">
        <v>19.02</v>
      </c>
      <c r="AU369" s="92">
        <v>29.03</v>
      </c>
      <c r="AV369" s="92">
        <v>19.16</v>
      </c>
      <c r="AW369" s="92">
        <v>29.24</v>
      </c>
      <c r="AX369" s="92">
        <v>19.3</v>
      </c>
      <c r="AY369" s="92">
        <v>29.45</v>
      </c>
      <c r="AZ369" s="54">
        <f t="shared" si="794"/>
        <v>76.36</v>
      </c>
      <c r="BA369" s="80">
        <f t="shared" si="795"/>
        <v>116.54</v>
      </c>
      <c r="BB369" s="33" t="s">
        <v>3</v>
      </c>
      <c r="BC369" s="33" t="s">
        <v>3</v>
      </c>
      <c r="BD369" s="33" t="s">
        <v>3</v>
      </c>
      <c r="BE369" s="33" t="s">
        <v>3</v>
      </c>
      <c r="BF369" s="33" t="s">
        <v>3</v>
      </c>
      <c r="BG369" s="33" t="s">
        <v>3</v>
      </c>
      <c r="BH369" s="33" t="s">
        <v>3</v>
      </c>
      <c r="BI369" s="33" t="s">
        <v>3</v>
      </c>
      <c r="BJ369" s="33"/>
      <c r="BK369" s="33"/>
      <c r="BL369" s="29">
        <v>20.05</v>
      </c>
      <c r="BM369" s="30">
        <v>30.08</v>
      </c>
      <c r="BN369" s="35">
        <v>20.45</v>
      </c>
      <c r="BO369" s="30">
        <v>30.68</v>
      </c>
      <c r="BP369" s="35">
        <v>20.86</v>
      </c>
      <c r="BQ369" s="30">
        <v>31.29</v>
      </c>
      <c r="BR369" s="35">
        <v>21.28</v>
      </c>
      <c r="BS369" s="30">
        <v>31.92</v>
      </c>
      <c r="BT369" s="29">
        <f t="shared" si="796"/>
        <v>82.64</v>
      </c>
      <c r="BU369" s="32">
        <f t="shared" si="797"/>
        <v>123.97</v>
      </c>
      <c r="BV369" s="33" t="s">
        <v>3</v>
      </c>
      <c r="BW369" s="33" t="s">
        <v>3</v>
      </c>
      <c r="BX369" s="33" t="s">
        <v>3</v>
      </c>
      <c r="BY369" s="33" t="s">
        <v>3</v>
      </c>
      <c r="BZ369" s="33" t="s">
        <v>3</v>
      </c>
      <c r="CA369" s="33" t="s">
        <v>3</v>
      </c>
      <c r="CB369" s="33" t="s">
        <v>3</v>
      </c>
      <c r="CC369" s="33" t="s">
        <v>3</v>
      </c>
      <c r="CD369" s="33"/>
      <c r="CE369" s="33"/>
      <c r="CF369" s="33" t="s">
        <v>3</v>
      </c>
      <c r="CG369" s="33" t="s">
        <v>3</v>
      </c>
      <c r="CH369" s="33" t="s">
        <v>3</v>
      </c>
      <c r="CI369" s="33" t="s">
        <v>3</v>
      </c>
      <c r="CJ369" s="33" t="s">
        <v>3</v>
      </c>
      <c r="CK369" s="33" t="s">
        <v>3</v>
      </c>
      <c r="CL369" s="33" t="s">
        <v>3</v>
      </c>
      <c r="CM369" s="33" t="s">
        <v>3</v>
      </c>
      <c r="CN369" s="33"/>
      <c r="CO369" s="33"/>
      <c r="CP369" s="29">
        <v>34</v>
      </c>
      <c r="CQ369" s="29">
        <v>51</v>
      </c>
      <c r="CR369" s="29">
        <v>34</v>
      </c>
      <c r="CS369" s="29">
        <v>51</v>
      </c>
      <c r="CT369" s="29">
        <v>34</v>
      </c>
      <c r="CU369" s="29">
        <v>51</v>
      </c>
      <c r="CV369" s="29">
        <v>34</v>
      </c>
      <c r="CW369" s="29">
        <v>51</v>
      </c>
      <c r="CX369" s="29">
        <f t="shared" si="798"/>
        <v>136</v>
      </c>
      <c r="CY369" s="32">
        <f t="shared" si="799"/>
        <v>204</v>
      </c>
      <c r="CZ369" s="35">
        <v>35</v>
      </c>
      <c r="DA369" s="35">
        <f t="shared" si="800"/>
        <v>45.5</v>
      </c>
      <c r="DB369" s="29">
        <f t="shared" si="801"/>
        <v>35</v>
      </c>
      <c r="DC369" s="29">
        <f t="shared" si="801"/>
        <v>45.5</v>
      </c>
      <c r="DD369" s="29">
        <f t="shared" si="802"/>
        <v>36.050000000000004</v>
      </c>
      <c r="DE369" s="29">
        <f t="shared" si="802"/>
        <v>46.865000000000002</v>
      </c>
      <c r="DF369" s="29">
        <f t="shared" si="803"/>
        <v>36.050000000000004</v>
      </c>
      <c r="DG369" s="29">
        <f t="shared" si="803"/>
        <v>46.865000000000002</v>
      </c>
      <c r="DH369" s="31">
        <f t="shared" si="804"/>
        <v>142.10000000000002</v>
      </c>
      <c r="DI369" s="37">
        <f t="shared" si="805"/>
        <v>184.73000000000002</v>
      </c>
      <c r="DJ369" s="165">
        <v>34</v>
      </c>
      <c r="DK369" s="165">
        <v>45</v>
      </c>
      <c r="DL369" s="165">
        <v>35</v>
      </c>
      <c r="DM369" s="165">
        <v>47</v>
      </c>
      <c r="DN369" s="165">
        <v>36</v>
      </c>
      <c r="DO369" s="165">
        <v>48</v>
      </c>
      <c r="DP369" s="165">
        <v>37</v>
      </c>
      <c r="DQ369" s="165">
        <v>49</v>
      </c>
      <c r="DR369" s="165">
        <f t="shared" si="806"/>
        <v>142</v>
      </c>
      <c r="DS369" s="166">
        <f t="shared" si="807"/>
        <v>189</v>
      </c>
      <c r="DT369" s="35">
        <v>28</v>
      </c>
      <c r="DU369" s="35">
        <v>42</v>
      </c>
      <c r="DV369" s="35">
        <v>28</v>
      </c>
      <c r="DW369" s="35">
        <v>42</v>
      </c>
      <c r="DX369" s="35">
        <v>28</v>
      </c>
      <c r="DY369" s="35">
        <v>42</v>
      </c>
      <c r="DZ369" s="35">
        <v>28</v>
      </c>
      <c r="EA369" s="35">
        <v>42</v>
      </c>
      <c r="EB369" s="29">
        <f t="shared" si="808"/>
        <v>112</v>
      </c>
      <c r="EC369" s="32">
        <f t="shared" si="809"/>
        <v>168</v>
      </c>
      <c r="ED369" s="35">
        <v>28.5</v>
      </c>
      <c r="EE369" s="35">
        <v>42.75</v>
      </c>
      <c r="EF369" s="35">
        <v>28.5</v>
      </c>
      <c r="EG369" s="35">
        <v>42.75</v>
      </c>
      <c r="EH369" s="35">
        <v>28.5</v>
      </c>
      <c r="EI369" s="35">
        <v>42.75</v>
      </c>
      <c r="EJ369" s="35">
        <v>28.5</v>
      </c>
      <c r="EK369" s="35">
        <v>42.75</v>
      </c>
      <c r="EL369" s="29">
        <f t="shared" si="810"/>
        <v>114</v>
      </c>
      <c r="EM369" s="32">
        <f t="shared" si="811"/>
        <v>171</v>
      </c>
      <c r="EN369" s="54" t="s">
        <v>3</v>
      </c>
      <c r="EO369" s="54" t="s">
        <v>3</v>
      </c>
      <c r="EP369" s="54" t="s">
        <v>3</v>
      </c>
      <c r="EQ369" s="54" t="s">
        <v>3</v>
      </c>
      <c r="ER369" s="54" t="s">
        <v>3</v>
      </c>
      <c r="ES369" s="54" t="s">
        <v>3</v>
      </c>
      <c r="ET369" s="54" t="s">
        <v>3</v>
      </c>
      <c r="EU369" s="54" t="s">
        <v>3</v>
      </c>
      <c r="EV369" s="54"/>
      <c r="EW369" s="54"/>
      <c r="EX369" s="29">
        <v>24.96</v>
      </c>
      <c r="EY369" s="29">
        <v>36.19</v>
      </c>
      <c r="EZ369" s="29">
        <v>25.43</v>
      </c>
      <c r="FA369" s="29">
        <v>36.869999999999997</v>
      </c>
      <c r="FB369" s="29">
        <v>25.91</v>
      </c>
      <c r="FC369" s="29">
        <v>37.57</v>
      </c>
      <c r="FD369" s="29">
        <v>26.39</v>
      </c>
      <c r="FE369" s="29">
        <v>38.270000000000003</v>
      </c>
      <c r="FF369" s="29">
        <f t="shared" si="812"/>
        <v>102.69</v>
      </c>
      <c r="FG369" s="32">
        <f t="shared" si="813"/>
        <v>148.9</v>
      </c>
      <c r="FH369" s="29">
        <v>33</v>
      </c>
      <c r="FI369" s="29">
        <v>49.5</v>
      </c>
      <c r="FJ369" s="29">
        <v>34.049999999999997</v>
      </c>
      <c r="FK369" s="29">
        <v>51.08</v>
      </c>
      <c r="FL369" s="29">
        <v>35.130000000000003</v>
      </c>
      <c r="FM369" s="29">
        <v>52.7</v>
      </c>
      <c r="FN369" s="29">
        <v>36.24</v>
      </c>
      <c r="FO369" s="29">
        <v>54.36</v>
      </c>
      <c r="FP369" s="29">
        <f t="shared" si="814"/>
        <v>138.42000000000002</v>
      </c>
      <c r="FQ369" s="32">
        <f t="shared" si="815"/>
        <v>207.64</v>
      </c>
      <c r="FR369" s="35">
        <v>35</v>
      </c>
      <c r="FS369" s="35">
        <v>43.75</v>
      </c>
      <c r="FT369" s="35">
        <v>35.53</v>
      </c>
      <c r="FU369" s="35">
        <v>43.97</v>
      </c>
      <c r="FV369" s="35">
        <v>36.06</v>
      </c>
      <c r="FW369" s="35">
        <v>44.19</v>
      </c>
      <c r="FX369" s="35">
        <v>36.6</v>
      </c>
      <c r="FY369" s="35">
        <v>44.41</v>
      </c>
      <c r="FZ369" s="29">
        <f t="shared" si="816"/>
        <v>143.19</v>
      </c>
      <c r="GA369" s="32">
        <f t="shared" si="817"/>
        <v>176.32</v>
      </c>
    </row>
    <row r="370" spans="1:183" ht="25.2" customHeight="1" x14ac:dyDescent="0.25">
      <c r="A370" s="120"/>
      <c r="B370" s="8">
        <v>987</v>
      </c>
      <c r="C370" s="2" t="s">
        <v>2</v>
      </c>
      <c r="D370" s="29">
        <v>26.25</v>
      </c>
      <c r="E370" s="29">
        <v>34.65</v>
      </c>
      <c r="F370" s="29">
        <v>26.25</v>
      </c>
      <c r="G370" s="29">
        <v>26.25</v>
      </c>
      <c r="H370" s="29">
        <v>26.25</v>
      </c>
      <c r="I370" s="29">
        <v>34.65</v>
      </c>
      <c r="J370" s="29">
        <v>26.25</v>
      </c>
      <c r="K370" s="29">
        <v>34.65</v>
      </c>
      <c r="L370" s="29">
        <f t="shared" si="786"/>
        <v>105</v>
      </c>
      <c r="M370" s="32">
        <f t="shared" si="787"/>
        <v>130.19999999999999</v>
      </c>
      <c r="N370" s="54">
        <v>38</v>
      </c>
      <c r="O370" s="54">
        <v>57</v>
      </c>
      <c r="P370" s="54">
        <v>38</v>
      </c>
      <c r="Q370" s="54">
        <v>57</v>
      </c>
      <c r="R370" s="54">
        <v>41</v>
      </c>
      <c r="S370" s="54">
        <v>61.5</v>
      </c>
      <c r="T370" s="54">
        <v>41</v>
      </c>
      <c r="U370" s="54">
        <v>61.5</v>
      </c>
      <c r="V370" s="54">
        <f t="shared" si="788"/>
        <v>158</v>
      </c>
      <c r="W370" s="80">
        <f t="shared" si="789"/>
        <v>237</v>
      </c>
      <c r="X370" s="29">
        <v>26</v>
      </c>
      <c r="Y370" s="29">
        <v>39</v>
      </c>
      <c r="Z370" s="29">
        <v>26.5</v>
      </c>
      <c r="AA370" s="29">
        <v>39.75</v>
      </c>
      <c r="AB370" s="29">
        <v>27</v>
      </c>
      <c r="AC370" s="29">
        <v>40.5</v>
      </c>
      <c r="AD370" s="29">
        <v>27.5</v>
      </c>
      <c r="AE370" s="29">
        <v>41.25</v>
      </c>
      <c r="AF370" s="29">
        <f t="shared" si="790"/>
        <v>107</v>
      </c>
      <c r="AG370" s="32">
        <f t="shared" si="791"/>
        <v>160.5</v>
      </c>
      <c r="AH370" s="54">
        <v>25</v>
      </c>
      <c r="AI370" s="54">
        <v>32.5</v>
      </c>
      <c r="AJ370" s="54">
        <v>25</v>
      </c>
      <c r="AK370" s="54">
        <v>32.5</v>
      </c>
      <c r="AL370" s="54">
        <v>25</v>
      </c>
      <c r="AM370" s="54">
        <v>32.5</v>
      </c>
      <c r="AN370" s="54">
        <v>25</v>
      </c>
      <c r="AO370" s="54">
        <v>32.5</v>
      </c>
      <c r="AP370" s="54">
        <f t="shared" si="792"/>
        <v>100</v>
      </c>
      <c r="AQ370" s="80">
        <f t="shared" si="793"/>
        <v>130</v>
      </c>
      <c r="AR370" s="92">
        <v>20.3</v>
      </c>
      <c r="AS370" s="92">
        <v>30.95</v>
      </c>
      <c r="AT370" s="92">
        <v>20.45</v>
      </c>
      <c r="AU370" s="92">
        <v>31.18</v>
      </c>
      <c r="AV370" s="92">
        <v>20.6</v>
      </c>
      <c r="AW370" s="92">
        <v>31.4</v>
      </c>
      <c r="AX370" s="92">
        <v>20.75</v>
      </c>
      <c r="AY370" s="92">
        <v>31.630000000000003</v>
      </c>
      <c r="AZ370" s="54">
        <f t="shared" si="794"/>
        <v>82.1</v>
      </c>
      <c r="BA370" s="80">
        <f t="shared" si="795"/>
        <v>125.16</v>
      </c>
      <c r="BB370" s="33" t="s">
        <v>3</v>
      </c>
      <c r="BC370" s="33" t="s">
        <v>3</v>
      </c>
      <c r="BD370" s="33" t="s">
        <v>3</v>
      </c>
      <c r="BE370" s="33" t="s">
        <v>3</v>
      </c>
      <c r="BF370" s="33" t="s">
        <v>3</v>
      </c>
      <c r="BG370" s="33" t="s">
        <v>3</v>
      </c>
      <c r="BH370" s="33" t="s">
        <v>3</v>
      </c>
      <c r="BI370" s="33" t="s">
        <v>3</v>
      </c>
      <c r="BJ370" s="33"/>
      <c r="BK370" s="33"/>
      <c r="BL370" s="29">
        <v>20.79</v>
      </c>
      <c r="BM370" s="30">
        <v>31.19</v>
      </c>
      <c r="BN370" s="35">
        <v>21.21</v>
      </c>
      <c r="BO370" s="30">
        <v>31.82</v>
      </c>
      <c r="BP370" s="35">
        <v>21.63</v>
      </c>
      <c r="BQ370" s="30">
        <v>32.450000000000003</v>
      </c>
      <c r="BR370" s="35">
        <v>22.06</v>
      </c>
      <c r="BS370" s="30">
        <v>33.090000000000003</v>
      </c>
      <c r="BT370" s="29">
        <f t="shared" si="796"/>
        <v>85.69</v>
      </c>
      <c r="BU370" s="32">
        <f t="shared" si="797"/>
        <v>128.55000000000001</v>
      </c>
      <c r="BV370" s="33" t="s">
        <v>3</v>
      </c>
      <c r="BW370" s="33" t="s">
        <v>3</v>
      </c>
      <c r="BX370" s="33" t="s">
        <v>3</v>
      </c>
      <c r="BY370" s="33" t="s">
        <v>3</v>
      </c>
      <c r="BZ370" s="33" t="s">
        <v>3</v>
      </c>
      <c r="CA370" s="33" t="s">
        <v>3</v>
      </c>
      <c r="CB370" s="33" t="s">
        <v>3</v>
      </c>
      <c r="CC370" s="33" t="s">
        <v>3</v>
      </c>
      <c r="CD370" s="33"/>
      <c r="CE370" s="33"/>
      <c r="CF370" s="33" t="s">
        <v>3</v>
      </c>
      <c r="CG370" s="33" t="s">
        <v>3</v>
      </c>
      <c r="CH370" s="33" t="s">
        <v>3</v>
      </c>
      <c r="CI370" s="33" t="s">
        <v>3</v>
      </c>
      <c r="CJ370" s="33" t="s">
        <v>3</v>
      </c>
      <c r="CK370" s="33" t="s">
        <v>3</v>
      </c>
      <c r="CL370" s="33" t="s">
        <v>3</v>
      </c>
      <c r="CM370" s="33" t="s">
        <v>3</v>
      </c>
      <c r="CN370" s="33"/>
      <c r="CO370" s="33"/>
      <c r="CP370" s="29">
        <v>34</v>
      </c>
      <c r="CQ370" s="29">
        <v>51</v>
      </c>
      <c r="CR370" s="29">
        <v>34</v>
      </c>
      <c r="CS370" s="29">
        <v>51</v>
      </c>
      <c r="CT370" s="29">
        <v>34</v>
      </c>
      <c r="CU370" s="29">
        <v>51</v>
      </c>
      <c r="CV370" s="29">
        <v>34</v>
      </c>
      <c r="CW370" s="29">
        <v>51</v>
      </c>
      <c r="CX370" s="29">
        <f t="shared" si="798"/>
        <v>136</v>
      </c>
      <c r="CY370" s="32">
        <f t="shared" si="799"/>
        <v>204</v>
      </c>
      <c r="CZ370" s="35">
        <v>35</v>
      </c>
      <c r="DA370" s="35">
        <f t="shared" si="800"/>
        <v>45.5</v>
      </c>
      <c r="DB370" s="29">
        <f t="shared" si="801"/>
        <v>35</v>
      </c>
      <c r="DC370" s="29">
        <f t="shared" si="801"/>
        <v>45.5</v>
      </c>
      <c r="DD370" s="29">
        <f t="shared" si="802"/>
        <v>36.050000000000004</v>
      </c>
      <c r="DE370" s="29">
        <f t="shared" si="802"/>
        <v>46.865000000000002</v>
      </c>
      <c r="DF370" s="29">
        <f t="shared" si="803"/>
        <v>36.050000000000004</v>
      </c>
      <c r="DG370" s="29">
        <f t="shared" si="803"/>
        <v>46.865000000000002</v>
      </c>
      <c r="DH370" s="31">
        <f t="shared" si="804"/>
        <v>142.10000000000002</v>
      </c>
      <c r="DI370" s="37">
        <f t="shared" si="805"/>
        <v>184.73000000000002</v>
      </c>
      <c r="DJ370" s="165">
        <v>32</v>
      </c>
      <c r="DK370" s="165">
        <v>43</v>
      </c>
      <c r="DL370" s="165">
        <v>33</v>
      </c>
      <c r="DM370" s="165">
        <v>44</v>
      </c>
      <c r="DN370" s="165">
        <v>34</v>
      </c>
      <c r="DO370" s="165">
        <v>45</v>
      </c>
      <c r="DP370" s="165">
        <v>35</v>
      </c>
      <c r="DQ370" s="165">
        <v>47</v>
      </c>
      <c r="DR370" s="165">
        <f t="shared" si="806"/>
        <v>134</v>
      </c>
      <c r="DS370" s="166">
        <f t="shared" si="807"/>
        <v>179</v>
      </c>
      <c r="DT370" s="35">
        <v>28</v>
      </c>
      <c r="DU370" s="35">
        <v>42</v>
      </c>
      <c r="DV370" s="35">
        <v>28</v>
      </c>
      <c r="DW370" s="35">
        <v>42</v>
      </c>
      <c r="DX370" s="35">
        <v>28</v>
      </c>
      <c r="DY370" s="35">
        <v>42</v>
      </c>
      <c r="DZ370" s="35">
        <v>28</v>
      </c>
      <c r="EA370" s="35">
        <v>42</v>
      </c>
      <c r="EB370" s="29">
        <f t="shared" si="808"/>
        <v>112</v>
      </c>
      <c r="EC370" s="32">
        <f t="shared" si="809"/>
        <v>168</v>
      </c>
      <c r="ED370" s="35">
        <v>28.5</v>
      </c>
      <c r="EE370" s="35">
        <v>42.75</v>
      </c>
      <c r="EF370" s="35">
        <v>28.5</v>
      </c>
      <c r="EG370" s="35">
        <v>42.75</v>
      </c>
      <c r="EH370" s="35">
        <v>28.5</v>
      </c>
      <c r="EI370" s="35">
        <v>42.75</v>
      </c>
      <c r="EJ370" s="35">
        <v>28.5</v>
      </c>
      <c r="EK370" s="35">
        <v>42.75</v>
      </c>
      <c r="EL370" s="29">
        <f t="shared" si="810"/>
        <v>114</v>
      </c>
      <c r="EM370" s="32">
        <f t="shared" si="811"/>
        <v>171</v>
      </c>
      <c r="EN370" s="54" t="s">
        <v>3</v>
      </c>
      <c r="EO370" s="54" t="s">
        <v>3</v>
      </c>
      <c r="EP370" s="54" t="s">
        <v>3</v>
      </c>
      <c r="EQ370" s="54" t="s">
        <v>3</v>
      </c>
      <c r="ER370" s="54" t="s">
        <v>3</v>
      </c>
      <c r="ES370" s="54" t="s">
        <v>3</v>
      </c>
      <c r="ET370" s="54" t="s">
        <v>3</v>
      </c>
      <c r="EU370" s="54" t="s">
        <v>3</v>
      </c>
      <c r="EV370" s="54"/>
      <c r="EW370" s="54"/>
      <c r="EX370" s="29">
        <v>24.96</v>
      </c>
      <c r="EY370" s="29">
        <v>36.19</v>
      </c>
      <c r="EZ370" s="29">
        <v>25.43</v>
      </c>
      <c r="FA370" s="29">
        <v>36.869999999999997</v>
      </c>
      <c r="FB370" s="29">
        <v>25.91</v>
      </c>
      <c r="FC370" s="29">
        <v>37.57</v>
      </c>
      <c r="FD370" s="29">
        <v>26.39</v>
      </c>
      <c r="FE370" s="29">
        <v>38.270000000000003</v>
      </c>
      <c r="FF370" s="29">
        <f t="shared" si="812"/>
        <v>102.69</v>
      </c>
      <c r="FG370" s="32">
        <f t="shared" si="813"/>
        <v>148.9</v>
      </c>
      <c r="FH370" s="29">
        <v>33</v>
      </c>
      <c r="FI370" s="29">
        <v>49.5</v>
      </c>
      <c r="FJ370" s="29">
        <v>34.049999999999997</v>
      </c>
      <c r="FK370" s="29">
        <v>51.08</v>
      </c>
      <c r="FL370" s="29">
        <v>35.130000000000003</v>
      </c>
      <c r="FM370" s="29">
        <v>52.7</v>
      </c>
      <c r="FN370" s="29">
        <v>36.24</v>
      </c>
      <c r="FO370" s="29">
        <v>54.36</v>
      </c>
      <c r="FP370" s="29">
        <f t="shared" si="814"/>
        <v>138.42000000000002</v>
      </c>
      <c r="FQ370" s="32">
        <f t="shared" si="815"/>
        <v>207.64</v>
      </c>
      <c r="FR370" s="35">
        <v>35</v>
      </c>
      <c r="FS370" s="35">
        <v>43.75</v>
      </c>
      <c r="FT370" s="35">
        <v>35.53</v>
      </c>
      <c r="FU370" s="35">
        <v>43.97</v>
      </c>
      <c r="FV370" s="35">
        <v>36.06</v>
      </c>
      <c r="FW370" s="35">
        <v>44.19</v>
      </c>
      <c r="FX370" s="35">
        <v>36.6</v>
      </c>
      <c r="FY370" s="35">
        <v>44.41</v>
      </c>
      <c r="FZ370" s="29">
        <f t="shared" si="816"/>
        <v>143.19</v>
      </c>
      <c r="GA370" s="32">
        <f t="shared" si="817"/>
        <v>176.32</v>
      </c>
    </row>
    <row r="371" spans="1:183" ht="25.2" customHeight="1" x14ac:dyDescent="0.25">
      <c r="A371" s="120"/>
      <c r="B371" s="8">
        <v>0</v>
      </c>
      <c r="C371" s="2" t="s">
        <v>13</v>
      </c>
      <c r="D371" s="29">
        <v>26.25</v>
      </c>
      <c r="E371" s="29">
        <v>34.65</v>
      </c>
      <c r="F371" s="29">
        <v>26.25</v>
      </c>
      <c r="G371" s="29">
        <v>26.25</v>
      </c>
      <c r="H371" s="29">
        <v>26.25</v>
      </c>
      <c r="I371" s="29">
        <v>34.65</v>
      </c>
      <c r="J371" s="29">
        <v>26.25</v>
      </c>
      <c r="K371" s="29">
        <v>34.65</v>
      </c>
      <c r="L371" s="29">
        <f t="shared" si="786"/>
        <v>105</v>
      </c>
      <c r="M371" s="32">
        <f t="shared" si="787"/>
        <v>130.19999999999999</v>
      </c>
      <c r="N371" s="54">
        <v>38</v>
      </c>
      <c r="O371" s="54">
        <v>57</v>
      </c>
      <c r="P371" s="54">
        <v>38</v>
      </c>
      <c r="Q371" s="54">
        <v>57</v>
      </c>
      <c r="R371" s="54">
        <v>41</v>
      </c>
      <c r="S371" s="54">
        <v>61.5</v>
      </c>
      <c r="T371" s="54">
        <v>41</v>
      </c>
      <c r="U371" s="54">
        <v>61.5</v>
      </c>
      <c r="V371" s="54">
        <f t="shared" si="788"/>
        <v>158</v>
      </c>
      <c r="W371" s="80">
        <f t="shared" si="789"/>
        <v>237</v>
      </c>
      <c r="X371" s="29">
        <v>26</v>
      </c>
      <c r="Y371" s="29">
        <v>39</v>
      </c>
      <c r="Z371" s="29">
        <v>26.5</v>
      </c>
      <c r="AA371" s="29">
        <v>39.75</v>
      </c>
      <c r="AB371" s="29">
        <v>27</v>
      </c>
      <c r="AC371" s="29">
        <v>40.5</v>
      </c>
      <c r="AD371" s="29">
        <v>27.5</v>
      </c>
      <c r="AE371" s="29">
        <v>41.25</v>
      </c>
      <c r="AF371" s="29">
        <f t="shared" si="790"/>
        <v>107</v>
      </c>
      <c r="AG371" s="32">
        <f t="shared" si="791"/>
        <v>160.5</v>
      </c>
      <c r="AH371" s="54">
        <v>25</v>
      </c>
      <c r="AI371" s="54">
        <v>32.5</v>
      </c>
      <c r="AJ371" s="54">
        <v>25</v>
      </c>
      <c r="AK371" s="54">
        <v>32.5</v>
      </c>
      <c r="AL371" s="54">
        <v>25</v>
      </c>
      <c r="AM371" s="54">
        <v>32.5</v>
      </c>
      <c r="AN371" s="54">
        <v>25</v>
      </c>
      <c r="AO371" s="54">
        <v>32.5</v>
      </c>
      <c r="AP371" s="54">
        <f t="shared" si="792"/>
        <v>100</v>
      </c>
      <c r="AQ371" s="80">
        <f t="shared" si="793"/>
        <v>130</v>
      </c>
      <c r="AR371" s="92">
        <v>18.88</v>
      </c>
      <c r="AS371" s="92">
        <v>28.82</v>
      </c>
      <c r="AT371" s="92">
        <v>19.02</v>
      </c>
      <c r="AU371" s="92">
        <v>29.03</v>
      </c>
      <c r="AV371" s="92">
        <v>19.16</v>
      </c>
      <c r="AW371" s="92">
        <v>29.24</v>
      </c>
      <c r="AX371" s="92">
        <v>19.3</v>
      </c>
      <c r="AY371" s="92">
        <v>29.45</v>
      </c>
      <c r="AZ371" s="54">
        <f t="shared" si="794"/>
        <v>76.36</v>
      </c>
      <c r="BA371" s="80">
        <f t="shared" si="795"/>
        <v>116.54</v>
      </c>
      <c r="BB371" s="33" t="s">
        <v>3</v>
      </c>
      <c r="BC371" s="33" t="s">
        <v>3</v>
      </c>
      <c r="BD371" s="33" t="s">
        <v>3</v>
      </c>
      <c r="BE371" s="33" t="s">
        <v>3</v>
      </c>
      <c r="BF371" s="33" t="s">
        <v>3</v>
      </c>
      <c r="BG371" s="33" t="s">
        <v>3</v>
      </c>
      <c r="BH371" s="33" t="s">
        <v>3</v>
      </c>
      <c r="BI371" s="33" t="s">
        <v>3</v>
      </c>
      <c r="BJ371" s="33"/>
      <c r="BK371" s="33"/>
      <c r="BL371" s="29">
        <v>19.670000000000002</v>
      </c>
      <c r="BM371" s="30">
        <v>29.51</v>
      </c>
      <c r="BN371" s="35">
        <v>20.059999999999999</v>
      </c>
      <c r="BO371" s="30">
        <v>30.09</v>
      </c>
      <c r="BP371" s="35">
        <v>20.46</v>
      </c>
      <c r="BQ371" s="30">
        <v>30.69</v>
      </c>
      <c r="BR371" s="35">
        <v>20.87</v>
      </c>
      <c r="BS371" s="30">
        <v>31.31</v>
      </c>
      <c r="BT371" s="29">
        <f t="shared" si="796"/>
        <v>81.06</v>
      </c>
      <c r="BU371" s="32">
        <f t="shared" si="797"/>
        <v>121.60000000000001</v>
      </c>
      <c r="BV371" s="33" t="s">
        <v>3</v>
      </c>
      <c r="BW371" s="33" t="s">
        <v>3</v>
      </c>
      <c r="BX371" s="33" t="s">
        <v>3</v>
      </c>
      <c r="BY371" s="33" t="s">
        <v>3</v>
      </c>
      <c r="BZ371" s="33" t="s">
        <v>3</v>
      </c>
      <c r="CA371" s="33" t="s">
        <v>3</v>
      </c>
      <c r="CB371" s="33" t="s">
        <v>3</v>
      </c>
      <c r="CC371" s="33" t="s">
        <v>3</v>
      </c>
      <c r="CD371" s="33"/>
      <c r="CE371" s="33"/>
      <c r="CF371" s="33" t="s">
        <v>3</v>
      </c>
      <c r="CG371" s="33" t="s">
        <v>3</v>
      </c>
      <c r="CH371" s="33" t="s">
        <v>3</v>
      </c>
      <c r="CI371" s="33" t="s">
        <v>3</v>
      </c>
      <c r="CJ371" s="33" t="s">
        <v>3</v>
      </c>
      <c r="CK371" s="33" t="s">
        <v>3</v>
      </c>
      <c r="CL371" s="33" t="s">
        <v>3</v>
      </c>
      <c r="CM371" s="33" t="s">
        <v>3</v>
      </c>
      <c r="CN371" s="33"/>
      <c r="CO371" s="33"/>
      <c r="CP371" s="29">
        <v>34</v>
      </c>
      <c r="CQ371" s="29">
        <v>51</v>
      </c>
      <c r="CR371" s="29">
        <v>34</v>
      </c>
      <c r="CS371" s="29">
        <v>51</v>
      </c>
      <c r="CT371" s="29">
        <v>34</v>
      </c>
      <c r="CU371" s="29">
        <v>51</v>
      </c>
      <c r="CV371" s="29">
        <v>34</v>
      </c>
      <c r="CW371" s="29">
        <v>51</v>
      </c>
      <c r="CX371" s="29">
        <f t="shared" si="798"/>
        <v>136</v>
      </c>
      <c r="CY371" s="32">
        <f t="shared" si="799"/>
        <v>204</v>
      </c>
      <c r="CZ371" s="35">
        <v>35</v>
      </c>
      <c r="DA371" s="35">
        <f t="shared" si="800"/>
        <v>45.5</v>
      </c>
      <c r="DB371" s="29">
        <f t="shared" si="801"/>
        <v>35</v>
      </c>
      <c r="DC371" s="29">
        <f t="shared" si="801"/>
        <v>45.5</v>
      </c>
      <c r="DD371" s="29">
        <f t="shared" si="802"/>
        <v>36.050000000000004</v>
      </c>
      <c r="DE371" s="29">
        <f t="shared" si="802"/>
        <v>46.865000000000002</v>
      </c>
      <c r="DF371" s="29">
        <f t="shared" si="803"/>
        <v>36.050000000000004</v>
      </c>
      <c r="DG371" s="29">
        <f t="shared" si="803"/>
        <v>46.865000000000002</v>
      </c>
      <c r="DH371" s="31">
        <f t="shared" si="804"/>
        <v>142.10000000000002</v>
      </c>
      <c r="DI371" s="37">
        <f t="shared" si="805"/>
        <v>184.73000000000002</v>
      </c>
      <c r="DJ371" s="165">
        <v>34</v>
      </c>
      <c r="DK371" s="165">
        <v>45</v>
      </c>
      <c r="DL371" s="165">
        <v>35</v>
      </c>
      <c r="DM371" s="165">
        <v>47</v>
      </c>
      <c r="DN371" s="165">
        <v>36</v>
      </c>
      <c r="DO371" s="165">
        <v>48</v>
      </c>
      <c r="DP371" s="165">
        <v>37</v>
      </c>
      <c r="DQ371" s="165">
        <v>49</v>
      </c>
      <c r="DR371" s="165">
        <f t="shared" si="806"/>
        <v>142</v>
      </c>
      <c r="DS371" s="166">
        <f t="shared" si="807"/>
        <v>189</v>
      </c>
      <c r="DT371" s="35">
        <v>28</v>
      </c>
      <c r="DU371" s="35">
        <v>42</v>
      </c>
      <c r="DV371" s="35">
        <v>28</v>
      </c>
      <c r="DW371" s="35">
        <v>42</v>
      </c>
      <c r="DX371" s="35">
        <v>28</v>
      </c>
      <c r="DY371" s="35">
        <v>42</v>
      </c>
      <c r="DZ371" s="35">
        <v>28</v>
      </c>
      <c r="EA371" s="35">
        <v>42</v>
      </c>
      <c r="EB371" s="29">
        <f t="shared" si="808"/>
        <v>112</v>
      </c>
      <c r="EC371" s="32">
        <f t="shared" si="809"/>
        <v>168</v>
      </c>
      <c r="ED371" s="35">
        <v>28.5</v>
      </c>
      <c r="EE371" s="35">
        <v>42.75</v>
      </c>
      <c r="EF371" s="35">
        <v>28.5</v>
      </c>
      <c r="EG371" s="35">
        <v>42.75</v>
      </c>
      <c r="EH371" s="35">
        <v>28.5</v>
      </c>
      <c r="EI371" s="35">
        <v>42.75</v>
      </c>
      <c r="EJ371" s="35">
        <v>28.5</v>
      </c>
      <c r="EK371" s="35">
        <v>42.75</v>
      </c>
      <c r="EL371" s="29">
        <f t="shared" si="810"/>
        <v>114</v>
      </c>
      <c r="EM371" s="32">
        <f t="shared" si="811"/>
        <v>171</v>
      </c>
      <c r="EN371" s="54" t="s">
        <v>3</v>
      </c>
      <c r="EO371" s="54" t="s">
        <v>3</v>
      </c>
      <c r="EP371" s="54" t="s">
        <v>3</v>
      </c>
      <c r="EQ371" s="54" t="s">
        <v>3</v>
      </c>
      <c r="ER371" s="54" t="s">
        <v>3</v>
      </c>
      <c r="ES371" s="54" t="s">
        <v>3</v>
      </c>
      <c r="ET371" s="54" t="s">
        <v>3</v>
      </c>
      <c r="EU371" s="54" t="s">
        <v>3</v>
      </c>
      <c r="EV371" s="54"/>
      <c r="EW371" s="54"/>
      <c r="EX371" s="29">
        <v>24.96</v>
      </c>
      <c r="EY371" s="29">
        <v>36.19</v>
      </c>
      <c r="EZ371" s="29">
        <v>25.43</v>
      </c>
      <c r="FA371" s="29">
        <v>36.869999999999997</v>
      </c>
      <c r="FB371" s="29">
        <v>25.91</v>
      </c>
      <c r="FC371" s="29">
        <v>37.57</v>
      </c>
      <c r="FD371" s="29">
        <v>26.39</v>
      </c>
      <c r="FE371" s="29">
        <v>38.270000000000003</v>
      </c>
      <c r="FF371" s="29">
        <f t="shared" si="812"/>
        <v>102.69</v>
      </c>
      <c r="FG371" s="32">
        <f t="shared" si="813"/>
        <v>148.9</v>
      </c>
      <c r="FH371" s="29">
        <v>33</v>
      </c>
      <c r="FI371" s="29">
        <v>49.5</v>
      </c>
      <c r="FJ371" s="29">
        <v>34.049999999999997</v>
      </c>
      <c r="FK371" s="29">
        <v>51.08</v>
      </c>
      <c r="FL371" s="29">
        <v>35.130000000000003</v>
      </c>
      <c r="FM371" s="29">
        <v>52.7</v>
      </c>
      <c r="FN371" s="29">
        <v>36.24</v>
      </c>
      <c r="FO371" s="29">
        <v>54.36</v>
      </c>
      <c r="FP371" s="29">
        <f t="shared" si="814"/>
        <v>138.42000000000002</v>
      </c>
      <c r="FQ371" s="32">
        <f t="shared" si="815"/>
        <v>207.64</v>
      </c>
      <c r="FR371" s="35">
        <v>35</v>
      </c>
      <c r="FS371" s="35">
        <v>43.75</v>
      </c>
      <c r="FT371" s="35">
        <v>35.53</v>
      </c>
      <c r="FU371" s="35">
        <v>43.97</v>
      </c>
      <c r="FV371" s="35">
        <v>36.06</v>
      </c>
      <c r="FW371" s="35">
        <v>44.19</v>
      </c>
      <c r="FX371" s="35">
        <v>36.6</v>
      </c>
      <c r="FY371" s="35">
        <v>44.41</v>
      </c>
      <c r="FZ371" s="29">
        <f t="shared" si="816"/>
        <v>143.19</v>
      </c>
      <c r="GA371" s="32">
        <f t="shared" si="817"/>
        <v>176.32</v>
      </c>
    </row>
    <row r="372" spans="1:183" ht="25.2" customHeight="1" x14ac:dyDescent="0.25">
      <c r="A372" s="120"/>
      <c r="B372" s="8">
        <v>0</v>
      </c>
      <c r="C372" s="2" t="s">
        <v>54</v>
      </c>
      <c r="D372" s="29">
        <v>26.25</v>
      </c>
      <c r="E372" s="29">
        <v>34.65</v>
      </c>
      <c r="F372" s="29">
        <v>26.25</v>
      </c>
      <c r="G372" s="29">
        <v>26.25</v>
      </c>
      <c r="H372" s="29">
        <v>26.25</v>
      </c>
      <c r="I372" s="29">
        <v>34.65</v>
      </c>
      <c r="J372" s="29">
        <v>26.25</v>
      </c>
      <c r="K372" s="29">
        <v>34.65</v>
      </c>
      <c r="L372" s="29">
        <f t="shared" si="786"/>
        <v>105</v>
      </c>
      <c r="M372" s="32">
        <f t="shared" si="787"/>
        <v>130.19999999999999</v>
      </c>
      <c r="N372" s="54">
        <v>38</v>
      </c>
      <c r="O372" s="54">
        <v>57</v>
      </c>
      <c r="P372" s="54">
        <v>38</v>
      </c>
      <c r="Q372" s="54">
        <v>57</v>
      </c>
      <c r="R372" s="54">
        <v>41</v>
      </c>
      <c r="S372" s="54">
        <v>61.5</v>
      </c>
      <c r="T372" s="54">
        <v>41</v>
      </c>
      <c r="U372" s="54">
        <v>61.5</v>
      </c>
      <c r="V372" s="54">
        <f t="shared" si="788"/>
        <v>158</v>
      </c>
      <c r="W372" s="80">
        <f t="shared" si="789"/>
        <v>237</v>
      </c>
      <c r="X372" s="29">
        <v>26</v>
      </c>
      <c r="Y372" s="29">
        <v>39</v>
      </c>
      <c r="Z372" s="29">
        <v>26.5</v>
      </c>
      <c r="AA372" s="29">
        <v>39.75</v>
      </c>
      <c r="AB372" s="29">
        <v>27</v>
      </c>
      <c r="AC372" s="29">
        <v>40.5</v>
      </c>
      <c r="AD372" s="29">
        <v>27.5</v>
      </c>
      <c r="AE372" s="29">
        <v>41.25</v>
      </c>
      <c r="AF372" s="29">
        <f t="shared" si="790"/>
        <v>107</v>
      </c>
      <c r="AG372" s="32">
        <f t="shared" si="791"/>
        <v>160.5</v>
      </c>
      <c r="AH372" s="54">
        <v>25</v>
      </c>
      <c r="AI372" s="54">
        <v>32.5</v>
      </c>
      <c r="AJ372" s="54">
        <v>25</v>
      </c>
      <c r="AK372" s="54">
        <v>32.5</v>
      </c>
      <c r="AL372" s="54">
        <v>25</v>
      </c>
      <c r="AM372" s="54">
        <v>32.5</v>
      </c>
      <c r="AN372" s="54">
        <v>25</v>
      </c>
      <c r="AO372" s="54">
        <v>32.5</v>
      </c>
      <c r="AP372" s="54">
        <f t="shared" si="792"/>
        <v>100</v>
      </c>
      <c r="AQ372" s="80">
        <f t="shared" si="793"/>
        <v>130</v>
      </c>
      <c r="AR372" s="92">
        <v>23.14</v>
      </c>
      <c r="AS372" s="92">
        <v>35.21</v>
      </c>
      <c r="AT372" s="92">
        <v>23.31</v>
      </c>
      <c r="AU372" s="92">
        <v>35.47</v>
      </c>
      <c r="AV372" s="92">
        <v>23.48</v>
      </c>
      <c r="AW372" s="92">
        <v>35.72</v>
      </c>
      <c r="AX372" s="92">
        <v>23.65</v>
      </c>
      <c r="AY372" s="92">
        <v>35.979999999999997</v>
      </c>
      <c r="AZ372" s="54">
        <f t="shared" si="794"/>
        <v>93.580000000000013</v>
      </c>
      <c r="BA372" s="80">
        <f t="shared" si="795"/>
        <v>142.38</v>
      </c>
      <c r="BB372" s="33" t="s">
        <v>3</v>
      </c>
      <c r="BC372" s="33" t="s">
        <v>3</v>
      </c>
      <c r="BD372" s="33" t="s">
        <v>3</v>
      </c>
      <c r="BE372" s="33" t="s">
        <v>3</v>
      </c>
      <c r="BF372" s="33" t="s">
        <v>3</v>
      </c>
      <c r="BG372" s="33" t="s">
        <v>3</v>
      </c>
      <c r="BH372" s="33" t="s">
        <v>3</v>
      </c>
      <c r="BI372" s="33" t="s">
        <v>3</v>
      </c>
      <c r="BJ372" s="33"/>
      <c r="BK372" s="33"/>
      <c r="BL372" s="29">
        <v>17.920000000000002</v>
      </c>
      <c r="BM372" s="30">
        <v>26.88</v>
      </c>
      <c r="BN372" s="35">
        <v>18.28</v>
      </c>
      <c r="BO372" s="30">
        <v>27.42</v>
      </c>
      <c r="BP372" s="35">
        <v>18.649999999999999</v>
      </c>
      <c r="BQ372" s="30">
        <v>27.98</v>
      </c>
      <c r="BR372" s="35">
        <v>19.02</v>
      </c>
      <c r="BS372" s="30">
        <v>28.53</v>
      </c>
      <c r="BT372" s="29">
        <f t="shared" si="796"/>
        <v>73.87</v>
      </c>
      <c r="BU372" s="32">
        <f t="shared" si="797"/>
        <v>110.81</v>
      </c>
      <c r="BV372" s="33" t="s">
        <v>3</v>
      </c>
      <c r="BW372" s="33" t="s">
        <v>3</v>
      </c>
      <c r="BX372" s="33" t="s">
        <v>3</v>
      </c>
      <c r="BY372" s="33" t="s">
        <v>3</v>
      </c>
      <c r="BZ372" s="33" t="s">
        <v>3</v>
      </c>
      <c r="CA372" s="33" t="s">
        <v>3</v>
      </c>
      <c r="CB372" s="33" t="s">
        <v>3</v>
      </c>
      <c r="CC372" s="33" t="s">
        <v>3</v>
      </c>
      <c r="CD372" s="33"/>
      <c r="CE372" s="33"/>
      <c r="CF372" s="33" t="s">
        <v>3</v>
      </c>
      <c r="CG372" s="33" t="s">
        <v>3</v>
      </c>
      <c r="CH372" s="33" t="s">
        <v>3</v>
      </c>
      <c r="CI372" s="33" t="s">
        <v>3</v>
      </c>
      <c r="CJ372" s="33" t="s">
        <v>3</v>
      </c>
      <c r="CK372" s="33" t="s">
        <v>3</v>
      </c>
      <c r="CL372" s="33" t="s">
        <v>3</v>
      </c>
      <c r="CM372" s="33" t="s">
        <v>3</v>
      </c>
      <c r="CN372" s="33"/>
      <c r="CO372" s="33"/>
      <c r="CP372" s="29">
        <v>34</v>
      </c>
      <c r="CQ372" s="29">
        <v>51</v>
      </c>
      <c r="CR372" s="29">
        <v>34</v>
      </c>
      <c r="CS372" s="29">
        <v>51</v>
      </c>
      <c r="CT372" s="29">
        <v>34</v>
      </c>
      <c r="CU372" s="29">
        <v>51</v>
      </c>
      <c r="CV372" s="29">
        <v>34</v>
      </c>
      <c r="CW372" s="29">
        <v>51</v>
      </c>
      <c r="CX372" s="29">
        <f t="shared" si="798"/>
        <v>136</v>
      </c>
      <c r="CY372" s="32">
        <f t="shared" si="799"/>
        <v>204</v>
      </c>
      <c r="CZ372" s="35">
        <v>35</v>
      </c>
      <c r="DA372" s="35">
        <f t="shared" si="800"/>
        <v>45.5</v>
      </c>
      <c r="DB372" s="29">
        <f t="shared" si="801"/>
        <v>35</v>
      </c>
      <c r="DC372" s="29">
        <f t="shared" si="801"/>
        <v>45.5</v>
      </c>
      <c r="DD372" s="29">
        <f t="shared" si="802"/>
        <v>36.050000000000004</v>
      </c>
      <c r="DE372" s="29">
        <f t="shared" si="802"/>
        <v>46.865000000000002</v>
      </c>
      <c r="DF372" s="29">
        <f t="shared" si="803"/>
        <v>36.050000000000004</v>
      </c>
      <c r="DG372" s="29">
        <f t="shared" si="803"/>
        <v>46.865000000000002</v>
      </c>
      <c r="DH372" s="31">
        <f t="shared" si="804"/>
        <v>142.10000000000002</v>
      </c>
      <c r="DI372" s="37">
        <f t="shared" si="805"/>
        <v>184.73000000000002</v>
      </c>
      <c r="DJ372" s="165">
        <v>34</v>
      </c>
      <c r="DK372" s="165">
        <v>45</v>
      </c>
      <c r="DL372" s="165">
        <v>35</v>
      </c>
      <c r="DM372" s="165">
        <v>47</v>
      </c>
      <c r="DN372" s="165">
        <v>36</v>
      </c>
      <c r="DO372" s="165">
        <v>48</v>
      </c>
      <c r="DP372" s="165">
        <v>37</v>
      </c>
      <c r="DQ372" s="165">
        <v>49</v>
      </c>
      <c r="DR372" s="165">
        <f t="shared" si="806"/>
        <v>142</v>
      </c>
      <c r="DS372" s="166">
        <f t="shared" si="807"/>
        <v>189</v>
      </c>
      <c r="DT372" s="35">
        <v>28</v>
      </c>
      <c r="DU372" s="35">
        <v>42</v>
      </c>
      <c r="DV372" s="35">
        <v>28</v>
      </c>
      <c r="DW372" s="35">
        <v>42</v>
      </c>
      <c r="DX372" s="35">
        <v>28</v>
      </c>
      <c r="DY372" s="35">
        <v>42</v>
      </c>
      <c r="DZ372" s="35">
        <v>28</v>
      </c>
      <c r="EA372" s="35">
        <v>42</v>
      </c>
      <c r="EB372" s="29">
        <f t="shared" si="808"/>
        <v>112</v>
      </c>
      <c r="EC372" s="32">
        <f t="shared" si="809"/>
        <v>168</v>
      </c>
      <c r="ED372" s="35">
        <v>28.5</v>
      </c>
      <c r="EE372" s="35">
        <v>42.75</v>
      </c>
      <c r="EF372" s="35">
        <v>28.5</v>
      </c>
      <c r="EG372" s="35">
        <v>42.75</v>
      </c>
      <c r="EH372" s="35">
        <v>28.5</v>
      </c>
      <c r="EI372" s="35">
        <v>42.75</v>
      </c>
      <c r="EJ372" s="35">
        <v>28.5</v>
      </c>
      <c r="EK372" s="35">
        <v>42.75</v>
      </c>
      <c r="EL372" s="29">
        <f t="shared" si="810"/>
        <v>114</v>
      </c>
      <c r="EM372" s="32">
        <f t="shared" si="811"/>
        <v>171</v>
      </c>
      <c r="EN372" s="54" t="s">
        <v>3</v>
      </c>
      <c r="EO372" s="54" t="s">
        <v>3</v>
      </c>
      <c r="EP372" s="54" t="s">
        <v>3</v>
      </c>
      <c r="EQ372" s="54" t="s">
        <v>3</v>
      </c>
      <c r="ER372" s="54" t="s">
        <v>3</v>
      </c>
      <c r="ES372" s="54" t="s">
        <v>3</v>
      </c>
      <c r="ET372" s="54" t="s">
        <v>3</v>
      </c>
      <c r="EU372" s="54" t="s">
        <v>3</v>
      </c>
      <c r="EV372" s="54"/>
      <c r="EW372" s="54"/>
      <c r="EX372" s="29">
        <v>24.96</v>
      </c>
      <c r="EY372" s="29">
        <v>36.19</v>
      </c>
      <c r="EZ372" s="29">
        <v>25.43</v>
      </c>
      <c r="FA372" s="29">
        <v>36.869999999999997</v>
      </c>
      <c r="FB372" s="29">
        <v>25.91</v>
      </c>
      <c r="FC372" s="29">
        <v>37.57</v>
      </c>
      <c r="FD372" s="29">
        <v>26.39</v>
      </c>
      <c r="FE372" s="29">
        <v>38.270000000000003</v>
      </c>
      <c r="FF372" s="29">
        <f t="shared" si="812"/>
        <v>102.69</v>
      </c>
      <c r="FG372" s="32">
        <f t="shared" si="813"/>
        <v>148.9</v>
      </c>
      <c r="FH372" s="29">
        <v>33</v>
      </c>
      <c r="FI372" s="29">
        <v>49.5</v>
      </c>
      <c r="FJ372" s="29">
        <v>34.049999999999997</v>
      </c>
      <c r="FK372" s="29">
        <v>51.08</v>
      </c>
      <c r="FL372" s="29">
        <v>35.130000000000003</v>
      </c>
      <c r="FM372" s="29">
        <v>52.7</v>
      </c>
      <c r="FN372" s="29">
        <v>36.24</v>
      </c>
      <c r="FO372" s="29">
        <v>54.36</v>
      </c>
      <c r="FP372" s="29">
        <f t="shared" si="814"/>
        <v>138.42000000000002</v>
      </c>
      <c r="FQ372" s="32">
        <f t="shared" si="815"/>
        <v>207.64</v>
      </c>
      <c r="FR372" s="35">
        <v>35</v>
      </c>
      <c r="FS372" s="35">
        <v>43.75</v>
      </c>
      <c r="FT372" s="35">
        <v>35.53</v>
      </c>
      <c r="FU372" s="35">
        <v>43.97</v>
      </c>
      <c r="FV372" s="35">
        <v>36.06</v>
      </c>
      <c r="FW372" s="35">
        <v>44.19</v>
      </c>
      <c r="FX372" s="35">
        <v>36.6</v>
      </c>
      <c r="FY372" s="35">
        <v>44.41</v>
      </c>
      <c r="FZ372" s="29">
        <f t="shared" si="816"/>
        <v>143.19</v>
      </c>
      <c r="GA372" s="32">
        <f t="shared" si="817"/>
        <v>176.32</v>
      </c>
    </row>
    <row r="373" spans="1:183" ht="25.2" customHeight="1" x14ac:dyDescent="0.25">
      <c r="A373" s="120"/>
      <c r="B373" s="8">
        <v>0</v>
      </c>
      <c r="C373" s="2" t="s">
        <v>10</v>
      </c>
      <c r="D373" s="29">
        <v>26.25</v>
      </c>
      <c r="E373" s="29">
        <v>34.65</v>
      </c>
      <c r="F373" s="29">
        <v>26.25</v>
      </c>
      <c r="G373" s="29">
        <v>26.25</v>
      </c>
      <c r="H373" s="29">
        <v>26.25</v>
      </c>
      <c r="I373" s="29">
        <v>34.65</v>
      </c>
      <c r="J373" s="29">
        <v>26.25</v>
      </c>
      <c r="K373" s="29">
        <v>34.65</v>
      </c>
      <c r="L373" s="29">
        <f t="shared" si="786"/>
        <v>105</v>
      </c>
      <c r="M373" s="32">
        <f t="shared" si="787"/>
        <v>130.19999999999999</v>
      </c>
      <c r="N373" s="54">
        <v>38</v>
      </c>
      <c r="O373" s="54">
        <v>57</v>
      </c>
      <c r="P373" s="54">
        <v>38</v>
      </c>
      <c r="Q373" s="54">
        <v>57</v>
      </c>
      <c r="R373" s="54">
        <v>41</v>
      </c>
      <c r="S373" s="54">
        <v>61.5</v>
      </c>
      <c r="T373" s="54">
        <v>41</v>
      </c>
      <c r="U373" s="54">
        <v>61.5</v>
      </c>
      <c r="V373" s="54">
        <f t="shared" si="788"/>
        <v>158</v>
      </c>
      <c r="W373" s="80">
        <f t="shared" si="789"/>
        <v>237</v>
      </c>
      <c r="X373" s="29">
        <v>26</v>
      </c>
      <c r="Y373" s="29">
        <v>39</v>
      </c>
      <c r="Z373" s="29">
        <v>26.5</v>
      </c>
      <c r="AA373" s="29">
        <v>39.75</v>
      </c>
      <c r="AB373" s="29">
        <v>27</v>
      </c>
      <c r="AC373" s="29">
        <v>40.5</v>
      </c>
      <c r="AD373" s="29">
        <v>27.5</v>
      </c>
      <c r="AE373" s="29">
        <v>41.25</v>
      </c>
      <c r="AF373" s="29">
        <f t="shared" si="790"/>
        <v>107</v>
      </c>
      <c r="AG373" s="32">
        <f t="shared" si="791"/>
        <v>160.5</v>
      </c>
      <c r="AH373" s="54">
        <v>25</v>
      </c>
      <c r="AI373" s="54">
        <v>32.5</v>
      </c>
      <c r="AJ373" s="54">
        <v>25</v>
      </c>
      <c r="AK373" s="54">
        <v>32.5</v>
      </c>
      <c r="AL373" s="54">
        <v>25</v>
      </c>
      <c r="AM373" s="54">
        <v>32.5</v>
      </c>
      <c r="AN373" s="54">
        <v>25</v>
      </c>
      <c r="AO373" s="54">
        <v>32.5</v>
      </c>
      <c r="AP373" s="54">
        <f t="shared" si="792"/>
        <v>100</v>
      </c>
      <c r="AQ373" s="80">
        <f t="shared" si="793"/>
        <v>130</v>
      </c>
      <c r="AR373" s="92">
        <v>21.72</v>
      </c>
      <c r="AS373" s="92">
        <v>33.08</v>
      </c>
      <c r="AT373" s="92">
        <v>21.88</v>
      </c>
      <c r="AU373" s="92">
        <v>33.32</v>
      </c>
      <c r="AV373" s="92">
        <v>22.04</v>
      </c>
      <c r="AW373" s="92">
        <v>33.56</v>
      </c>
      <c r="AX373" s="92">
        <v>22.2</v>
      </c>
      <c r="AY373" s="92">
        <v>33.799999999999997</v>
      </c>
      <c r="AZ373" s="54">
        <f t="shared" si="794"/>
        <v>87.839999999999989</v>
      </c>
      <c r="BA373" s="80">
        <f t="shared" si="795"/>
        <v>133.76</v>
      </c>
      <c r="BB373" s="33" t="s">
        <v>3</v>
      </c>
      <c r="BC373" s="33" t="s">
        <v>3</v>
      </c>
      <c r="BD373" s="33" t="s">
        <v>3</v>
      </c>
      <c r="BE373" s="33" t="s">
        <v>3</v>
      </c>
      <c r="BF373" s="33" t="s">
        <v>3</v>
      </c>
      <c r="BG373" s="33" t="s">
        <v>3</v>
      </c>
      <c r="BH373" s="33" t="s">
        <v>3</v>
      </c>
      <c r="BI373" s="33" t="s">
        <v>3</v>
      </c>
      <c r="BJ373" s="33"/>
      <c r="BK373" s="33"/>
      <c r="BL373" s="29">
        <v>20.81</v>
      </c>
      <c r="BM373" s="30">
        <v>31.22</v>
      </c>
      <c r="BN373" s="35">
        <v>21.23</v>
      </c>
      <c r="BO373" s="30">
        <v>31.85</v>
      </c>
      <c r="BP373" s="35">
        <v>21.65</v>
      </c>
      <c r="BQ373" s="30">
        <v>32.479999999999997</v>
      </c>
      <c r="BR373" s="35">
        <v>22.08</v>
      </c>
      <c r="BS373" s="30">
        <v>33.119999999999997</v>
      </c>
      <c r="BT373" s="29">
        <f t="shared" si="796"/>
        <v>85.77</v>
      </c>
      <c r="BU373" s="32">
        <f t="shared" si="797"/>
        <v>128.66999999999999</v>
      </c>
      <c r="BV373" s="33" t="s">
        <v>3</v>
      </c>
      <c r="BW373" s="33" t="s">
        <v>3</v>
      </c>
      <c r="BX373" s="33" t="s">
        <v>3</v>
      </c>
      <c r="BY373" s="33" t="s">
        <v>3</v>
      </c>
      <c r="BZ373" s="33" t="s">
        <v>3</v>
      </c>
      <c r="CA373" s="33" t="s">
        <v>3</v>
      </c>
      <c r="CB373" s="33" t="s">
        <v>3</v>
      </c>
      <c r="CC373" s="33" t="s">
        <v>3</v>
      </c>
      <c r="CD373" s="33"/>
      <c r="CE373" s="33"/>
      <c r="CF373" s="33" t="s">
        <v>3</v>
      </c>
      <c r="CG373" s="33" t="s">
        <v>3</v>
      </c>
      <c r="CH373" s="33" t="s">
        <v>3</v>
      </c>
      <c r="CI373" s="33" t="s">
        <v>3</v>
      </c>
      <c r="CJ373" s="33" t="s">
        <v>3</v>
      </c>
      <c r="CK373" s="33" t="s">
        <v>3</v>
      </c>
      <c r="CL373" s="33" t="s">
        <v>3</v>
      </c>
      <c r="CM373" s="33" t="s">
        <v>3</v>
      </c>
      <c r="CN373" s="33"/>
      <c r="CO373" s="33"/>
      <c r="CP373" s="29">
        <v>34</v>
      </c>
      <c r="CQ373" s="29">
        <v>51</v>
      </c>
      <c r="CR373" s="29">
        <v>34</v>
      </c>
      <c r="CS373" s="29">
        <v>51</v>
      </c>
      <c r="CT373" s="29">
        <v>34</v>
      </c>
      <c r="CU373" s="29">
        <v>51</v>
      </c>
      <c r="CV373" s="29">
        <v>34</v>
      </c>
      <c r="CW373" s="29">
        <v>51</v>
      </c>
      <c r="CX373" s="29">
        <f t="shared" si="798"/>
        <v>136</v>
      </c>
      <c r="CY373" s="32">
        <f t="shared" si="799"/>
        <v>204</v>
      </c>
      <c r="CZ373" s="35">
        <v>35</v>
      </c>
      <c r="DA373" s="35">
        <f t="shared" si="800"/>
        <v>45.5</v>
      </c>
      <c r="DB373" s="29">
        <f t="shared" si="801"/>
        <v>35</v>
      </c>
      <c r="DC373" s="29">
        <f t="shared" si="801"/>
        <v>45.5</v>
      </c>
      <c r="DD373" s="29">
        <f t="shared" si="802"/>
        <v>36.050000000000004</v>
      </c>
      <c r="DE373" s="29">
        <f t="shared" si="802"/>
        <v>46.865000000000002</v>
      </c>
      <c r="DF373" s="29">
        <f t="shared" si="803"/>
        <v>36.050000000000004</v>
      </c>
      <c r="DG373" s="29">
        <f t="shared" si="803"/>
        <v>46.865000000000002</v>
      </c>
      <c r="DH373" s="31">
        <f t="shared" si="804"/>
        <v>142.10000000000002</v>
      </c>
      <c r="DI373" s="37">
        <f t="shared" si="805"/>
        <v>184.73000000000002</v>
      </c>
      <c r="DJ373" s="165">
        <v>32</v>
      </c>
      <c r="DK373" s="165">
        <v>43</v>
      </c>
      <c r="DL373" s="165">
        <v>33</v>
      </c>
      <c r="DM373" s="165">
        <v>44</v>
      </c>
      <c r="DN373" s="165">
        <v>34</v>
      </c>
      <c r="DO373" s="165">
        <v>45</v>
      </c>
      <c r="DP373" s="165">
        <v>35</v>
      </c>
      <c r="DQ373" s="165">
        <v>47</v>
      </c>
      <c r="DR373" s="165">
        <f t="shared" si="806"/>
        <v>134</v>
      </c>
      <c r="DS373" s="166">
        <f t="shared" si="807"/>
        <v>179</v>
      </c>
      <c r="DT373" s="35">
        <v>28</v>
      </c>
      <c r="DU373" s="35">
        <v>42</v>
      </c>
      <c r="DV373" s="35">
        <v>28</v>
      </c>
      <c r="DW373" s="35">
        <v>42</v>
      </c>
      <c r="DX373" s="35">
        <v>28</v>
      </c>
      <c r="DY373" s="35">
        <v>42</v>
      </c>
      <c r="DZ373" s="35">
        <v>28</v>
      </c>
      <c r="EA373" s="35">
        <v>42</v>
      </c>
      <c r="EB373" s="29">
        <f t="shared" si="808"/>
        <v>112</v>
      </c>
      <c r="EC373" s="32">
        <f t="shared" si="809"/>
        <v>168</v>
      </c>
      <c r="ED373" s="35">
        <v>28.5</v>
      </c>
      <c r="EE373" s="35">
        <v>42.75</v>
      </c>
      <c r="EF373" s="35">
        <v>28.5</v>
      </c>
      <c r="EG373" s="35">
        <v>42.75</v>
      </c>
      <c r="EH373" s="35">
        <v>28.5</v>
      </c>
      <c r="EI373" s="35">
        <v>42.75</v>
      </c>
      <c r="EJ373" s="35">
        <v>28.5</v>
      </c>
      <c r="EK373" s="35">
        <v>42.75</v>
      </c>
      <c r="EL373" s="29">
        <f t="shared" si="810"/>
        <v>114</v>
      </c>
      <c r="EM373" s="32">
        <f t="shared" si="811"/>
        <v>171</v>
      </c>
      <c r="EN373" s="54" t="s">
        <v>3</v>
      </c>
      <c r="EO373" s="54" t="s">
        <v>3</v>
      </c>
      <c r="EP373" s="54" t="s">
        <v>3</v>
      </c>
      <c r="EQ373" s="54" t="s">
        <v>3</v>
      </c>
      <c r="ER373" s="54" t="s">
        <v>3</v>
      </c>
      <c r="ES373" s="54" t="s">
        <v>3</v>
      </c>
      <c r="ET373" s="54" t="s">
        <v>3</v>
      </c>
      <c r="EU373" s="54" t="s">
        <v>3</v>
      </c>
      <c r="EV373" s="54"/>
      <c r="EW373" s="54"/>
      <c r="EX373" s="29">
        <v>24.96</v>
      </c>
      <c r="EY373" s="29">
        <v>36.19</v>
      </c>
      <c r="EZ373" s="29">
        <v>25.43</v>
      </c>
      <c r="FA373" s="29">
        <v>36.869999999999997</v>
      </c>
      <c r="FB373" s="29">
        <v>25.91</v>
      </c>
      <c r="FC373" s="29">
        <v>37.57</v>
      </c>
      <c r="FD373" s="29">
        <v>26.39</v>
      </c>
      <c r="FE373" s="29">
        <v>38.270000000000003</v>
      </c>
      <c r="FF373" s="29">
        <f t="shared" si="812"/>
        <v>102.69</v>
      </c>
      <c r="FG373" s="32">
        <f t="shared" si="813"/>
        <v>148.9</v>
      </c>
      <c r="FH373" s="29">
        <v>33</v>
      </c>
      <c r="FI373" s="29">
        <v>49.5</v>
      </c>
      <c r="FJ373" s="29">
        <v>34.049999999999997</v>
      </c>
      <c r="FK373" s="29">
        <v>51.08</v>
      </c>
      <c r="FL373" s="29">
        <v>35.130000000000003</v>
      </c>
      <c r="FM373" s="29">
        <v>52.7</v>
      </c>
      <c r="FN373" s="29">
        <v>36.24</v>
      </c>
      <c r="FO373" s="29">
        <v>54.36</v>
      </c>
      <c r="FP373" s="29">
        <f t="shared" si="814"/>
        <v>138.42000000000002</v>
      </c>
      <c r="FQ373" s="32">
        <f t="shared" si="815"/>
        <v>207.64</v>
      </c>
      <c r="FR373" s="35">
        <v>35</v>
      </c>
      <c r="FS373" s="35">
        <v>43.75</v>
      </c>
      <c r="FT373" s="35">
        <v>35.53</v>
      </c>
      <c r="FU373" s="35">
        <v>43.97</v>
      </c>
      <c r="FV373" s="35">
        <v>36.06</v>
      </c>
      <c r="FW373" s="35">
        <v>44.19</v>
      </c>
      <c r="FX373" s="35">
        <v>36.6</v>
      </c>
      <c r="FY373" s="35">
        <v>44.41</v>
      </c>
      <c r="FZ373" s="29">
        <f t="shared" si="816"/>
        <v>143.19</v>
      </c>
      <c r="GA373" s="32">
        <f t="shared" si="817"/>
        <v>176.32</v>
      </c>
    </row>
    <row r="374" spans="1:183" ht="25.2" customHeight="1" x14ac:dyDescent="0.25">
      <c r="A374" s="120"/>
      <c r="B374" s="8">
        <v>0</v>
      </c>
      <c r="C374" s="2" t="s">
        <v>55</v>
      </c>
      <c r="D374" s="29">
        <v>26.25</v>
      </c>
      <c r="E374" s="29">
        <v>34.65</v>
      </c>
      <c r="F374" s="29">
        <v>26.25</v>
      </c>
      <c r="G374" s="29">
        <v>26.25</v>
      </c>
      <c r="H374" s="29">
        <v>26.25</v>
      </c>
      <c r="I374" s="29">
        <v>34.65</v>
      </c>
      <c r="J374" s="29">
        <v>26.25</v>
      </c>
      <c r="K374" s="29">
        <v>34.65</v>
      </c>
      <c r="L374" s="29">
        <f t="shared" si="786"/>
        <v>105</v>
      </c>
      <c r="M374" s="32">
        <f t="shared" si="787"/>
        <v>130.19999999999999</v>
      </c>
      <c r="N374" s="54">
        <v>38</v>
      </c>
      <c r="O374" s="54">
        <v>57</v>
      </c>
      <c r="P374" s="54">
        <v>38</v>
      </c>
      <c r="Q374" s="54">
        <v>57</v>
      </c>
      <c r="R374" s="54">
        <v>41</v>
      </c>
      <c r="S374" s="54">
        <v>61.5</v>
      </c>
      <c r="T374" s="54">
        <v>41</v>
      </c>
      <c r="U374" s="54">
        <v>61.5</v>
      </c>
      <c r="V374" s="54">
        <f t="shared" si="788"/>
        <v>158</v>
      </c>
      <c r="W374" s="80">
        <f t="shared" si="789"/>
        <v>237</v>
      </c>
      <c r="X374" s="29">
        <v>26</v>
      </c>
      <c r="Y374" s="29">
        <v>39</v>
      </c>
      <c r="Z374" s="29">
        <v>26.5</v>
      </c>
      <c r="AA374" s="29">
        <v>39.75</v>
      </c>
      <c r="AB374" s="29">
        <v>27</v>
      </c>
      <c r="AC374" s="29">
        <v>40.5</v>
      </c>
      <c r="AD374" s="29">
        <v>27.5</v>
      </c>
      <c r="AE374" s="29">
        <v>41.25</v>
      </c>
      <c r="AF374" s="29">
        <f t="shared" si="790"/>
        <v>107</v>
      </c>
      <c r="AG374" s="32">
        <f t="shared" si="791"/>
        <v>160.5</v>
      </c>
      <c r="AH374" s="54">
        <v>25</v>
      </c>
      <c r="AI374" s="54">
        <v>32.5</v>
      </c>
      <c r="AJ374" s="54">
        <v>25</v>
      </c>
      <c r="AK374" s="54">
        <v>32.5</v>
      </c>
      <c r="AL374" s="54">
        <v>25</v>
      </c>
      <c r="AM374" s="54">
        <v>32.5</v>
      </c>
      <c r="AN374" s="54">
        <v>25</v>
      </c>
      <c r="AO374" s="54">
        <v>32.5</v>
      </c>
      <c r="AP374" s="54">
        <f t="shared" si="792"/>
        <v>100</v>
      </c>
      <c r="AQ374" s="80">
        <f t="shared" si="793"/>
        <v>130</v>
      </c>
      <c r="AR374" s="92">
        <v>23.14</v>
      </c>
      <c r="AS374" s="92">
        <v>35.21</v>
      </c>
      <c r="AT374" s="92">
        <v>23.31</v>
      </c>
      <c r="AU374" s="92">
        <v>35.47</v>
      </c>
      <c r="AV374" s="92">
        <v>23.48</v>
      </c>
      <c r="AW374" s="92">
        <v>35.72</v>
      </c>
      <c r="AX374" s="92">
        <v>23.65</v>
      </c>
      <c r="AY374" s="92">
        <v>35.979999999999997</v>
      </c>
      <c r="AZ374" s="54">
        <f t="shared" si="794"/>
        <v>93.580000000000013</v>
      </c>
      <c r="BA374" s="80">
        <f t="shared" si="795"/>
        <v>142.38</v>
      </c>
      <c r="BB374" s="33" t="s">
        <v>3</v>
      </c>
      <c r="BC374" s="33" t="s">
        <v>3</v>
      </c>
      <c r="BD374" s="33" t="s">
        <v>3</v>
      </c>
      <c r="BE374" s="33" t="s">
        <v>3</v>
      </c>
      <c r="BF374" s="33" t="s">
        <v>3</v>
      </c>
      <c r="BG374" s="33" t="s">
        <v>3</v>
      </c>
      <c r="BH374" s="33" t="s">
        <v>3</v>
      </c>
      <c r="BI374" s="33" t="s">
        <v>3</v>
      </c>
      <c r="BJ374" s="33"/>
      <c r="BK374" s="33"/>
      <c r="BL374" s="29">
        <v>19.32</v>
      </c>
      <c r="BM374" s="30">
        <v>28.98</v>
      </c>
      <c r="BN374" s="35">
        <v>19.71</v>
      </c>
      <c r="BO374" s="30">
        <v>29.57</v>
      </c>
      <c r="BP374" s="35">
        <v>20.100000000000001</v>
      </c>
      <c r="BQ374" s="30">
        <v>30.15</v>
      </c>
      <c r="BR374" s="35">
        <v>20.5</v>
      </c>
      <c r="BS374" s="30">
        <v>30.75</v>
      </c>
      <c r="BT374" s="29">
        <f t="shared" si="796"/>
        <v>79.63</v>
      </c>
      <c r="BU374" s="32">
        <f t="shared" si="797"/>
        <v>119.44999999999999</v>
      </c>
      <c r="BV374" s="33" t="s">
        <v>3</v>
      </c>
      <c r="BW374" s="33" t="s">
        <v>3</v>
      </c>
      <c r="BX374" s="33" t="s">
        <v>3</v>
      </c>
      <c r="BY374" s="33" t="s">
        <v>3</v>
      </c>
      <c r="BZ374" s="33" t="s">
        <v>3</v>
      </c>
      <c r="CA374" s="33" t="s">
        <v>3</v>
      </c>
      <c r="CB374" s="33" t="s">
        <v>3</v>
      </c>
      <c r="CC374" s="33" t="s">
        <v>3</v>
      </c>
      <c r="CD374" s="33"/>
      <c r="CE374" s="33"/>
      <c r="CF374" s="33" t="s">
        <v>3</v>
      </c>
      <c r="CG374" s="33" t="s">
        <v>3</v>
      </c>
      <c r="CH374" s="33" t="s">
        <v>3</v>
      </c>
      <c r="CI374" s="33" t="s">
        <v>3</v>
      </c>
      <c r="CJ374" s="33" t="s">
        <v>3</v>
      </c>
      <c r="CK374" s="33" t="s">
        <v>3</v>
      </c>
      <c r="CL374" s="33" t="s">
        <v>3</v>
      </c>
      <c r="CM374" s="33" t="s">
        <v>3</v>
      </c>
      <c r="CN374" s="33"/>
      <c r="CO374" s="33"/>
      <c r="CP374" s="29">
        <v>34</v>
      </c>
      <c r="CQ374" s="29">
        <v>51</v>
      </c>
      <c r="CR374" s="29">
        <v>34</v>
      </c>
      <c r="CS374" s="29">
        <v>51</v>
      </c>
      <c r="CT374" s="29">
        <v>34</v>
      </c>
      <c r="CU374" s="29">
        <v>51</v>
      </c>
      <c r="CV374" s="29">
        <v>34</v>
      </c>
      <c r="CW374" s="29">
        <v>51</v>
      </c>
      <c r="CX374" s="29">
        <f t="shared" si="798"/>
        <v>136</v>
      </c>
      <c r="CY374" s="32">
        <f t="shared" si="799"/>
        <v>204</v>
      </c>
      <c r="CZ374" s="35">
        <v>35</v>
      </c>
      <c r="DA374" s="35">
        <f t="shared" si="800"/>
        <v>45.5</v>
      </c>
      <c r="DB374" s="29">
        <f t="shared" si="801"/>
        <v>35</v>
      </c>
      <c r="DC374" s="29">
        <f t="shared" si="801"/>
        <v>45.5</v>
      </c>
      <c r="DD374" s="29">
        <f t="shared" si="802"/>
        <v>36.050000000000004</v>
      </c>
      <c r="DE374" s="29">
        <f t="shared" si="802"/>
        <v>46.865000000000002</v>
      </c>
      <c r="DF374" s="29">
        <f t="shared" si="803"/>
        <v>36.050000000000004</v>
      </c>
      <c r="DG374" s="29">
        <f t="shared" si="803"/>
        <v>46.865000000000002</v>
      </c>
      <c r="DH374" s="31">
        <f t="shared" si="804"/>
        <v>142.10000000000002</v>
      </c>
      <c r="DI374" s="37">
        <f t="shared" si="805"/>
        <v>184.73000000000002</v>
      </c>
      <c r="DJ374" s="165">
        <v>34</v>
      </c>
      <c r="DK374" s="165">
        <v>45</v>
      </c>
      <c r="DL374" s="165">
        <v>35</v>
      </c>
      <c r="DM374" s="165">
        <v>47</v>
      </c>
      <c r="DN374" s="165">
        <v>36</v>
      </c>
      <c r="DO374" s="165">
        <v>48</v>
      </c>
      <c r="DP374" s="165">
        <v>37</v>
      </c>
      <c r="DQ374" s="165">
        <v>49</v>
      </c>
      <c r="DR374" s="165">
        <f t="shared" si="806"/>
        <v>142</v>
      </c>
      <c r="DS374" s="166">
        <f t="shared" si="807"/>
        <v>189</v>
      </c>
      <c r="DT374" s="35">
        <v>28</v>
      </c>
      <c r="DU374" s="35">
        <v>42</v>
      </c>
      <c r="DV374" s="35">
        <v>28</v>
      </c>
      <c r="DW374" s="35">
        <v>42</v>
      </c>
      <c r="DX374" s="35">
        <v>28</v>
      </c>
      <c r="DY374" s="35">
        <v>42</v>
      </c>
      <c r="DZ374" s="35">
        <v>28</v>
      </c>
      <c r="EA374" s="35">
        <v>42</v>
      </c>
      <c r="EB374" s="29">
        <f t="shared" si="808"/>
        <v>112</v>
      </c>
      <c r="EC374" s="32">
        <f t="shared" si="809"/>
        <v>168</v>
      </c>
      <c r="ED374" s="35">
        <v>28.5</v>
      </c>
      <c r="EE374" s="35">
        <v>42.75</v>
      </c>
      <c r="EF374" s="35">
        <v>28.5</v>
      </c>
      <c r="EG374" s="35">
        <v>42.75</v>
      </c>
      <c r="EH374" s="35">
        <v>28.5</v>
      </c>
      <c r="EI374" s="35">
        <v>42.75</v>
      </c>
      <c r="EJ374" s="35">
        <v>28.5</v>
      </c>
      <c r="EK374" s="35">
        <v>42.75</v>
      </c>
      <c r="EL374" s="29">
        <f t="shared" si="810"/>
        <v>114</v>
      </c>
      <c r="EM374" s="32">
        <f t="shared" si="811"/>
        <v>171</v>
      </c>
      <c r="EN374" s="54" t="s">
        <v>3</v>
      </c>
      <c r="EO374" s="54" t="s">
        <v>3</v>
      </c>
      <c r="EP374" s="54" t="s">
        <v>3</v>
      </c>
      <c r="EQ374" s="54" t="s">
        <v>3</v>
      </c>
      <c r="ER374" s="54" t="s">
        <v>3</v>
      </c>
      <c r="ES374" s="54" t="s">
        <v>3</v>
      </c>
      <c r="ET374" s="54" t="s">
        <v>3</v>
      </c>
      <c r="EU374" s="54" t="s">
        <v>3</v>
      </c>
      <c r="EV374" s="54"/>
      <c r="EW374" s="54"/>
      <c r="EX374" s="29">
        <v>24.96</v>
      </c>
      <c r="EY374" s="29">
        <v>36.19</v>
      </c>
      <c r="EZ374" s="29">
        <v>25.43</v>
      </c>
      <c r="FA374" s="29">
        <v>36.869999999999997</v>
      </c>
      <c r="FB374" s="29">
        <v>25.91</v>
      </c>
      <c r="FC374" s="29">
        <v>37.57</v>
      </c>
      <c r="FD374" s="29">
        <v>26.39</v>
      </c>
      <c r="FE374" s="29">
        <v>38.270000000000003</v>
      </c>
      <c r="FF374" s="29">
        <f t="shared" si="812"/>
        <v>102.69</v>
      </c>
      <c r="FG374" s="32">
        <f t="shared" si="813"/>
        <v>148.9</v>
      </c>
      <c r="FH374" s="29">
        <v>33</v>
      </c>
      <c r="FI374" s="29">
        <v>49.5</v>
      </c>
      <c r="FJ374" s="29">
        <v>34.049999999999997</v>
      </c>
      <c r="FK374" s="29">
        <v>51.08</v>
      </c>
      <c r="FL374" s="29">
        <v>35.130000000000003</v>
      </c>
      <c r="FM374" s="29">
        <v>52.7</v>
      </c>
      <c r="FN374" s="29">
        <v>36.24</v>
      </c>
      <c r="FO374" s="29">
        <v>54.36</v>
      </c>
      <c r="FP374" s="29">
        <f t="shared" si="814"/>
        <v>138.42000000000002</v>
      </c>
      <c r="FQ374" s="32">
        <f t="shared" si="815"/>
        <v>207.64</v>
      </c>
      <c r="FR374" s="35">
        <v>35</v>
      </c>
      <c r="FS374" s="35">
        <v>43.75</v>
      </c>
      <c r="FT374" s="35">
        <v>35.53</v>
      </c>
      <c r="FU374" s="35">
        <v>43.97</v>
      </c>
      <c r="FV374" s="35">
        <v>36.06</v>
      </c>
      <c r="FW374" s="35">
        <v>44.19</v>
      </c>
      <c r="FX374" s="35">
        <v>36.6</v>
      </c>
      <c r="FY374" s="35">
        <v>44.41</v>
      </c>
      <c r="FZ374" s="29">
        <f t="shared" si="816"/>
        <v>143.19</v>
      </c>
      <c r="GA374" s="32">
        <f t="shared" si="817"/>
        <v>176.32</v>
      </c>
    </row>
    <row r="375" spans="1:183" ht="25.2" customHeight="1" x14ac:dyDescent="0.25">
      <c r="A375" s="120"/>
      <c r="B375" s="8">
        <v>0</v>
      </c>
      <c r="C375" s="2" t="s">
        <v>11</v>
      </c>
      <c r="D375" s="29">
        <v>26.25</v>
      </c>
      <c r="E375" s="29">
        <v>34.65</v>
      </c>
      <c r="F375" s="29">
        <v>26.25</v>
      </c>
      <c r="G375" s="29">
        <v>26.25</v>
      </c>
      <c r="H375" s="29">
        <v>26.25</v>
      </c>
      <c r="I375" s="29">
        <v>34.65</v>
      </c>
      <c r="J375" s="29">
        <v>26.25</v>
      </c>
      <c r="K375" s="29">
        <v>34.65</v>
      </c>
      <c r="L375" s="29">
        <f t="shared" si="786"/>
        <v>105</v>
      </c>
      <c r="M375" s="32">
        <f t="shared" si="787"/>
        <v>130.19999999999999</v>
      </c>
      <c r="N375" s="54">
        <v>38</v>
      </c>
      <c r="O375" s="54">
        <v>57</v>
      </c>
      <c r="P375" s="54">
        <v>38</v>
      </c>
      <c r="Q375" s="54">
        <v>57</v>
      </c>
      <c r="R375" s="54">
        <v>41</v>
      </c>
      <c r="S375" s="54">
        <v>61.5</v>
      </c>
      <c r="T375" s="54">
        <v>41</v>
      </c>
      <c r="U375" s="54">
        <v>61.5</v>
      </c>
      <c r="V375" s="54">
        <f t="shared" si="788"/>
        <v>158</v>
      </c>
      <c r="W375" s="80">
        <f t="shared" si="789"/>
        <v>237</v>
      </c>
      <c r="X375" s="29">
        <v>26</v>
      </c>
      <c r="Y375" s="29">
        <v>39</v>
      </c>
      <c r="Z375" s="29">
        <v>26.5</v>
      </c>
      <c r="AA375" s="29">
        <v>39.75</v>
      </c>
      <c r="AB375" s="29">
        <v>27</v>
      </c>
      <c r="AC375" s="29">
        <v>40.5</v>
      </c>
      <c r="AD375" s="29">
        <v>27.5</v>
      </c>
      <c r="AE375" s="29">
        <v>41.25</v>
      </c>
      <c r="AF375" s="29">
        <f t="shared" si="790"/>
        <v>107</v>
      </c>
      <c r="AG375" s="32">
        <f t="shared" si="791"/>
        <v>160.5</v>
      </c>
      <c r="AH375" s="54">
        <v>25</v>
      </c>
      <c r="AI375" s="54">
        <v>32.5</v>
      </c>
      <c r="AJ375" s="54">
        <v>25</v>
      </c>
      <c r="AK375" s="54">
        <v>32.5</v>
      </c>
      <c r="AL375" s="54">
        <v>25</v>
      </c>
      <c r="AM375" s="54">
        <v>32.5</v>
      </c>
      <c r="AN375" s="54">
        <v>25</v>
      </c>
      <c r="AO375" s="54">
        <v>32.5</v>
      </c>
      <c r="AP375" s="54">
        <f t="shared" si="792"/>
        <v>100</v>
      </c>
      <c r="AQ375" s="80">
        <f t="shared" si="793"/>
        <v>130</v>
      </c>
      <c r="AR375" s="92">
        <v>24.56</v>
      </c>
      <c r="AS375" s="92">
        <v>37.340000000000003</v>
      </c>
      <c r="AT375" s="92">
        <v>24.74</v>
      </c>
      <c r="AU375" s="92">
        <v>37.61</v>
      </c>
      <c r="AV375" s="92">
        <v>24.92</v>
      </c>
      <c r="AW375" s="92">
        <v>37.880000000000003</v>
      </c>
      <c r="AX375" s="92">
        <v>25.1</v>
      </c>
      <c r="AY375" s="92">
        <v>38.15</v>
      </c>
      <c r="AZ375" s="54">
        <f t="shared" si="794"/>
        <v>99.32</v>
      </c>
      <c r="BA375" s="80">
        <f t="shared" si="795"/>
        <v>150.98000000000002</v>
      </c>
      <c r="BB375" s="33" t="s">
        <v>3</v>
      </c>
      <c r="BC375" s="33" t="s">
        <v>3</v>
      </c>
      <c r="BD375" s="33" t="s">
        <v>3</v>
      </c>
      <c r="BE375" s="33" t="s">
        <v>3</v>
      </c>
      <c r="BF375" s="33" t="s">
        <v>3</v>
      </c>
      <c r="BG375" s="33" t="s">
        <v>3</v>
      </c>
      <c r="BH375" s="33" t="s">
        <v>3</v>
      </c>
      <c r="BI375" s="33" t="s">
        <v>3</v>
      </c>
      <c r="BJ375" s="33"/>
      <c r="BK375" s="33"/>
      <c r="BL375" s="29">
        <v>20.52</v>
      </c>
      <c r="BM375" s="30">
        <v>30.78</v>
      </c>
      <c r="BN375" s="35">
        <v>20.93</v>
      </c>
      <c r="BO375" s="30">
        <v>31.4</v>
      </c>
      <c r="BP375" s="35">
        <v>21.35</v>
      </c>
      <c r="BQ375" s="30">
        <v>32.03</v>
      </c>
      <c r="BR375" s="35">
        <v>21.78</v>
      </c>
      <c r="BS375" s="30">
        <v>32.67</v>
      </c>
      <c r="BT375" s="29">
        <f t="shared" si="796"/>
        <v>84.580000000000013</v>
      </c>
      <c r="BU375" s="32">
        <f t="shared" si="797"/>
        <v>126.88000000000001</v>
      </c>
      <c r="BV375" s="33" t="s">
        <v>3</v>
      </c>
      <c r="BW375" s="33" t="s">
        <v>3</v>
      </c>
      <c r="BX375" s="33" t="s">
        <v>3</v>
      </c>
      <c r="BY375" s="33" t="s">
        <v>3</v>
      </c>
      <c r="BZ375" s="33" t="s">
        <v>3</v>
      </c>
      <c r="CA375" s="33" t="s">
        <v>3</v>
      </c>
      <c r="CB375" s="33" t="s">
        <v>3</v>
      </c>
      <c r="CC375" s="33" t="s">
        <v>3</v>
      </c>
      <c r="CD375" s="33"/>
      <c r="CE375" s="33"/>
      <c r="CF375" s="33" t="s">
        <v>3</v>
      </c>
      <c r="CG375" s="33" t="s">
        <v>3</v>
      </c>
      <c r="CH375" s="33" t="s">
        <v>3</v>
      </c>
      <c r="CI375" s="33" t="s">
        <v>3</v>
      </c>
      <c r="CJ375" s="33" t="s">
        <v>3</v>
      </c>
      <c r="CK375" s="33" t="s">
        <v>3</v>
      </c>
      <c r="CL375" s="33" t="s">
        <v>3</v>
      </c>
      <c r="CM375" s="33" t="s">
        <v>3</v>
      </c>
      <c r="CN375" s="33"/>
      <c r="CO375" s="33"/>
      <c r="CP375" s="29">
        <v>34</v>
      </c>
      <c r="CQ375" s="29">
        <v>51</v>
      </c>
      <c r="CR375" s="29">
        <v>34</v>
      </c>
      <c r="CS375" s="29">
        <v>51</v>
      </c>
      <c r="CT375" s="29">
        <v>34</v>
      </c>
      <c r="CU375" s="29">
        <v>51</v>
      </c>
      <c r="CV375" s="29">
        <v>34</v>
      </c>
      <c r="CW375" s="29">
        <v>51</v>
      </c>
      <c r="CX375" s="29">
        <f t="shared" si="798"/>
        <v>136</v>
      </c>
      <c r="CY375" s="32">
        <f t="shared" si="799"/>
        <v>204</v>
      </c>
      <c r="CZ375" s="35">
        <v>35</v>
      </c>
      <c r="DA375" s="35">
        <f t="shared" si="800"/>
        <v>45.5</v>
      </c>
      <c r="DB375" s="29">
        <f t="shared" si="801"/>
        <v>35</v>
      </c>
      <c r="DC375" s="29">
        <f t="shared" si="801"/>
        <v>45.5</v>
      </c>
      <c r="DD375" s="29">
        <f t="shared" si="802"/>
        <v>36.050000000000004</v>
      </c>
      <c r="DE375" s="29">
        <f t="shared" si="802"/>
        <v>46.865000000000002</v>
      </c>
      <c r="DF375" s="29">
        <f t="shared" si="803"/>
        <v>36.050000000000004</v>
      </c>
      <c r="DG375" s="29">
        <f t="shared" si="803"/>
        <v>46.865000000000002</v>
      </c>
      <c r="DH375" s="31">
        <f t="shared" si="804"/>
        <v>142.10000000000002</v>
      </c>
      <c r="DI375" s="37">
        <f t="shared" si="805"/>
        <v>184.73000000000002</v>
      </c>
      <c r="DJ375" s="165">
        <v>33</v>
      </c>
      <c r="DK375" s="165">
        <v>43</v>
      </c>
      <c r="DL375" s="165">
        <v>34</v>
      </c>
      <c r="DM375" s="165">
        <v>45</v>
      </c>
      <c r="DN375" s="165">
        <v>35</v>
      </c>
      <c r="DO375" s="165">
        <v>47</v>
      </c>
      <c r="DP375" s="165">
        <v>36</v>
      </c>
      <c r="DQ375" s="165">
        <v>48</v>
      </c>
      <c r="DR375" s="165">
        <f t="shared" si="806"/>
        <v>138</v>
      </c>
      <c r="DS375" s="166">
        <f t="shared" si="807"/>
        <v>183</v>
      </c>
      <c r="DT375" s="35">
        <v>28</v>
      </c>
      <c r="DU375" s="35">
        <v>42</v>
      </c>
      <c r="DV375" s="35">
        <v>28</v>
      </c>
      <c r="DW375" s="35">
        <v>42</v>
      </c>
      <c r="DX375" s="35">
        <v>28</v>
      </c>
      <c r="DY375" s="35">
        <v>42</v>
      </c>
      <c r="DZ375" s="35">
        <v>28</v>
      </c>
      <c r="EA375" s="35">
        <v>42</v>
      </c>
      <c r="EB375" s="29">
        <f t="shared" si="808"/>
        <v>112</v>
      </c>
      <c r="EC375" s="32">
        <f t="shared" si="809"/>
        <v>168</v>
      </c>
      <c r="ED375" s="35">
        <v>28.5</v>
      </c>
      <c r="EE375" s="35">
        <v>42.75</v>
      </c>
      <c r="EF375" s="35">
        <v>28.5</v>
      </c>
      <c r="EG375" s="35">
        <v>42.75</v>
      </c>
      <c r="EH375" s="35">
        <v>28.5</v>
      </c>
      <c r="EI375" s="35">
        <v>42.75</v>
      </c>
      <c r="EJ375" s="35">
        <v>28.5</v>
      </c>
      <c r="EK375" s="35">
        <v>42.75</v>
      </c>
      <c r="EL375" s="29">
        <f t="shared" si="810"/>
        <v>114</v>
      </c>
      <c r="EM375" s="32">
        <f t="shared" si="811"/>
        <v>171</v>
      </c>
      <c r="EN375" s="54" t="s">
        <v>3</v>
      </c>
      <c r="EO375" s="54" t="s">
        <v>3</v>
      </c>
      <c r="EP375" s="54" t="s">
        <v>3</v>
      </c>
      <c r="EQ375" s="54" t="s">
        <v>3</v>
      </c>
      <c r="ER375" s="54" t="s">
        <v>3</v>
      </c>
      <c r="ES375" s="54" t="s">
        <v>3</v>
      </c>
      <c r="ET375" s="54" t="s">
        <v>3</v>
      </c>
      <c r="EU375" s="54" t="s">
        <v>3</v>
      </c>
      <c r="EV375" s="54"/>
      <c r="EW375" s="54"/>
      <c r="EX375" s="29">
        <v>24.96</v>
      </c>
      <c r="EY375" s="29">
        <v>36.19</v>
      </c>
      <c r="EZ375" s="29">
        <v>25.43</v>
      </c>
      <c r="FA375" s="29">
        <v>36.869999999999997</v>
      </c>
      <c r="FB375" s="29">
        <v>25.91</v>
      </c>
      <c r="FC375" s="29">
        <v>37.57</v>
      </c>
      <c r="FD375" s="29">
        <v>26.39</v>
      </c>
      <c r="FE375" s="29">
        <v>38.270000000000003</v>
      </c>
      <c r="FF375" s="29">
        <f t="shared" si="812"/>
        <v>102.69</v>
      </c>
      <c r="FG375" s="32">
        <f t="shared" si="813"/>
        <v>148.9</v>
      </c>
      <c r="FH375" s="29">
        <v>33</v>
      </c>
      <c r="FI375" s="29">
        <v>49.5</v>
      </c>
      <c r="FJ375" s="29">
        <v>34.049999999999997</v>
      </c>
      <c r="FK375" s="29">
        <v>51.08</v>
      </c>
      <c r="FL375" s="29">
        <v>35.130000000000003</v>
      </c>
      <c r="FM375" s="29">
        <v>52.7</v>
      </c>
      <c r="FN375" s="29">
        <v>36.24</v>
      </c>
      <c r="FO375" s="29">
        <v>54.36</v>
      </c>
      <c r="FP375" s="29">
        <f t="shared" si="814"/>
        <v>138.42000000000002</v>
      </c>
      <c r="FQ375" s="32">
        <f t="shared" si="815"/>
        <v>207.64</v>
      </c>
      <c r="FR375" s="35">
        <v>35</v>
      </c>
      <c r="FS375" s="35">
        <v>43.75</v>
      </c>
      <c r="FT375" s="35">
        <v>35.53</v>
      </c>
      <c r="FU375" s="35">
        <v>43.97</v>
      </c>
      <c r="FV375" s="35">
        <v>36.06</v>
      </c>
      <c r="FW375" s="35">
        <v>44.19</v>
      </c>
      <c r="FX375" s="35">
        <v>36.6</v>
      </c>
      <c r="FY375" s="35">
        <v>44.41</v>
      </c>
      <c r="FZ375" s="29">
        <f t="shared" si="816"/>
        <v>143.19</v>
      </c>
      <c r="GA375" s="32">
        <f t="shared" si="817"/>
        <v>176.32</v>
      </c>
    </row>
    <row r="376" spans="1:183" ht="25.2" customHeight="1" x14ac:dyDescent="0.25">
      <c r="A376" s="121"/>
      <c r="B376" s="8">
        <v>0</v>
      </c>
      <c r="C376" s="2" t="s">
        <v>12</v>
      </c>
      <c r="D376" s="29">
        <v>26.25</v>
      </c>
      <c r="E376" s="29">
        <v>34.65</v>
      </c>
      <c r="F376" s="29">
        <v>26.25</v>
      </c>
      <c r="G376" s="29">
        <v>26.25</v>
      </c>
      <c r="H376" s="29">
        <v>26.25</v>
      </c>
      <c r="I376" s="29">
        <v>34.65</v>
      </c>
      <c r="J376" s="29">
        <v>26.25</v>
      </c>
      <c r="K376" s="29">
        <v>34.65</v>
      </c>
      <c r="L376" s="29">
        <f t="shared" si="786"/>
        <v>105</v>
      </c>
      <c r="M376" s="32">
        <f t="shared" si="787"/>
        <v>130.19999999999999</v>
      </c>
      <c r="N376" s="54">
        <v>38</v>
      </c>
      <c r="O376" s="54">
        <v>57</v>
      </c>
      <c r="P376" s="54">
        <v>38</v>
      </c>
      <c r="Q376" s="54">
        <v>57</v>
      </c>
      <c r="R376" s="54">
        <v>41</v>
      </c>
      <c r="S376" s="54">
        <v>61.5</v>
      </c>
      <c r="T376" s="54">
        <v>41</v>
      </c>
      <c r="U376" s="54">
        <v>61.5</v>
      </c>
      <c r="V376" s="54">
        <f t="shared" si="788"/>
        <v>158</v>
      </c>
      <c r="W376" s="80">
        <f t="shared" si="789"/>
        <v>237</v>
      </c>
      <c r="X376" s="29">
        <v>26</v>
      </c>
      <c r="Y376" s="29">
        <v>39</v>
      </c>
      <c r="Z376" s="29">
        <v>26.5</v>
      </c>
      <c r="AA376" s="29">
        <v>39.75</v>
      </c>
      <c r="AB376" s="29">
        <v>27</v>
      </c>
      <c r="AC376" s="29">
        <v>40.5</v>
      </c>
      <c r="AD376" s="29">
        <v>27.5</v>
      </c>
      <c r="AE376" s="29">
        <v>41.25</v>
      </c>
      <c r="AF376" s="29">
        <f t="shared" si="790"/>
        <v>107</v>
      </c>
      <c r="AG376" s="32">
        <f t="shared" si="791"/>
        <v>160.5</v>
      </c>
      <c r="AH376" s="54">
        <v>25</v>
      </c>
      <c r="AI376" s="54">
        <v>32.5</v>
      </c>
      <c r="AJ376" s="54">
        <v>25</v>
      </c>
      <c r="AK376" s="54">
        <v>32.5</v>
      </c>
      <c r="AL376" s="54">
        <v>25</v>
      </c>
      <c r="AM376" s="54">
        <v>32.5</v>
      </c>
      <c r="AN376" s="54">
        <v>25</v>
      </c>
      <c r="AO376" s="54">
        <v>32.5</v>
      </c>
      <c r="AP376" s="54">
        <f t="shared" si="792"/>
        <v>100</v>
      </c>
      <c r="AQ376" s="80">
        <f t="shared" si="793"/>
        <v>130</v>
      </c>
      <c r="AR376" s="92">
        <v>23.14</v>
      </c>
      <c r="AS376" s="92">
        <v>35.21</v>
      </c>
      <c r="AT376" s="92">
        <v>23.31</v>
      </c>
      <c r="AU376" s="92">
        <v>35.47</v>
      </c>
      <c r="AV376" s="92">
        <v>23.48</v>
      </c>
      <c r="AW376" s="92">
        <v>35.72</v>
      </c>
      <c r="AX376" s="92">
        <v>23.65</v>
      </c>
      <c r="AY376" s="92">
        <v>35.979999999999997</v>
      </c>
      <c r="AZ376" s="54">
        <f t="shared" si="794"/>
        <v>93.580000000000013</v>
      </c>
      <c r="BA376" s="80">
        <f t="shared" si="795"/>
        <v>142.38</v>
      </c>
      <c r="BB376" s="33" t="s">
        <v>3</v>
      </c>
      <c r="BC376" s="33" t="s">
        <v>3</v>
      </c>
      <c r="BD376" s="33" t="s">
        <v>3</v>
      </c>
      <c r="BE376" s="33" t="s">
        <v>3</v>
      </c>
      <c r="BF376" s="33" t="s">
        <v>3</v>
      </c>
      <c r="BG376" s="33" t="s">
        <v>3</v>
      </c>
      <c r="BH376" s="33" t="s">
        <v>3</v>
      </c>
      <c r="BI376" s="33" t="s">
        <v>3</v>
      </c>
      <c r="BJ376" s="33"/>
      <c r="BK376" s="33"/>
      <c r="BL376" s="29">
        <v>20.52</v>
      </c>
      <c r="BM376" s="30">
        <v>30.78</v>
      </c>
      <c r="BN376" s="35">
        <v>20.93</v>
      </c>
      <c r="BO376" s="30">
        <v>31.4</v>
      </c>
      <c r="BP376" s="35">
        <v>21.35</v>
      </c>
      <c r="BQ376" s="30">
        <v>32.03</v>
      </c>
      <c r="BR376" s="35">
        <v>21.78</v>
      </c>
      <c r="BS376" s="30">
        <v>32.67</v>
      </c>
      <c r="BT376" s="29">
        <f t="shared" si="796"/>
        <v>84.580000000000013</v>
      </c>
      <c r="BU376" s="32">
        <f t="shared" si="797"/>
        <v>126.88000000000001</v>
      </c>
      <c r="BV376" s="33" t="s">
        <v>3</v>
      </c>
      <c r="BW376" s="33" t="s">
        <v>3</v>
      </c>
      <c r="BX376" s="33" t="s">
        <v>3</v>
      </c>
      <c r="BY376" s="33" t="s">
        <v>3</v>
      </c>
      <c r="BZ376" s="33" t="s">
        <v>3</v>
      </c>
      <c r="CA376" s="33" t="s">
        <v>3</v>
      </c>
      <c r="CB376" s="33" t="s">
        <v>3</v>
      </c>
      <c r="CC376" s="33" t="s">
        <v>3</v>
      </c>
      <c r="CD376" s="33"/>
      <c r="CE376" s="33"/>
      <c r="CF376" s="33" t="s">
        <v>3</v>
      </c>
      <c r="CG376" s="33" t="s">
        <v>3</v>
      </c>
      <c r="CH376" s="33" t="s">
        <v>3</v>
      </c>
      <c r="CI376" s="33" t="s">
        <v>3</v>
      </c>
      <c r="CJ376" s="33" t="s">
        <v>3</v>
      </c>
      <c r="CK376" s="33" t="s">
        <v>3</v>
      </c>
      <c r="CL376" s="33" t="s">
        <v>3</v>
      </c>
      <c r="CM376" s="33" t="s">
        <v>3</v>
      </c>
      <c r="CN376" s="33"/>
      <c r="CO376" s="33"/>
      <c r="CP376" s="29">
        <v>34</v>
      </c>
      <c r="CQ376" s="29">
        <v>51</v>
      </c>
      <c r="CR376" s="29">
        <v>34</v>
      </c>
      <c r="CS376" s="29">
        <v>51</v>
      </c>
      <c r="CT376" s="29">
        <v>34</v>
      </c>
      <c r="CU376" s="29">
        <v>51</v>
      </c>
      <c r="CV376" s="29">
        <v>34</v>
      </c>
      <c r="CW376" s="29">
        <v>51</v>
      </c>
      <c r="CX376" s="29">
        <f t="shared" si="798"/>
        <v>136</v>
      </c>
      <c r="CY376" s="32">
        <f t="shared" si="799"/>
        <v>204</v>
      </c>
      <c r="CZ376" s="35">
        <v>35</v>
      </c>
      <c r="DA376" s="35">
        <f t="shared" si="800"/>
        <v>45.5</v>
      </c>
      <c r="DB376" s="29">
        <f t="shared" si="801"/>
        <v>35</v>
      </c>
      <c r="DC376" s="29">
        <f t="shared" si="801"/>
        <v>45.5</v>
      </c>
      <c r="DD376" s="29">
        <f t="shared" si="802"/>
        <v>36.050000000000004</v>
      </c>
      <c r="DE376" s="29">
        <f t="shared" si="802"/>
        <v>46.865000000000002</v>
      </c>
      <c r="DF376" s="29">
        <f t="shared" si="803"/>
        <v>36.050000000000004</v>
      </c>
      <c r="DG376" s="29">
        <f t="shared" si="803"/>
        <v>46.865000000000002</v>
      </c>
      <c r="DH376" s="31">
        <f t="shared" si="804"/>
        <v>142.10000000000002</v>
      </c>
      <c r="DI376" s="37">
        <f t="shared" si="805"/>
        <v>184.73000000000002</v>
      </c>
      <c r="DJ376" s="165">
        <v>33</v>
      </c>
      <c r="DK376" s="165">
        <v>43</v>
      </c>
      <c r="DL376" s="165">
        <v>34</v>
      </c>
      <c r="DM376" s="165">
        <v>45</v>
      </c>
      <c r="DN376" s="165">
        <v>35</v>
      </c>
      <c r="DO376" s="165">
        <v>47</v>
      </c>
      <c r="DP376" s="165">
        <v>36</v>
      </c>
      <c r="DQ376" s="165">
        <v>48</v>
      </c>
      <c r="DR376" s="165">
        <f t="shared" si="806"/>
        <v>138</v>
      </c>
      <c r="DS376" s="166">
        <f t="shared" si="807"/>
        <v>183</v>
      </c>
      <c r="DT376" s="35">
        <v>28</v>
      </c>
      <c r="DU376" s="35">
        <v>42</v>
      </c>
      <c r="DV376" s="35">
        <v>28</v>
      </c>
      <c r="DW376" s="35">
        <v>42</v>
      </c>
      <c r="DX376" s="35">
        <v>28</v>
      </c>
      <c r="DY376" s="35">
        <v>42</v>
      </c>
      <c r="DZ376" s="35">
        <v>28</v>
      </c>
      <c r="EA376" s="35">
        <v>42</v>
      </c>
      <c r="EB376" s="29">
        <f t="shared" si="808"/>
        <v>112</v>
      </c>
      <c r="EC376" s="32">
        <f t="shared" si="809"/>
        <v>168</v>
      </c>
      <c r="ED376" s="35">
        <v>28.5</v>
      </c>
      <c r="EE376" s="35">
        <v>42.75</v>
      </c>
      <c r="EF376" s="35">
        <v>28.5</v>
      </c>
      <c r="EG376" s="35">
        <v>42.75</v>
      </c>
      <c r="EH376" s="35">
        <v>28.5</v>
      </c>
      <c r="EI376" s="35">
        <v>42.75</v>
      </c>
      <c r="EJ376" s="35">
        <v>28.5</v>
      </c>
      <c r="EK376" s="35">
        <v>42.75</v>
      </c>
      <c r="EL376" s="29">
        <f t="shared" si="810"/>
        <v>114</v>
      </c>
      <c r="EM376" s="32">
        <f t="shared" si="811"/>
        <v>171</v>
      </c>
      <c r="EN376" s="54" t="s">
        <v>3</v>
      </c>
      <c r="EO376" s="54" t="s">
        <v>3</v>
      </c>
      <c r="EP376" s="54" t="s">
        <v>3</v>
      </c>
      <c r="EQ376" s="54" t="s">
        <v>3</v>
      </c>
      <c r="ER376" s="54" t="s">
        <v>3</v>
      </c>
      <c r="ES376" s="54" t="s">
        <v>3</v>
      </c>
      <c r="ET376" s="54" t="s">
        <v>3</v>
      </c>
      <c r="EU376" s="54" t="s">
        <v>3</v>
      </c>
      <c r="EV376" s="54"/>
      <c r="EW376" s="54"/>
      <c r="EX376" s="29">
        <v>24.96</v>
      </c>
      <c r="EY376" s="29">
        <v>36.19</v>
      </c>
      <c r="EZ376" s="29">
        <v>25.43</v>
      </c>
      <c r="FA376" s="29">
        <v>36.869999999999997</v>
      </c>
      <c r="FB376" s="29">
        <v>25.91</v>
      </c>
      <c r="FC376" s="29">
        <v>37.57</v>
      </c>
      <c r="FD376" s="29">
        <v>26.39</v>
      </c>
      <c r="FE376" s="29">
        <v>38.270000000000003</v>
      </c>
      <c r="FF376" s="29">
        <f t="shared" si="812"/>
        <v>102.69</v>
      </c>
      <c r="FG376" s="32">
        <f t="shared" si="813"/>
        <v>148.9</v>
      </c>
      <c r="FH376" s="29">
        <v>33</v>
      </c>
      <c r="FI376" s="29">
        <v>49.5</v>
      </c>
      <c r="FJ376" s="29">
        <v>34.049999999999997</v>
      </c>
      <c r="FK376" s="29">
        <v>51.08</v>
      </c>
      <c r="FL376" s="29">
        <v>35.130000000000003</v>
      </c>
      <c r="FM376" s="29">
        <v>52.7</v>
      </c>
      <c r="FN376" s="29">
        <v>36.24</v>
      </c>
      <c r="FO376" s="29">
        <v>54.36</v>
      </c>
      <c r="FP376" s="29">
        <f t="shared" si="814"/>
        <v>138.42000000000002</v>
      </c>
      <c r="FQ376" s="32">
        <f t="shared" si="815"/>
        <v>207.64</v>
      </c>
      <c r="FR376" s="35">
        <v>35</v>
      </c>
      <c r="FS376" s="35">
        <v>43.75</v>
      </c>
      <c r="FT376" s="35">
        <v>35.53</v>
      </c>
      <c r="FU376" s="35">
        <v>43.97</v>
      </c>
      <c r="FV376" s="35">
        <v>36.06</v>
      </c>
      <c r="FW376" s="35">
        <v>44.19</v>
      </c>
      <c r="FX376" s="35">
        <v>36.6</v>
      </c>
      <c r="FY376" s="35">
        <v>44.41</v>
      </c>
      <c r="FZ376" s="29">
        <f t="shared" si="816"/>
        <v>143.19</v>
      </c>
      <c r="GA376" s="32">
        <f t="shared" si="817"/>
        <v>176.32</v>
      </c>
    </row>
    <row r="377" spans="1:183" s="56" customFormat="1" ht="13.8" thickBot="1" x14ac:dyDescent="0.3">
      <c r="A377" s="105" t="s">
        <v>57</v>
      </c>
      <c r="B377" s="106"/>
      <c r="C377" s="107"/>
      <c r="D377" s="51"/>
      <c r="E377" s="51"/>
      <c r="F377" s="51"/>
      <c r="G377" s="51"/>
      <c r="H377" s="51"/>
      <c r="I377" s="51"/>
      <c r="J377" s="51"/>
      <c r="K377" s="51"/>
      <c r="L377" s="38">
        <f>SUM(L365+L366+L367+L368+L369+L370+L371+L372+L373+L374+L375+L376)</f>
        <v>1260</v>
      </c>
      <c r="M377" s="38">
        <f>SUM(M365+M366+M367+M368+M369+M370+M371+M372+M373+M374+M375+M376)</f>
        <v>1562.4000000000003</v>
      </c>
      <c r="N377" s="52"/>
      <c r="O377" s="51"/>
      <c r="P377" s="51"/>
      <c r="Q377" s="51"/>
      <c r="R377" s="51"/>
      <c r="S377" s="51"/>
      <c r="T377" s="51"/>
      <c r="U377" s="51"/>
      <c r="V377" s="81">
        <f>SUM(V365+V366+V367+V368+V369+V370+V371+V372+V373+V374+V375+V376)</f>
        <v>1896</v>
      </c>
      <c r="W377" s="81">
        <f>SUM(W365+W366+W367+W368+W369+W370+W371+W372+W373+W374+W375+W376)</f>
        <v>2844</v>
      </c>
      <c r="X377" s="52"/>
      <c r="Y377" s="51"/>
      <c r="Z377" s="51"/>
      <c r="AA377" s="51"/>
      <c r="AB377" s="51"/>
      <c r="AC377" s="51"/>
      <c r="AD377" s="51"/>
      <c r="AE377" s="51" t="s">
        <v>79</v>
      </c>
      <c r="AF377" s="38">
        <f>SUM(AF365+AF366+AF367+AF368+AF369+AF370+AF371+AF372+AF373+AF374+AF375+AF376)</f>
        <v>1284</v>
      </c>
      <c r="AG377" s="38">
        <f>SUM(AG365+AG366+AG367+AG368+AG369+AG370+AG371+AG372+AG373+AG374+AG375+AG376)</f>
        <v>1926</v>
      </c>
      <c r="AH377" s="53"/>
      <c r="AI377" s="54"/>
      <c r="AJ377" s="54"/>
      <c r="AK377" s="54"/>
      <c r="AL377" s="54"/>
      <c r="AM377" s="54"/>
      <c r="AN377" s="54"/>
      <c r="AO377" s="54" t="s">
        <v>79</v>
      </c>
      <c r="AP377" s="81">
        <f>SUM(AP365+AP366+AP367+AP368+AP369+AP370+AP371+AP372+AP373+AP374+AP375+AP376)</f>
        <v>1200</v>
      </c>
      <c r="AQ377" s="81">
        <f>SUM(AQ365+AQ366+AQ367+AQ368+AQ369+AQ370+AQ371+AQ372+AQ373+AQ374+AQ375+AQ376)</f>
        <v>1560</v>
      </c>
      <c r="AR377" s="54"/>
      <c r="AS377" s="54"/>
      <c r="AT377" s="54"/>
      <c r="AU377" s="54"/>
      <c r="AV377" s="54"/>
      <c r="AW377" s="54"/>
      <c r="AX377" s="54"/>
      <c r="AY377" s="54"/>
      <c r="AZ377" s="81">
        <f>SUM(AZ365+AZ366+AZ367+AZ368+AZ369+AZ370+AZ371+AZ372+AZ373+AZ374+AZ375+AZ376)</f>
        <v>1071.3</v>
      </c>
      <c r="BA377" s="81">
        <f>SUM(BA365+BA366+BA367+BA368+BA369+BA370+BA371+BA372+BA373+BA374+BA375+BA376)</f>
        <v>1631</v>
      </c>
      <c r="BB377" s="54"/>
      <c r="BC377" s="54"/>
      <c r="BD377" s="54"/>
      <c r="BE377" s="54"/>
      <c r="BF377" s="54"/>
      <c r="BG377" s="54"/>
      <c r="BH377" s="54"/>
      <c r="BI377" s="54"/>
      <c r="BJ377" s="55"/>
      <c r="BK377" s="55"/>
      <c r="BL377" s="54"/>
      <c r="BM377" s="54"/>
      <c r="BN377" s="54"/>
      <c r="BO377" s="54"/>
      <c r="BP377" s="54"/>
      <c r="BQ377" s="54"/>
      <c r="BR377" s="54"/>
      <c r="BS377" s="54"/>
      <c r="BT377" s="38">
        <f>SUM(BT365+BT366+BT367+BT368+BT369+BT370+BT371+BT372+BT373+BT374+BT375+BT376)</f>
        <v>989.79</v>
      </c>
      <c r="BU377" s="38">
        <f>SUM(BU365+BU366+BU367+BU368+BU369+BU370+BU371+BU372+BU373+BU374+BU375+BU376)</f>
        <v>1484.8000000000004</v>
      </c>
      <c r="BV377" s="54"/>
      <c r="BW377" s="54"/>
      <c r="BX377" s="54"/>
      <c r="BY377" s="54"/>
      <c r="BZ377" s="54"/>
      <c r="CA377" s="54"/>
      <c r="CB377" s="54"/>
      <c r="CC377" s="54"/>
      <c r="CD377" s="55"/>
      <c r="CE377" s="55"/>
      <c r="CF377" s="54"/>
      <c r="CG377" s="54"/>
      <c r="CH377" s="54"/>
      <c r="CI377" s="54"/>
      <c r="CJ377" s="54"/>
      <c r="CK377" s="54"/>
      <c r="CL377" s="54"/>
      <c r="CM377" s="54"/>
      <c r="CN377" s="55"/>
      <c r="CO377" s="55"/>
      <c r="CP377" s="54"/>
      <c r="CQ377" s="54"/>
      <c r="CR377" s="54"/>
      <c r="CS377" s="54"/>
      <c r="CT377" s="54"/>
      <c r="CU377" s="54"/>
      <c r="CV377" s="54"/>
      <c r="CW377" s="54"/>
      <c r="CX377" s="38">
        <f>SUM(CX365+CX366+CX367+CX368+CX369+CX370+CX371+CX372+CX373+CX374+CX375+CX376)</f>
        <v>1632</v>
      </c>
      <c r="CY377" s="38">
        <f>SUM(CY365+CY366+CY367+CY368+CY369+CY370+CY371+CY372+CY373+CY374+CY375+CY376)</f>
        <v>2448</v>
      </c>
      <c r="CZ377" s="54"/>
      <c r="DA377" s="54"/>
      <c r="DB377" s="54"/>
      <c r="DC377" s="54"/>
      <c r="DD377" s="54"/>
      <c r="DE377" s="54"/>
      <c r="DF377" s="54"/>
      <c r="DG377" s="54"/>
      <c r="DH377" s="38">
        <f>SUM(DH365+DH366+DH367+DH368+DH369+DH370+DH371+DH372+DH373+DH374+DH375+DH376)</f>
        <v>1705.1999999999998</v>
      </c>
      <c r="DI377" s="38">
        <f>SUM(DI365+DI366+DI367+DI368+DI369+DI370+DI371+DI372+DI373+DI374+DI375+DI376)</f>
        <v>2216.7600000000002</v>
      </c>
      <c r="DJ377" s="165"/>
      <c r="DK377" s="165"/>
      <c r="DL377" s="165"/>
      <c r="DM377" s="165"/>
      <c r="DN377" s="165"/>
      <c r="DO377" s="165"/>
      <c r="DP377" s="165"/>
      <c r="DQ377" s="165"/>
      <c r="DR377" s="167">
        <f>SUM(DR365+DR366+DR367+DR368+DR369+DR370+DR371+DR372+DR373+DR374+DR375+DR376)</f>
        <v>1664</v>
      </c>
      <c r="DS377" s="167">
        <f>SUM(DS365+DS366+DS367+DS368+DS369+DS370+DS371+DS372+DS373+DS374+DS375+DS376)</f>
        <v>2215</v>
      </c>
      <c r="DT377" s="54"/>
      <c r="DU377" s="54"/>
      <c r="DV377" s="54"/>
      <c r="DW377" s="54"/>
      <c r="DX377" s="54"/>
      <c r="DY377" s="54"/>
      <c r="DZ377" s="54"/>
      <c r="EA377" s="54"/>
      <c r="EB377" s="38">
        <f>SUM(EB365+EB366+EB367+EB368+EB369+EB370+EB371+EB372+EB373+EB374+EB375+EB376)</f>
        <v>1344</v>
      </c>
      <c r="EC377" s="38">
        <f>SUM(EC365+EC366+EC367+EC368+EC369+EC370+EC371+EC372+EC373+EC374+EC375+EC376)</f>
        <v>2016</v>
      </c>
      <c r="ED377" s="54"/>
      <c r="EE377" s="54"/>
      <c r="EF377" s="54"/>
      <c r="EG377" s="54"/>
      <c r="EH377" s="54"/>
      <c r="EI377" s="54"/>
      <c r="EJ377" s="54"/>
      <c r="EK377" s="54"/>
      <c r="EL377" s="38">
        <f>SUM(EL365+EL366+EL367+EL368+EL369+EL370+EL371+EL372+EL373+EL374+EL375+EL376)</f>
        <v>1368</v>
      </c>
      <c r="EM377" s="38">
        <f>SUM(EM365+EM366+EM367+EM368+EM369+EM370+EM371+EM372+EM373+EM374+EM375+EM376)</f>
        <v>2052</v>
      </c>
      <c r="EN377" s="54"/>
      <c r="EO377" s="54"/>
      <c r="EP377" s="54"/>
      <c r="EQ377" s="54"/>
      <c r="ER377" s="54"/>
      <c r="ES377" s="54"/>
      <c r="ET377" s="54"/>
      <c r="EU377" s="54"/>
      <c r="EV377" s="81"/>
      <c r="EW377" s="81"/>
      <c r="EX377" s="54"/>
      <c r="EY377" s="54"/>
      <c r="EZ377" s="54"/>
      <c r="FA377" s="54"/>
      <c r="FB377" s="54"/>
      <c r="FC377" s="54"/>
      <c r="FD377" s="54"/>
      <c r="FE377" s="54" t="s">
        <v>79</v>
      </c>
      <c r="FF377" s="38">
        <f>SUM(FF365+FF366+FF367+FF368+FF369+FF370+FF371+FF372+FF373+FF374+FF375+FF376)</f>
        <v>1232.2800000000004</v>
      </c>
      <c r="FG377" s="38">
        <f>SUM(FG365+FG366+FG367+FG368+FG369+FG370+FG371+FG372+FG373+FG374+FG375+FG376)</f>
        <v>1786.8000000000004</v>
      </c>
      <c r="FH377" s="54"/>
      <c r="FI377" s="54"/>
      <c r="FJ377" s="54"/>
      <c r="FK377" s="54"/>
      <c r="FL377" s="54"/>
      <c r="FM377" s="54"/>
      <c r="FN377" s="54"/>
      <c r="FO377" s="54"/>
      <c r="FP377" s="38">
        <f>SUM(FP365+FP366+FP367+FP368+FP369+FP370+FP371+FP372+FP373+FP374+FP375+FP376)</f>
        <v>1661.0400000000006</v>
      </c>
      <c r="FQ377" s="38">
        <f>SUM(FQ365+FQ366+FQ367+FQ368+FQ369+FQ370+FQ371+FQ372+FQ373+FQ374+FQ375+FQ376)</f>
        <v>2491.6799999999989</v>
      </c>
      <c r="FR377" s="54"/>
      <c r="FS377" s="54"/>
      <c r="FT377" s="54"/>
      <c r="FU377" s="54"/>
      <c r="FV377" s="54"/>
      <c r="FW377" s="54"/>
      <c r="FX377" s="54"/>
      <c r="FY377" s="54"/>
      <c r="FZ377" s="38">
        <f>SUM(FZ365+FZ366+FZ367+FZ368+FZ369+FZ370+FZ371+FZ372+FZ373+FZ374+FZ375+FZ376)</f>
        <v>1718.2800000000004</v>
      </c>
      <c r="GA377" s="38">
        <f>SUM(GA365+GA366+GA367+GA368+GA369+GA370+GA371+GA372+GA373+GA374+GA375+GA376)</f>
        <v>2115.8399999999997</v>
      </c>
    </row>
    <row r="378" spans="1:183" ht="13.2" customHeight="1" x14ac:dyDescent="0.25">
      <c r="A378" s="115" t="s">
        <v>0</v>
      </c>
      <c r="B378" s="116" t="s">
        <v>1</v>
      </c>
      <c r="C378" s="116" t="s">
        <v>14</v>
      </c>
      <c r="D378" s="116" t="s">
        <v>4</v>
      </c>
      <c r="E378" s="116"/>
      <c r="F378" s="116" t="s">
        <v>5</v>
      </c>
      <c r="G378" s="116"/>
      <c r="H378" s="116" t="s">
        <v>6</v>
      </c>
      <c r="I378" s="116"/>
      <c r="J378" s="116" t="s">
        <v>7</v>
      </c>
      <c r="K378" s="116"/>
      <c r="L378" s="16" t="s">
        <v>57</v>
      </c>
      <c r="M378" s="16" t="s">
        <v>57</v>
      </c>
      <c r="N378" s="133" t="s">
        <v>4</v>
      </c>
      <c r="O378" s="133"/>
      <c r="P378" s="133" t="s">
        <v>5</v>
      </c>
      <c r="Q378" s="133"/>
      <c r="R378" s="133" t="s">
        <v>6</v>
      </c>
      <c r="S378" s="133"/>
      <c r="T378" s="133" t="s">
        <v>7</v>
      </c>
      <c r="U378" s="133"/>
      <c r="V378" s="73" t="s">
        <v>57</v>
      </c>
      <c r="W378" s="73" t="s">
        <v>57</v>
      </c>
      <c r="X378" s="116" t="s">
        <v>4</v>
      </c>
      <c r="Y378" s="116"/>
      <c r="Z378" s="116" t="s">
        <v>5</v>
      </c>
      <c r="AA378" s="116"/>
      <c r="AB378" s="116" t="s">
        <v>6</v>
      </c>
      <c r="AC378" s="116"/>
      <c r="AD378" s="116" t="s">
        <v>7</v>
      </c>
      <c r="AE378" s="116"/>
      <c r="AF378" s="16" t="s">
        <v>57</v>
      </c>
      <c r="AG378" s="20" t="s">
        <v>57</v>
      </c>
      <c r="AH378" s="133" t="s">
        <v>4</v>
      </c>
      <c r="AI378" s="133"/>
      <c r="AJ378" s="133" t="s">
        <v>5</v>
      </c>
      <c r="AK378" s="133"/>
      <c r="AL378" s="133" t="s">
        <v>6</v>
      </c>
      <c r="AM378" s="133"/>
      <c r="AN378" s="133" t="s">
        <v>7</v>
      </c>
      <c r="AO378" s="133"/>
      <c r="AP378" s="87" t="s">
        <v>57</v>
      </c>
      <c r="AQ378" s="74" t="s">
        <v>57</v>
      </c>
      <c r="AR378" s="133" t="s">
        <v>4</v>
      </c>
      <c r="AS378" s="133"/>
      <c r="AT378" s="133" t="s">
        <v>5</v>
      </c>
      <c r="AU378" s="133"/>
      <c r="AV378" s="133" t="s">
        <v>6</v>
      </c>
      <c r="AW378" s="133"/>
      <c r="AX378" s="133" t="s">
        <v>7</v>
      </c>
      <c r="AY378" s="133"/>
      <c r="AZ378" s="90" t="s">
        <v>57</v>
      </c>
      <c r="BA378" s="74" t="s">
        <v>57</v>
      </c>
      <c r="BB378" s="116" t="s">
        <v>4</v>
      </c>
      <c r="BC378" s="116"/>
      <c r="BD378" s="116" t="s">
        <v>5</v>
      </c>
      <c r="BE378" s="116"/>
      <c r="BF378" s="116" t="s">
        <v>6</v>
      </c>
      <c r="BG378" s="116"/>
      <c r="BH378" s="116" t="s">
        <v>7</v>
      </c>
      <c r="BI378" s="116"/>
      <c r="BJ378" s="16" t="s">
        <v>57</v>
      </c>
      <c r="BK378" s="20" t="s">
        <v>57</v>
      </c>
      <c r="BL378" s="116" t="s">
        <v>4</v>
      </c>
      <c r="BM378" s="116"/>
      <c r="BN378" s="116" t="s">
        <v>5</v>
      </c>
      <c r="BO378" s="116"/>
      <c r="BP378" s="116" t="s">
        <v>6</v>
      </c>
      <c r="BQ378" s="116"/>
      <c r="BR378" s="116" t="s">
        <v>7</v>
      </c>
      <c r="BS378" s="116"/>
      <c r="BT378" s="16" t="s">
        <v>57</v>
      </c>
      <c r="BU378" s="20" t="s">
        <v>57</v>
      </c>
      <c r="BV378" s="116" t="s">
        <v>4</v>
      </c>
      <c r="BW378" s="116"/>
      <c r="BX378" s="116" t="s">
        <v>5</v>
      </c>
      <c r="BY378" s="116"/>
      <c r="BZ378" s="116" t="s">
        <v>6</v>
      </c>
      <c r="CA378" s="116"/>
      <c r="CB378" s="116" t="s">
        <v>7</v>
      </c>
      <c r="CC378" s="116"/>
      <c r="CD378" s="16" t="s">
        <v>57</v>
      </c>
      <c r="CE378" s="20" t="s">
        <v>57</v>
      </c>
      <c r="CF378" s="116" t="s">
        <v>4</v>
      </c>
      <c r="CG378" s="116"/>
      <c r="CH378" s="116" t="s">
        <v>5</v>
      </c>
      <c r="CI378" s="116"/>
      <c r="CJ378" s="116" t="s">
        <v>6</v>
      </c>
      <c r="CK378" s="116"/>
      <c r="CL378" s="116" t="s">
        <v>7</v>
      </c>
      <c r="CM378" s="116"/>
      <c r="CN378" s="16" t="s">
        <v>57</v>
      </c>
      <c r="CO378" s="20" t="s">
        <v>57</v>
      </c>
      <c r="CP378" s="116" t="s">
        <v>4</v>
      </c>
      <c r="CQ378" s="116"/>
      <c r="CR378" s="116" t="s">
        <v>5</v>
      </c>
      <c r="CS378" s="116"/>
      <c r="CT378" s="116" t="s">
        <v>6</v>
      </c>
      <c r="CU378" s="116"/>
      <c r="CV378" s="116" t="s">
        <v>7</v>
      </c>
      <c r="CW378" s="116"/>
      <c r="CX378" s="16" t="s">
        <v>57</v>
      </c>
      <c r="CY378" s="20" t="s">
        <v>57</v>
      </c>
      <c r="CZ378" s="116" t="s">
        <v>4</v>
      </c>
      <c r="DA378" s="116"/>
      <c r="DB378" s="116" t="s">
        <v>5</v>
      </c>
      <c r="DC378" s="116"/>
      <c r="DD378" s="116" t="s">
        <v>6</v>
      </c>
      <c r="DE378" s="116"/>
      <c r="DF378" s="116" t="s">
        <v>7</v>
      </c>
      <c r="DG378" s="116"/>
      <c r="DH378" s="16" t="s">
        <v>57</v>
      </c>
      <c r="DI378" s="20" t="s">
        <v>57</v>
      </c>
      <c r="DJ378" s="158" t="s">
        <v>4</v>
      </c>
      <c r="DK378" s="158"/>
      <c r="DL378" s="158" t="s">
        <v>5</v>
      </c>
      <c r="DM378" s="158"/>
      <c r="DN378" s="158" t="s">
        <v>6</v>
      </c>
      <c r="DO378" s="158"/>
      <c r="DP378" s="158" t="s">
        <v>7</v>
      </c>
      <c r="DQ378" s="158"/>
      <c r="DR378" s="160" t="s">
        <v>57</v>
      </c>
      <c r="DS378" s="161" t="s">
        <v>57</v>
      </c>
      <c r="DT378" s="116" t="s">
        <v>4</v>
      </c>
      <c r="DU378" s="116"/>
      <c r="DV378" s="116" t="s">
        <v>5</v>
      </c>
      <c r="DW378" s="116"/>
      <c r="DX378" s="116" t="s">
        <v>6</v>
      </c>
      <c r="DY378" s="116"/>
      <c r="DZ378" s="116" t="s">
        <v>7</v>
      </c>
      <c r="EA378" s="116"/>
      <c r="EB378" s="16" t="s">
        <v>57</v>
      </c>
      <c r="EC378" s="20" t="s">
        <v>57</v>
      </c>
      <c r="ED378" s="116" t="s">
        <v>4</v>
      </c>
      <c r="EE378" s="116"/>
      <c r="EF378" s="116" t="s">
        <v>5</v>
      </c>
      <c r="EG378" s="116"/>
      <c r="EH378" s="116" t="s">
        <v>6</v>
      </c>
      <c r="EI378" s="116"/>
      <c r="EJ378" s="116" t="s">
        <v>7</v>
      </c>
      <c r="EK378" s="116"/>
      <c r="EL378" s="16" t="s">
        <v>57</v>
      </c>
      <c r="EM378" s="20" t="s">
        <v>57</v>
      </c>
      <c r="EN378" s="133" t="s">
        <v>4</v>
      </c>
      <c r="EO378" s="133"/>
      <c r="EP378" s="133" t="s">
        <v>5</v>
      </c>
      <c r="EQ378" s="133"/>
      <c r="ER378" s="133" t="s">
        <v>6</v>
      </c>
      <c r="ES378" s="133"/>
      <c r="ET378" s="133" t="s">
        <v>7</v>
      </c>
      <c r="EU378" s="133"/>
      <c r="EV378" s="73" t="s">
        <v>57</v>
      </c>
      <c r="EW378" s="74" t="s">
        <v>57</v>
      </c>
      <c r="EX378" s="116" t="s">
        <v>4</v>
      </c>
      <c r="EY378" s="116"/>
      <c r="EZ378" s="116" t="s">
        <v>5</v>
      </c>
      <c r="FA378" s="116"/>
      <c r="FB378" s="116" t="s">
        <v>6</v>
      </c>
      <c r="FC378" s="116"/>
      <c r="FD378" s="116" t="s">
        <v>7</v>
      </c>
      <c r="FE378" s="116"/>
      <c r="FF378" s="16" t="s">
        <v>57</v>
      </c>
      <c r="FG378" s="20" t="s">
        <v>57</v>
      </c>
      <c r="FH378" s="116" t="s">
        <v>4</v>
      </c>
      <c r="FI378" s="116"/>
      <c r="FJ378" s="116" t="s">
        <v>5</v>
      </c>
      <c r="FK378" s="116"/>
      <c r="FL378" s="116" t="s">
        <v>6</v>
      </c>
      <c r="FM378" s="116"/>
      <c r="FN378" s="116" t="s">
        <v>7</v>
      </c>
      <c r="FO378" s="116"/>
      <c r="FP378" s="16" t="s">
        <v>57</v>
      </c>
      <c r="FQ378" s="20" t="s">
        <v>57</v>
      </c>
      <c r="FR378" s="116" t="s">
        <v>4</v>
      </c>
      <c r="FS378" s="116"/>
      <c r="FT378" s="116" t="s">
        <v>5</v>
      </c>
      <c r="FU378" s="116"/>
      <c r="FV378" s="116" t="s">
        <v>6</v>
      </c>
      <c r="FW378" s="116"/>
      <c r="FX378" s="116" t="s">
        <v>7</v>
      </c>
      <c r="FY378" s="116"/>
      <c r="FZ378" s="16" t="s">
        <v>57</v>
      </c>
      <c r="GA378" s="20" t="s">
        <v>57</v>
      </c>
    </row>
    <row r="379" spans="1:183" ht="26.4" x14ac:dyDescent="0.25">
      <c r="A379" s="115"/>
      <c r="B379" s="116"/>
      <c r="C379" s="116"/>
      <c r="D379" s="4" t="s">
        <v>8</v>
      </c>
      <c r="E379" s="5" t="s">
        <v>9</v>
      </c>
      <c r="F379" s="4" t="s">
        <v>8</v>
      </c>
      <c r="G379" s="4" t="s">
        <v>9</v>
      </c>
      <c r="H379" s="4" t="s">
        <v>8</v>
      </c>
      <c r="I379" s="4" t="s">
        <v>9</v>
      </c>
      <c r="J379" s="4" t="s">
        <v>8</v>
      </c>
      <c r="K379" s="4" t="s">
        <v>9</v>
      </c>
      <c r="L379" s="17" t="s">
        <v>8</v>
      </c>
      <c r="M379" s="17" t="s">
        <v>9</v>
      </c>
      <c r="N379" s="77" t="s">
        <v>8</v>
      </c>
      <c r="O379" s="76" t="s">
        <v>9</v>
      </c>
      <c r="P379" s="77" t="s">
        <v>8</v>
      </c>
      <c r="Q379" s="77" t="s">
        <v>9</v>
      </c>
      <c r="R379" s="77" t="s">
        <v>8</v>
      </c>
      <c r="S379" s="77" t="s">
        <v>9</v>
      </c>
      <c r="T379" s="77" t="s">
        <v>8</v>
      </c>
      <c r="U379" s="77" t="s">
        <v>9</v>
      </c>
      <c r="V379" s="77" t="s">
        <v>8</v>
      </c>
      <c r="W379" s="77" t="s">
        <v>9</v>
      </c>
      <c r="X379" s="14" t="s">
        <v>8</v>
      </c>
      <c r="Y379" s="5" t="s">
        <v>9</v>
      </c>
      <c r="Z379" s="14" t="s">
        <v>8</v>
      </c>
      <c r="AA379" s="14" t="s">
        <v>9</v>
      </c>
      <c r="AB379" s="14" t="s">
        <v>8</v>
      </c>
      <c r="AC379" s="14" t="s">
        <v>9</v>
      </c>
      <c r="AD379" s="14" t="s">
        <v>8</v>
      </c>
      <c r="AE379" s="14" t="s">
        <v>9</v>
      </c>
      <c r="AF379" s="17" t="s">
        <v>8</v>
      </c>
      <c r="AG379" s="21" t="s">
        <v>9</v>
      </c>
      <c r="AH379" s="86" t="s">
        <v>8</v>
      </c>
      <c r="AI379" s="76" t="s">
        <v>9</v>
      </c>
      <c r="AJ379" s="86" t="s">
        <v>8</v>
      </c>
      <c r="AK379" s="86" t="s">
        <v>9</v>
      </c>
      <c r="AL379" s="86" t="s">
        <v>8</v>
      </c>
      <c r="AM379" s="86" t="s">
        <v>9</v>
      </c>
      <c r="AN379" s="86" t="s">
        <v>8</v>
      </c>
      <c r="AO379" s="86" t="s">
        <v>9</v>
      </c>
      <c r="AP379" s="86" t="s">
        <v>8</v>
      </c>
      <c r="AQ379" s="78" t="s">
        <v>9</v>
      </c>
      <c r="AR379" s="89" t="s">
        <v>8</v>
      </c>
      <c r="AS379" s="76" t="s">
        <v>9</v>
      </c>
      <c r="AT379" s="89" t="s">
        <v>8</v>
      </c>
      <c r="AU379" s="89" t="s">
        <v>9</v>
      </c>
      <c r="AV379" s="89" t="s">
        <v>8</v>
      </c>
      <c r="AW379" s="89" t="s">
        <v>9</v>
      </c>
      <c r="AX379" s="89" t="s">
        <v>8</v>
      </c>
      <c r="AY379" s="89" t="s">
        <v>9</v>
      </c>
      <c r="AZ379" s="89" t="s">
        <v>8</v>
      </c>
      <c r="BA379" s="78" t="s">
        <v>9</v>
      </c>
      <c r="BB379" s="14" t="s">
        <v>8</v>
      </c>
      <c r="BC379" s="5" t="s">
        <v>9</v>
      </c>
      <c r="BD379" s="14" t="s">
        <v>8</v>
      </c>
      <c r="BE379" s="14" t="s">
        <v>9</v>
      </c>
      <c r="BF379" s="14" t="s">
        <v>8</v>
      </c>
      <c r="BG379" s="14" t="s">
        <v>9</v>
      </c>
      <c r="BH379" s="14" t="s">
        <v>8</v>
      </c>
      <c r="BI379" s="14" t="s">
        <v>9</v>
      </c>
      <c r="BJ379" s="17" t="s">
        <v>8</v>
      </c>
      <c r="BK379" s="21" t="s">
        <v>9</v>
      </c>
      <c r="BL379" s="14" t="s">
        <v>8</v>
      </c>
      <c r="BM379" s="5" t="s">
        <v>9</v>
      </c>
      <c r="BN379" s="14" t="s">
        <v>8</v>
      </c>
      <c r="BO379" s="14" t="s">
        <v>9</v>
      </c>
      <c r="BP379" s="14" t="s">
        <v>8</v>
      </c>
      <c r="BQ379" s="14" t="s">
        <v>9</v>
      </c>
      <c r="BR379" s="14" t="s">
        <v>8</v>
      </c>
      <c r="BS379" s="14" t="s">
        <v>9</v>
      </c>
      <c r="BT379" s="17" t="s">
        <v>8</v>
      </c>
      <c r="BU379" s="21" t="s">
        <v>9</v>
      </c>
      <c r="BV379" s="14" t="s">
        <v>8</v>
      </c>
      <c r="BW379" s="5" t="s">
        <v>9</v>
      </c>
      <c r="BX379" s="14" t="s">
        <v>8</v>
      </c>
      <c r="BY379" s="14" t="s">
        <v>9</v>
      </c>
      <c r="BZ379" s="14" t="s">
        <v>8</v>
      </c>
      <c r="CA379" s="14" t="s">
        <v>9</v>
      </c>
      <c r="CB379" s="14" t="s">
        <v>8</v>
      </c>
      <c r="CC379" s="14" t="s">
        <v>9</v>
      </c>
      <c r="CD379" s="17" t="s">
        <v>8</v>
      </c>
      <c r="CE379" s="21" t="s">
        <v>9</v>
      </c>
      <c r="CF379" s="14" t="s">
        <v>8</v>
      </c>
      <c r="CG379" s="5" t="s">
        <v>9</v>
      </c>
      <c r="CH379" s="14" t="s">
        <v>8</v>
      </c>
      <c r="CI379" s="14" t="s">
        <v>9</v>
      </c>
      <c r="CJ379" s="14" t="s">
        <v>8</v>
      </c>
      <c r="CK379" s="14" t="s">
        <v>9</v>
      </c>
      <c r="CL379" s="14" t="s">
        <v>8</v>
      </c>
      <c r="CM379" s="14" t="s">
        <v>9</v>
      </c>
      <c r="CN379" s="17" t="s">
        <v>8</v>
      </c>
      <c r="CO379" s="21" t="s">
        <v>9</v>
      </c>
      <c r="CP379" s="14" t="s">
        <v>8</v>
      </c>
      <c r="CQ379" s="5" t="s">
        <v>9</v>
      </c>
      <c r="CR379" s="14" t="s">
        <v>8</v>
      </c>
      <c r="CS379" s="14" t="s">
        <v>9</v>
      </c>
      <c r="CT379" s="14" t="s">
        <v>8</v>
      </c>
      <c r="CU379" s="14" t="s">
        <v>9</v>
      </c>
      <c r="CV379" s="14" t="s">
        <v>8</v>
      </c>
      <c r="CW379" s="14" t="s">
        <v>9</v>
      </c>
      <c r="CX379" s="17" t="s">
        <v>8</v>
      </c>
      <c r="CY379" s="21" t="s">
        <v>9</v>
      </c>
      <c r="CZ379" s="14" t="s">
        <v>8</v>
      </c>
      <c r="DA379" s="5" t="s">
        <v>9</v>
      </c>
      <c r="DB379" s="14" t="s">
        <v>8</v>
      </c>
      <c r="DC379" s="14" t="s">
        <v>9</v>
      </c>
      <c r="DD379" s="14" t="s">
        <v>8</v>
      </c>
      <c r="DE379" s="14" t="s">
        <v>9</v>
      </c>
      <c r="DF379" s="14" t="s">
        <v>8</v>
      </c>
      <c r="DG379" s="14" t="s">
        <v>9</v>
      </c>
      <c r="DH379" s="17" t="s">
        <v>8</v>
      </c>
      <c r="DI379" s="21" t="s">
        <v>9</v>
      </c>
      <c r="DJ379" s="162" t="s">
        <v>8</v>
      </c>
      <c r="DK379" s="163" t="s">
        <v>9</v>
      </c>
      <c r="DL379" s="162" t="s">
        <v>8</v>
      </c>
      <c r="DM379" s="162" t="s">
        <v>9</v>
      </c>
      <c r="DN379" s="162" t="s">
        <v>8</v>
      </c>
      <c r="DO379" s="162" t="s">
        <v>9</v>
      </c>
      <c r="DP379" s="162" t="s">
        <v>8</v>
      </c>
      <c r="DQ379" s="162" t="s">
        <v>9</v>
      </c>
      <c r="DR379" s="162" t="s">
        <v>8</v>
      </c>
      <c r="DS379" s="164" t="s">
        <v>9</v>
      </c>
      <c r="DT379" s="14" t="s">
        <v>8</v>
      </c>
      <c r="DU379" s="5" t="s">
        <v>9</v>
      </c>
      <c r="DV379" s="14" t="s">
        <v>8</v>
      </c>
      <c r="DW379" s="14" t="s">
        <v>9</v>
      </c>
      <c r="DX379" s="14" t="s">
        <v>8</v>
      </c>
      <c r="DY379" s="14" t="s">
        <v>9</v>
      </c>
      <c r="DZ379" s="14" t="s">
        <v>8</v>
      </c>
      <c r="EA379" s="14" t="s">
        <v>9</v>
      </c>
      <c r="EB379" s="17" t="s">
        <v>8</v>
      </c>
      <c r="EC379" s="21" t="s">
        <v>9</v>
      </c>
      <c r="ED379" s="14" t="s">
        <v>8</v>
      </c>
      <c r="EE379" s="5" t="s">
        <v>9</v>
      </c>
      <c r="EF379" s="14" t="s">
        <v>8</v>
      </c>
      <c r="EG379" s="14" t="s">
        <v>9</v>
      </c>
      <c r="EH379" s="14" t="s">
        <v>8</v>
      </c>
      <c r="EI379" s="14" t="s">
        <v>9</v>
      </c>
      <c r="EJ379" s="14" t="s">
        <v>8</v>
      </c>
      <c r="EK379" s="14" t="s">
        <v>9</v>
      </c>
      <c r="EL379" s="17" t="s">
        <v>8</v>
      </c>
      <c r="EM379" s="21" t="s">
        <v>9</v>
      </c>
      <c r="EN379" s="77" t="s">
        <v>8</v>
      </c>
      <c r="EO379" s="76" t="s">
        <v>9</v>
      </c>
      <c r="EP379" s="77" t="s">
        <v>8</v>
      </c>
      <c r="EQ379" s="77" t="s">
        <v>9</v>
      </c>
      <c r="ER379" s="77" t="s">
        <v>8</v>
      </c>
      <c r="ES379" s="77" t="s">
        <v>9</v>
      </c>
      <c r="ET379" s="77" t="s">
        <v>8</v>
      </c>
      <c r="EU379" s="77" t="s">
        <v>9</v>
      </c>
      <c r="EV379" s="77" t="s">
        <v>8</v>
      </c>
      <c r="EW379" s="78" t="s">
        <v>9</v>
      </c>
      <c r="EX379" s="14" t="s">
        <v>8</v>
      </c>
      <c r="EY379" s="5" t="s">
        <v>9</v>
      </c>
      <c r="EZ379" s="14" t="s">
        <v>8</v>
      </c>
      <c r="FA379" s="14" t="s">
        <v>9</v>
      </c>
      <c r="FB379" s="14" t="s">
        <v>8</v>
      </c>
      <c r="FC379" s="14" t="s">
        <v>9</v>
      </c>
      <c r="FD379" s="14" t="s">
        <v>8</v>
      </c>
      <c r="FE379" s="14" t="s">
        <v>9</v>
      </c>
      <c r="FF379" s="17" t="s">
        <v>8</v>
      </c>
      <c r="FG379" s="21" t="s">
        <v>9</v>
      </c>
      <c r="FH379" s="14" t="s">
        <v>8</v>
      </c>
      <c r="FI379" s="5" t="s">
        <v>9</v>
      </c>
      <c r="FJ379" s="14" t="s">
        <v>8</v>
      </c>
      <c r="FK379" s="14" t="s">
        <v>9</v>
      </c>
      <c r="FL379" s="14" t="s">
        <v>8</v>
      </c>
      <c r="FM379" s="14" t="s">
        <v>9</v>
      </c>
      <c r="FN379" s="14" t="s">
        <v>8</v>
      </c>
      <c r="FO379" s="14" t="s">
        <v>9</v>
      </c>
      <c r="FP379" s="17" t="s">
        <v>8</v>
      </c>
      <c r="FQ379" s="21" t="s">
        <v>9</v>
      </c>
      <c r="FR379" s="14" t="s">
        <v>8</v>
      </c>
      <c r="FS379" s="5" t="s">
        <v>9</v>
      </c>
      <c r="FT379" s="14" t="s">
        <v>8</v>
      </c>
      <c r="FU379" s="14" t="s">
        <v>9</v>
      </c>
      <c r="FV379" s="14" t="s">
        <v>8</v>
      </c>
      <c r="FW379" s="14" t="s">
        <v>9</v>
      </c>
      <c r="FX379" s="14" t="s">
        <v>8</v>
      </c>
      <c r="FY379" s="14" t="s">
        <v>9</v>
      </c>
      <c r="FZ379" s="17" t="s">
        <v>8</v>
      </c>
      <c r="GA379" s="21" t="s">
        <v>9</v>
      </c>
    </row>
    <row r="380" spans="1:183" ht="25.2" customHeight="1" x14ac:dyDescent="0.25">
      <c r="A380" s="119" t="s">
        <v>40</v>
      </c>
      <c r="B380" s="8">
        <v>0</v>
      </c>
      <c r="C380" s="2" t="s">
        <v>50</v>
      </c>
      <c r="D380" s="29">
        <v>48.5</v>
      </c>
      <c r="E380" s="29">
        <v>64.02</v>
      </c>
      <c r="F380" s="29">
        <v>48.5</v>
      </c>
      <c r="G380" s="29">
        <v>48.5</v>
      </c>
      <c r="H380" s="29">
        <v>48.5</v>
      </c>
      <c r="I380" s="29">
        <v>64.02</v>
      </c>
      <c r="J380" s="29">
        <v>48.5</v>
      </c>
      <c r="K380" s="29">
        <v>64.02</v>
      </c>
      <c r="L380" s="29">
        <f>SUM(D380+F380+H380+J380)</f>
        <v>194</v>
      </c>
      <c r="M380" s="32">
        <f>SUM(E380+G380+I380+K380)</f>
        <v>240.56</v>
      </c>
      <c r="N380" s="54">
        <v>95</v>
      </c>
      <c r="O380" s="54">
        <v>142.5</v>
      </c>
      <c r="P380" s="54">
        <v>95</v>
      </c>
      <c r="Q380" s="54">
        <v>142.5</v>
      </c>
      <c r="R380" s="54">
        <v>98</v>
      </c>
      <c r="S380" s="54">
        <v>147</v>
      </c>
      <c r="T380" s="54">
        <v>98</v>
      </c>
      <c r="U380" s="54">
        <v>147</v>
      </c>
      <c r="V380" s="54">
        <f>SUM(N380+P380+R380+T380)</f>
        <v>386</v>
      </c>
      <c r="W380" s="80">
        <f>SUM(O380+Q380+S380+U380)</f>
        <v>579</v>
      </c>
      <c r="X380" s="29">
        <v>65</v>
      </c>
      <c r="Y380" s="29">
        <v>97.5</v>
      </c>
      <c r="Z380" s="29">
        <v>65.5</v>
      </c>
      <c r="AA380" s="29">
        <v>98.25</v>
      </c>
      <c r="AB380" s="29">
        <v>66</v>
      </c>
      <c r="AC380" s="29">
        <v>99</v>
      </c>
      <c r="AD380" s="29">
        <v>66.5</v>
      </c>
      <c r="AE380" s="29">
        <v>99.75</v>
      </c>
      <c r="AF380" s="29">
        <f>SUM(X380+Z380+AB380+AD380)</f>
        <v>263</v>
      </c>
      <c r="AG380" s="32">
        <f>SUM(Y380+AA380+AC380+AE380)</f>
        <v>394.5</v>
      </c>
      <c r="AH380" s="54">
        <v>60</v>
      </c>
      <c r="AI380" s="54">
        <v>78</v>
      </c>
      <c r="AJ380" s="54">
        <v>60</v>
      </c>
      <c r="AK380" s="54">
        <v>78</v>
      </c>
      <c r="AL380" s="54">
        <v>60</v>
      </c>
      <c r="AM380" s="54">
        <v>78</v>
      </c>
      <c r="AN380" s="54">
        <v>60</v>
      </c>
      <c r="AO380" s="54">
        <v>78</v>
      </c>
      <c r="AP380" s="54">
        <f>SUM(AH380+AJ380+AL380+AN380)</f>
        <v>240</v>
      </c>
      <c r="AQ380" s="80">
        <f>SUM(AI380+AK380+AM380+AO380)</f>
        <v>312</v>
      </c>
      <c r="AR380" s="92">
        <v>33.08</v>
      </c>
      <c r="AS380" s="92">
        <v>50.12</v>
      </c>
      <c r="AT380" s="92">
        <v>33.32</v>
      </c>
      <c r="AU380" s="92">
        <v>50.48</v>
      </c>
      <c r="AV380" s="92">
        <v>33.56</v>
      </c>
      <c r="AW380" s="92">
        <v>50.84</v>
      </c>
      <c r="AX380" s="92">
        <v>33.799999999999997</v>
      </c>
      <c r="AY380" s="92">
        <v>51.2</v>
      </c>
      <c r="AZ380" s="54">
        <f>SUM(AR380+AT380+AV380+AX380)</f>
        <v>133.76</v>
      </c>
      <c r="BA380" s="80">
        <f>SUM(AS380+AU380+AW380+AY380)</f>
        <v>202.64</v>
      </c>
      <c r="BB380" s="33" t="s">
        <v>3</v>
      </c>
      <c r="BC380" s="33" t="s">
        <v>3</v>
      </c>
      <c r="BD380" s="33" t="s">
        <v>3</v>
      </c>
      <c r="BE380" s="33" t="s">
        <v>3</v>
      </c>
      <c r="BF380" s="33" t="s">
        <v>3</v>
      </c>
      <c r="BG380" s="33" t="s">
        <v>3</v>
      </c>
      <c r="BH380" s="33" t="s">
        <v>3</v>
      </c>
      <c r="BI380" s="33" t="s">
        <v>3</v>
      </c>
      <c r="BJ380" s="33" t="e">
        <f>SUM(BB380+BD380+BF380+BH380)</f>
        <v>#VALUE!</v>
      </c>
      <c r="BK380" s="34" t="e">
        <f>SUM(BC380+BE380+BG380+BI380)</f>
        <v>#VALUE!</v>
      </c>
      <c r="BL380" s="29">
        <v>55.96</v>
      </c>
      <c r="BM380" s="30">
        <v>83.94</v>
      </c>
      <c r="BN380" s="35">
        <v>57.08</v>
      </c>
      <c r="BO380" s="30">
        <v>85.62</v>
      </c>
      <c r="BP380" s="35">
        <v>58.22</v>
      </c>
      <c r="BQ380" s="30">
        <v>87.33</v>
      </c>
      <c r="BR380" s="35">
        <v>59.38</v>
      </c>
      <c r="BS380" s="30">
        <v>89.07</v>
      </c>
      <c r="BT380" s="29">
        <f>SUM(BL380+BN380+BP380+BR380)</f>
        <v>230.64</v>
      </c>
      <c r="BU380" s="32">
        <f>SUM(BM380+BO380+BQ380+BS380)</f>
        <v>345.96</v>
      </c>
      <c r="BV380" s="33" t="s">
        <v>3</v>
      </c>
      <c r="BW380" s="33" t="s">
        <v>3</v>
      </c>
      <c r="BX380" s="33" t="s">
        <v>3</v>
      </c>
      <c r="BY380" s="33" t="s">
        <v>3</v>
      </c>
      <c r="BZ380" s="33" t="s">
        <v>3</v>
      </c>
      <c r="CA380" s="33" t="s">
        <v>3</v>
      </c>
      <c r="CB380" s="33" t="s">
        <v>3</v>
      </c>
      <c r="CC380" s="33" t="s">
        <v>3</v>
      </c>
      <c r="CD380" s="33" t="e">
        <f>SUM(BV380+BX380+BZ380+CB380)</f>
        <v>#VALUE!</v>
      </c>
      <c r="CE380" s="34" t="e">
        <f>SUM(BW380+BY380+CA380+CC380)</f>
        <v>#VALUE!</v>
      </c>
      <c r="CF380" s="33" t="s">
        <v>3</v>
      </c>
      <c r="CG380" s="33" t="s">
        <v>3</v>
      </c>
      <c r="CH380" s="33" t="s">
        <v>3</v>
      </c>
      <c r="CI380" s="33" t="s">
        <v>3</v>
      </c>
      <c r="CJ380" s="33" t="s">
        <v>3</v>
      </c>
      <c r="CK380" s="33" t="s">
        <v>3</v>
      </c>
      <c r="CL380" s="33" t="s">
        <v>3</v>
      </c>
      <c r="CM380" s="33" t="s">
        <v>3</v>
      </c>
      <c r="CN380" s="33" t="e">
        <f>SUM(CF380+CH380+CJ380+CL380)</f>
        <v>#VALUE!</v>
      </c>
      <c r="CO380" s="34" t="e">
        <f>SUM(CG380+CI380+CK380+CM380)</f>
        <v>#VALUE!</v>
      </c>
      <c r="CP380" s="29">
        <v>58</v>
      </c>
      <c r="CQ380" s="29">
        <v>87</v>
      </c>
      <c r="CR380" s="29">
        <v>58</v>
      </c>
      <c r="CS380" s="29">
        <v>87</v>
      </c>
      <c r="CT380" s="29">
        <v>58</v>
      </c>
      <c r="CU380" s="29">
        <v>87</v>
      </c>
      <c r="CV380" s="29">
        <v>58</v>
      </c>
      <c r="CW380" s="29">
        <v>87</v>
      </c>
      <c r="CX380" s="29">
        <f>SUM(CP380+CR380+CT380+CV380)</f>
        <v>232</v>
      </c>
      <c r="CY380" s="32">
        <f>SUM(CQ380+CS380+CU380+CW380)</f>
        <v>348</v>
      </c>
      <c r="CZ380" s="36">
        <v>62</v>
      </c>
      <c r="DA380" s="36">
        <f>CZ380*1.3</f>
        <v>80.600000000000009</v>
      </c>
      <c r="DB380" s="31">
        <f>CZ380</f>
        <v>62</v>
      </c>
      <c r="DC380" s="31">
        <f>DA380</f>
        <v>80.600000000000009</v>
      </c>
      <c r="DD380" s="31">
        <f>DB380*1.03</f>
        <v>63.86</v>
      </c>
      <c r="DE380" s="31">
        <f>DD380*1.03</f>
        <v>65.775800000000004</v>
      </c>
      <c r="DF380" s="31">
        <f>DD380</f>
        <v>63.86</v>
      </c>
      <c r="DG380" s="31">
        <f>DE380</f>
        <v>65.775800000000004</v>
      </c>
      <c r="DH380" s="31">
        <f>SUM(CZ380+DB380+DD380+DF380)</f>
        <v>251.72000000000003</v>
      </c>
      <c r="DI380" s="37">
        <f>SUM(DA380+DC380+DE380+DG380)</f>
        <v>292.75160000000005</v>
      </c>
      <c r="DJ380" s="165">
        <v>65</v>
      </c>
      <c r="DK380" s="165">
        <v>86</v>
      </c>
      <c r="DL380" s="165">
        <v>66</v>
      </c>
      <c r="DM380" s="165">
        <v>88</v>
      </c>
      <c r="DN380" s="165">
        <v>67</v>
      </c>
      <c r="DO380" s="165">
        <v>89</v>
      </c>
      <c r="DP380" s="165">
        <v>68</v>
      </c>
      <c r="DQ380" s="165">
        <v>90</v>
      </c>
      <c r="DR380" s="165">
        <f>SUM(DJ380+DL380+DN380+DP380)</f>
        <v>266</v>
      </c>
      <c r="DS380" s="166">
        <f>SUM(DK380+DM380+DO380+DQ380)</f>
        <v>353</v>
      </c>
      <c r="DT380" s="35">
        <v>67.5</v>
      </c>
      <c r="DU380" s="35">
        <v>101.25</v>
      </c>
      <c r="DV380" s="35">
        <v>67.5</v>
      </c>
      <c r="DW380" s="35">
        <v>101.25</v>
      </c>
      <c r="DX380" s="35">
        <v>67.5</v>
      </c>
      <c r="DY380" s="35">
        <v>101.25</v>
      </c>
      <c r="DZ380" s="35">
        <v>67.5</v>
      </c>
      <c r="EA380" s="35">
        <v>101.25</v>
      </c>
      <c r="EB380" s="29">
        <f>SUM(DT380+DV380+DX380+DZ380)</f>
        <v>270</v>
      </c>
      <c r="EC380" s="32">
        <f>SUM(DU380+DW380+DY380+EA380)</f>
        <v>405</v>
      </c>
      <c r="ED380" s="35">
        <v>60</v>
      </c>
      <c r="EE380" s="35">
        <v>90</v>
      </c>
      <c r="EF380" s="35">
        <v>60</v>
      </c>
      <c r="EG380" s="35">
        <v>90</v>
      </c>
      <c r="EH380" s="35">
        <v>60</v>
      </c>
      <c r="EI380" s="35">
        <v>90</v>
      </c>
      <c r="EJ380" s="35">
        <v>60</v>
      </c>
      <c r="EK380" s="35">
        <v>90</v>
      </c>
      <c r="EL380" s="29">
        <f>SUM(ED380+EF380+EH380+EJ380)</f>
        <v>240</v>
      </c>
      <c r="EM380" s="32">
        <f>SUM(EE380+EG380+EI380+EK380)</f>
        <v>360</v>
      </c>
      <c r="EN380" s="54" t="s">
        <v>3</v>
      </c>
      <c r="EO380" s="54" t="s">
        <v>3</v>
      </c>
      <c r="EP380" s="54" t="s">
        <v>3</v>
      </c>
      <c r="EQ380" s="54" t="s">
        <v>3</v>
      </c>
      <c r="ER380" s="54" t="s">
        <v>3</v>
      </c>
      <c r="ES380" s="54" t="s">
        <v>3</v>
      </c>
      <c r="ET380" s="54" t="s">
        <v>3</v>
      </c>
      <c r="EU380" s="54" t="s">
        <v>3</v>
      </c>
      <c r="EV380" s="54" t="e">
        <f>SUM(EN380+EP380+ER380+ET380)</f>
        <v>#VALUE!</v>
      </c>
      <c r="EW380" s="80" t="e">
        <f>SUM(EO380+EQ380+ES380+EU380)</f>
        <v>#VALUE!</v>
      </c>
      <c r="EX380" s="29">
        <v>72.5</v>
      </c>
      <c r="EY380" s="29">
        <v>105.13</v>
      </c>
      <c r="EZ380" s="29">
        <v>73.459999999999994</v>
      </c>
      <c r="FA380" s="29">
        <v>106.52</v>
      </c>
      <c r="FB380" s="29">
        <v>74.44</v>
      </c>
      <c r="FC380" s="29">
        <v>107.94</v>
      </c>
      <c r="FD380" s="29">
        <v>75.430000000000007</v>
      </c>
      <c r="FE380" s="29">
        <v>109.38</v>
      </c>
      <c r="FF380" s="29">
        <f>SUM(EX380+EZ380+FB380+FD380)</f>
        <v>295.83</v>
      </c>
      <c r="FG380" s="32">
        <f>SUM(EY380+FA380+FC380+FE380)</f>
        <v>428.96999999999997</v>
      </c>
      <c r="FH380" s="29">
        <v>90</v>
      </c>
      <c r="FI380" s="29">
        <v>135</v>
      </c>
      <c r="FJ380" s="29">
        <v>92.76</v>
      </c>
      <c r="FK380" s="29">
        <v>139.13999999999999</v>
      </c>
      <c r="FL380" s="29">
        <v>95.6</v>
      </c>
      <c r="FM380" s="29">
        <v>143.4</v>
      </c>
      <c r="FN380" s="29">
        <v>98.53</v>
      </c>
      <c r="FO380" s="29">
        <v>147.80000000000001</v>
      </c>
      <c r="FP380" s="29">
        <f>SUM(FH380+FJ380+FL380+FN380)</f>
        <v>376.89</v>
      </c>
      <c r="FQ380" s="32">
        <f>SUM(FI380+FK380+FM380+FO380)</f>
        <v>565.33999999999992</v>
      </c>
      <c r="FR380" s="35">
        <v>120</v>
      </c>
      <c r="FS380" s="35">
        <v>150</v>
      </c>
      <c r="FT380" s="35">
        <v>121.8</v>
      </c>
      <c r="FU380" s="35">
        <v>150.75</v>
      </c>
      <c r="FV380" s="35">
        <v>123.63</v>
      </c>
      <c r="FW380" s="35">
        <v>151.5</v>
      </c>
      <c r="FX380" s="35">
        <v>125.48</v>
      </c>
      <c r="FY380" s="35">
        <v>152.26</v>
      </c>
      <c r="FZ380" s="29">
        <f>SUM(FR380+FT380+FV380+FX380)</f>
        <v>490.91</v>
      </c>
      <c r="GA380" s="32">
        <f>SUM(FS380+FU380+FW380+FY380)</f>
        <v>604.51</v>
      </c>
    </row>
    <row r="381" spans="1:183" ht="25.2" customHeight="1" x14ac:dyDescent="0.25">
      <c r="A381" s="120"/>
      <c r="B381" s="8">
        <v>0</v>
      </c>
      <c r="C381" s="2" t="s">
        <v>56</v>
      </c>
      <c r="D381" s="29">
        <v>48.5</v>
      </c>
      <c r="E381" s="29">
        <v>64.02</v>
      </c>
      <c r="F381" s="29">
        <v>48.5</v>
      </c>
      <c r="G381" s="29">
        <v>48.5</v>
      </c>
      <c r="H381" s="29">
        <v>48.5</v>
      </c>
      <c r="I381" s="29">
        <v>64.02</v>
      </c>
      <c r="J381" s="29">
        <v>48.5</v>
      </c>
      <c r="K381" s="29">
        <v>64.02</v>
      </c>
      <c r="L381" s="29">
        <f t="shared" ref="L381:L391" si="818">SUM(D381+F381+H381+J381)</f>
        <v>194</v>
      </c>
      <c r="M381" s="32">
        <f t="shared" ref="M381:M391" si="819">SUM(E381+G381+I381+K381)</f>
        <v>240.56</v>
      </c>
      <c r="N381" s="54">
        <v>95</v>
      </c>
      <c r="O381" s="54">
        <v>142.5</v>
      </c>
      <c r="P381" s="54">
        <v>95</v>
      </c>
      <c r="Q381" s="54">
        <v>142.5</v>
      </c>
      <c r="R381" s="54">
        <v>98</v>
      </c>
      <c r="S381" s="54">
        <v>147</v>
      </c>
      <c r="T381" s="54">
        <v>98</v>
      </c>
      <c r="U381" s="54">
        <v>147</v>
      </c>
      <c r="V381" s="54">
        <f t="shared" ref="V381:V391" si="820">SUM(N381+P381+R381+T381)</f>
        <v>386</v>
      </c>
      <c r="W381" s="80">
        <f t="shared" ref="W381:W391" si="821">SUM(O381+Q381+S381+U381)</f>
        <v>579</v>
      </c>
      <c r="X381" s="29">
        <v>65</v>
      </c>
      <c r="Y381" s="29">
        <v>97.5</v>
      </c>
      <c r="Z381" s="29">
        <v>65.5</v>
      </c>
      <c r="AA381" s="29">
        <v>98.25</v>
      </c>
      <c r="AB381" s="29">
        <v>66</v>
      </c>
      <c r="AC381" s="29">
        <v>99</v>
      </c>
      <c r="AD381" s="29">
        <v>66.5</v>
      </c>
      <c r="AE381" s="29">
        <v>99.75</v>
      </c>
      <c r="AF381" s="29">
        <f t="shared" ref="AF381:AF391" si="822">SUM(X381+Z381+AB381+AD381)</f>
        <v>263</v>
      </c>
      <c r="AG381" s="32">
        <f t="shared" ref="AG381:AG391" si="823">SUM(Y381+AA381+AC381+AE381)</f>
        <v>394.5</v>
      </c>
      <c r="AH381" s="54">
        <v>60</v>
      </c>
      <c r="AI381" s="54">
        <v>78</v>
      </c>
      <c r="AJ381" s="54">
        <v>60</v>
      </c>
      <c r="AK381" s="54">
        <v>78</v>
      </c>
      <c r="AL381" s="54">
        <v>60</v>
      </c>
      <c r="AM381" s="54">
        <v>78</v>
      </c>
      <c r="AN381" s="54">
        <v>60</v>
      </c>
      <c r="AO381" s="54">
        <v>78</v>
      </c>
      <c r="AP381" s="54">
        <f t="shared" ref="AP381:AP391" si="824">SUM(AH381+AJ381+AL381+AN381)</f>
        <v>240</v>
      </c>
      <c r="AQ381" s="80">
        <f t="shared" ref="AQ381:AQ391" si="825">SUM(AI381+AK381+AM381+AO381)</f>
        <v>312</v>
      </c>
      <c r="AR381" s="92">
        <v>47.28</v>
      </c>
      <c r="AS381" s="92">
        <v>71.42</v>
      </c>
      <c r="AT381" s="92">
        <v>47.62</v>
      </c>
      <c r="AU381" s="92">
        <v>71.930000000000007</v>
      </c>
      <c r="AV381" s="92">
        <v>47.96</v>
      </c>
      <c r="AW381" s="92">
        <v>72.44</v>
      </c>
      <c r="AX381" s="92">
        <v>48.3</v>
      </c>
      <c r="AY381" s="92">
        <v>72.95</v>
      </c>
      <c r="AZ381" s="54">
        <f t="shared" ref="AZ381:AZ391" si="826">SUM(AR381+AT381+AV381+AX381)</f>
        <v>191.16000000000003</v>
      </c>
      <c r="BA381" s="80">
        <f t="shared" ref="BA381:BA391" si="827">SUM(AS381+AU381+AW381+AY381)</f>
        <v>288.74</v>
      </c>
      <c r="BB381" s="33" t="s">
        <v>3</v>
      </c>
      <c r="BC381" s="33" t="s">
        <v>3</v>
      </c>
      <c r="BD381" s="33" t="s">
        <v>3</v>
      </c>
      <c r="BE381" s="33" t="s">
        <v>3</v>
      </c>
      <c r="BF381" s="33" t="s">
        <v>3</v>
      </c>
      <c r="BG381" s="33" t="s">
        <v>3</v>
      </c>
      <c r="BH381" s="33" t="s">
        <v>3</v>
      </c>
      <c r="BI381" s="33" t="s">
        <v>3</v>
      </c>
      <c r="BJ381" s="33"/>
      <c r="BK381" s="33"/>
      <c r="BL381" s="29">
        <v>57</v>
      </c>
      <c r="BM381" s="30">
        <v>85.5</v>
      </c>
      <c r="BN381" s="35">
        <v>58.14</v>
      </c>
      <c r="BO381" s="30">
        <v>87.21</v>
      </c>
      <c r="BP381" s="35">
        <v>59.3</v>
      </c>
      <c r="BQ381" s="30">
        <v>88.95</v>
      </c>
      <c r="BR381" s="35">
        <v>60.49</v>
      </c>
      <c r="BS381" s="30">
        <v>90.74</v>
      </c>
      <c r="BT381" s="29">
        <f t="shared" ref="BT381:BT391" si="828">SUM(BL381+BN381+BP381+BR381)</f>
        <v>234.93</v>
      </c>
      <c r="BU381" s="32">
        <f t="shared" ref="BU381:BU391" si="829">SUM(BM381+BO381+BQ381+BS381)</f>
        <v>352.4</v>
      </c>
      <c r="BV381" s="33" t="s">
        <v>3</v>
      </c>
      <c r="BW381" s="33" t="s">
        <v>3</v>
      </c>
      <c r="BX381" s="33" t="s">
        <v>3</v>
      </c>
      <c r="BY381" s="33" t="s">
        <v>3</v>
      </c>
      <c r="BZ381" s="33" t="s">
        <v>3</v>
      </c>
      <c r="CA381" s="33" t="s">
        <v>3</v>
      </c>
      <c r="CB381" s="33" t="s">
        <v>3</v>
      </c>
      <c r="CC381" s="33" t="s">
        <v>3</v>
      </c>
      <c r="CD381" s="33"/>
      <c r="CE381" s="33"/>
      <c r="CF381" s="33" t="s">
        <v>3</v>
      </c>
      <c r="CG381" s="33" t="s">
        <v>3</v>
      </c>
      <c r="CH381" s="33" t="s">
        <v>3</v>
      </c>
      <c r="CI381" s="33" t="s">
        <v>3</v>
      </c>
      <c r="CJ381" s="33" t="s">
        <v>3</v>
      </c>
      <c r="CK381" s="33" t="s">
        <v>3</v>
      </c>
      <c r="CL381" s="33" t="s">
        <v>3</v>
      </c>
      <c r="CM381" s="33" t="s">
        <v>3</v>
      </c>
      <c r="CN381" s="33"/>
      <c r="CO381" s="33"/>
      <c r="CP381" s="29">
        <v>58</v>
      </c>
      <c r="CQ381" s="29">
        <v>87</v>
      </c>
      <c r="CR381" s="29">
        <v>58</v>
      </c>
      <c r="CS381" s="29">
        <v>87</v>
      </c>
      <c r="CT381" s="29">
        <v>58</v>
      </c>
      <c r="CU381" s="29">
        <v>87</v>
      </c>
      <c r="CV381" s="29">
        <v>58</v>
      </c>
      <c r="CW381" s="29">
        <v>87</v>
      </c>
      <c r="CX381" s="29">
        <f t="shared" ref="CX381:CX391" si="830">SUM(CP381+CR381+CT381+CV381)</f>
        <v>232</v>
      </c>
      <c r="CY381" s="32">
        <f t="shared" ref="CY381:CY391" si="831">SUM(CQ381+CS381+CU381+CW381)</f>
        <v>348</v>
      </c>
      <c r="CZ381" s="36">
        <v>62</v>
      </c>
      <c r="DA381" s="36">
        <f t="shared" ref="DA381:DA391" si="832">CZ381*1.3</f>
        <v>80.600000000000009</v>
      </c>
      <c r="DB381" s="31">
        <f t="shared" ref="DB381:DC391" si="833">CZ381</f>
        <v>62</v>
      </c>
      <c r="DC381" s="31">
        <f t="shared" si="833"/>
        <v>80.600000000000009</v>
      </c>
      <c r="DD381" s="31">
        <f t="shared" ref="DD381:DD391" si="834">DB381*1.03</f>
        <v>63.86</v>
      </c>
      <c r="DE381" s="31">
        <f t="shared" ref="DE381:DE391" si="835">DD381*1.03</f>
        <v>65.775800000000004</v>
      </c>
      <c r="DF381" s="31">
        <f t="shared" ref="DF381:DG391" si="836">DD381</f>
        <v>63.86</v>
      </c>
      <c r="DG381" s="31">
        <f t="shared" si="836"/>
        <v>65.775800000000004</v>
      </c>
      <c r="DH381" s="31">
        <f t="shared" ref="DH381:DH391" si="837">SUM(CZ381+DB381+DD381+DF381)</f>
        <v>251.72000000000003</v>
      </c>
      <c r="DI381" s="37">
        <f t="shared" ref="DI381:DI391" si="838">SUM(DA381+DC381+DE381+DG381)</f>
        <v>292.75160000000005</v>
      </c>
      <c r="DJ381" s="165">
        <v>64</v>
      </c>
      <c r="DK381" s="165">
        <v>85</v>
      </c>
      <c r="DL381" s="165">
        <v>65</v>
      </c>
      <c r="DM381" s="165">
        <v>86</v>
      </c>
      <c r="DN381" s="165">
        <v>66</v>
      </c>
      <c r="DO381" s="165">
        <v>88</v>
      </c>
      <c r="DP381" s="165">
        <v>67</v>
      </c>
      <c r="DQ381" s="165">
        <v>89</v>
      </c>
      <c r="DR381" s="165">
        <f t="shared" ref="DR381:DR391" si="839">SUM(DJ381+DL381+DN381+DP381)</f>
        <v>262</v>
      </c>
      <c r="DS381" s="166">
        <f t="shared" ref="DS381:DS391" si="840">SUM(DK381+DM381+DO381+DQ381)</f>
        <v>348</v>
      </c>
      <c r="DT381" s="35">
        <v>67.5</v>
      </c>
      <c r="DU381" s="35">
        <v>101.25</v>
      </c>
      <c r="DV381" s="35">
        <v>67.5</v>
      </c>
      <c r="DW381" s="35">
        <v>101.25</v>
      </c>
      <c r="DX381" s="35">
        <v>67.5</v>
      </c>
      <c r="DY381" s="35">
        <v>101.25</v>
      </c>
      <c r="DZ381" s="35">
        <v>67.5</v>
      </c>
      <c r="EA381" s="35">
        <v>101.25</v>
      </c>
      <c r="EB381" s="29">
        <f t="shared" ref="EB381:EB391" si="841">SUM(DT381+DV381+DX381+DZ381)</f>
        <v>270</v>
      </c>
      <c r="EC381" s="32">
        <f t="shared" ref="EC381:EC391" si="842">SUM(DU381+DW381+DY381+EA381)</f>
        <v>405</v>
      </c>
      <c r="ED381" s="35">
        <v>60</v>
      </c>
      <c r="EE381" s="35">
        <v>90</v>
      </c>
      <c r="EF381" s="35">
        <v>60</v>
      </c>
      <c r="EG381" s="35">
        <v>90</v>
      </c>
      <c r="EH381" s="35">
        <v>60</v>
      </c>
      <c r="EI381" s="35">
        <v>90</v>
      </c>
      <c r="EJ381" s="35">
        <v>60</v>
      </c>
      <c r="EK381" s="35">
        <v>90</v>
      </c>
      <c r="EL381" s="29">
        <f t="shared" ref="EL381:EL391" si="843">SUM(ED381+EF381+EH381+EJ381)</f>
        <v>240</v>
      </c>
      <c r="EM381" s="32">
        <f t="shared" ref="EM381:EM391" si="844">SUM(EE381+EG381+EI381+EK381)</f>
        <v>360</v>
      </c>
      <c r="EN381" s="54" t="s">
        <v>3</v>
      </c>
      <c r="EO381" s="54" t="s">
        <v>3</v>
      </c>
      <c r="EP381" s="54" t="s">
        <v>3</v>
      </c>
      <c r="EQ381" s="54" t="s">
        <v>3</v>
      </c>
      <c r="ER381" s="54" t="s">
        <v>3</v>
      </c>
      <c r="ES381" s="54" t="s">
        <v>3</v>
      </c>
      <c r="ET381" s="54" t="s">
        <v>3</v>
      </c>
      <c r="EU381" s="54" t="s">
        <v>3</v>
      </c>
      <c r="EV381" s="54"/>
      <c r="EW381" s="54"/>
      <c r="EX381" s="29">
        <v>72.5</v>
      </c>
      <c r="EY381" s="29">
        <v>105.13</v>
      </c>
      <c r="EZ381" s="29">
        <v>73.459999999999994</v>
      </c>
      <c r="FA381" s="29">
        <v>106.52</v>
      </c>
      <c r="FB381" s="29">
        <v>74.44</v>
      </c>
      <c r="FC381" s="29">
        <v>107.94</v>
      </c>
      <c r="FD381" s="29">
        <v>75.430000000000007</v>
      </c>
      <c r="FE381" s="29">
        <v>109.38</v>
      </c>
      <c r="FF381" s="29">
        <f t="shared" ref="FF381:FF391" si="845">SUM(EX381+EZ381+FB381+FD381)</f>
        <v>295.83</v>
      </c>
      <c r="FG381" s="32">
        <f t="shared" ref="FG381:FG391" si="846">SUM(EY381+FA381+FC381+FE381)</f>
        <v>428.96999999999997</v>
      </c>
      <c r="FH381" s="29">
        <v>90</v>
      </c>
      <c r="FI381" s="29">
        <v>135</v>
      </c>
      <c r="FJ381" s="29">
        <v>92.76</v>
      </c>
      <c r="FK381" s="29">
        <v>139.13999999999999</v>
      </c>
      <c r="FL381" s="29">
        <v>95.6</v>
      </c>
      <c r="FM381" s="29">
        <v>143.4</v>
      </c>
      <c r="FN381" s="29">
        <v>98.53</v>
      </c>
      <c r="FO381" s="29">
        <v>147.80000000000001</v>
      </c>
      <c r="FP381" s="29">
        <f t="shared" ref="FP381:FP391" si="847">SUM(FH381+FJ381+FL381+FN381)</f>
        <v>376.89</v>
      </c>
      <c r="FQ381" s="32">
        <f t="shared" ref="FQ381:FQ391" si="848">SUM(FI381+FK381+FM381+FO381)</f>
        <v>565.33999999999992</v>
      </c>
      <c r="FR381" s="35">
        <v>120</v>
      </c>
      <c r="FS381" s="35">
        <v>150</v>
      </c>
      <c r="FT381" s="35">
        <v>121.8</v>
      </c>
      <c r="FU381" s="35">
        <v>150.75</v>
      </c>
      <c r="FV381" s="35">
        <v>123.63</v>
      </c>
      <c r="FW381" s="35">
        <v>151.5</v>
      </c>
      <c r="FX381" s="35">
        <v>125.48</v>
      </c>
      <c r="FY381" s="35">
        <v>152.26</v>
      </c>
      <c r="FZ381" s="29">
        <f t="shared" ref="FZ381:FZ391" si="849">SUM(FR381+FT381+FV381+FX381)</f>
        <v>490.91</v>
      </c>
      <c r="GA381" s="32">
        <f t="shared" ref="GA381:GA391" si="850">SUM(FS381+FU381+FW381+FY381)</f>
        <v>604.51</v>
      </c>
    </row>
    <row r="382" spans="1:183" ht="25.2" customHeight="1" x14ac:dyDescent="0.25">
      <c r="A382" s="120"/>
      <c r="B382" s="8">
        <v>0</v>
      </c>
      <c r="C382" s="2" t="s">
        <v>51</v>
      </c>
      <c r="D382" s="29">
        <v>48.5</v>
      </c>
      <c r="E382" s="29">
        <v>64.02</v>
      </c>
      <c r="F382" s="29">
        <v>48.5</v>
      </c>
      <c r="G382" s="29">
        <v>48.5</v>
      </c>
      <c r="H382" s="29">
        <v>48.5</v>
      </c>
      <c r="I382" s="29">
        <v>64.02</v>
      </c>
      <c r="J382" s="29">
        <v>48.5</v>
      </c>
      <c r="K382" s="29">
        <v>64.02</v>
      </c>
      <c r="L382" s="29">
        <f t="shared" si="818"/>
        <v>194</v>
      </c>
      <c r="M382" s="32">
        <f t="shared" si="819"/>
        <v>240.56</v>
      </c>
      <c r="N382" s="54">
        <v>95</v>
      </c>
      <c r="O382" s="54">
        <v>142.5</v>
      </c>
      <c r="P382" s="54">
        <v>95</v>
      </c>
      <c r="Q382" s="54">
        <v>142.5</v>
      </c>
      <c r="R382" s="54">
        <v>98</v>
      </c>
      <c r="S382" s="54">
        <v>147</v>
      </c>
      <c r="T382" s="54">
        <v>98</v>
      </c>
      <c r="U382" s="54">
        <v>147</v>
      </c>
      <c r="V382" s="54">
        <f t="shared" si="820"/>
        <v>386</v>
      </c>
      <c r="W382" s="80">
        <f t="shared" si="821"/>
        <v>579</v>
      </c>
      <c r="X382" s="29">
        <v>65</v>
      </c>
      <c r="Y382" s="29">
        <v>97.5</v>
      </c>
      <c r="Z382" s="29">
        <v>65.5</v>
      </c>
      <c r="AA382" s="29">
        <v>98.25</v>
      </c>
      <c r="AB382" s="29">
        <v>66</v>
      </c>
      <c r="AC382" s="29">
        <v>99</v>
      </c>
      <c r="AD382" s="29">
        <v>66.5</v>
      </c>
      <c r="AE382" s="29">
        <v>99.75</v>
      </c>
      <c r="AF382" s="29">
        <f t="shared" si="822"/>
        <v>263</v>
      </c>
      <c r="AG382" s="32">
        <f t="shared" si="823"/>
        <v>394.5</v>
      </c>
      <c r="AH382" s="54">
        <v>60</v>
      </c>
      <c r="AI382" s="54">
        <v>78</v>
      </c>
      <c r="AJ382" s="54">
        <v>60</v>
      </c>
      <c r="AK382" s="54">
        <v>78</v>
      </c>
      <c r="AL382" s="54">
        <v>60</v>
      </c>
      <c r="AM382" s="54">
        <v>78</v>
      </c>
      <c r="AN382" s="54">
        <v>60</v>
      </c>
      <c r="AO382" s="54">
        <v>78</v>
      </c>
      <c r="AP382" s="54">
        <f t="shared" si="824"/>
        <v>240</v>
      </c>
      <c r="AQ382" s="80">
        <f t="shared" si="825"/>
        <v>312</v>
      </c>
      <c r="AR382" s="92">
        <v>38.76</v>
      </c>
      <c r="AS382" s="92">
        <v>58.64</v>
      </c>
      <c r="AT382" s="92">
        <v>39.04</v>
      </c>
      <c r="AU382" s="92">
        <v>59.06</v>
      </c>
      <c r="AV382" s="92">
        <v>39.32</v>
      </c>
      <c r="AW382" s="92">
        <v>59.48</v>
      </c>
      <c r="AX382" s="92">
        <v>39.6</v>
      </c>
      <c r="AY382" s="92">
        <v>59.9</v>
      </c>
      <c r="AZ382" s="54">
        <f t="shared" si="826"/>
        <v>156.72</v>
      </c>
      <c r="BA382" s="80">
        <f t="shared" si="827"/>
        <v>237.08</v>
      </c>
      <c r="BB382" s="33" t="s">
        <v>3</v>
      </c>
      <c r="BC382" s="33" t="s">
        <v>3</v>
      </c>
      <c r="BD382" s="33" t="s">
        <v>3</v>
      </c>
      <c r="BE382" s="33" t="s">
        <v>3</v>
      </c>
      <c r="BF382" s="33" t="s">
        <v>3</v>
      </c>
      <c r="BG382" s="33" t="s">
        <v>3</v>
      </c>
      <c r="BH382" s="33" t="s">
        <v>3</v>
      </c>
      <c r="BI382" s="33" t="s">
        <v>3</v>
      </c>
      <c r="BJ382" s="33"/>
      <c r="BK382" s="33"/>
      <c r="BL382" s="29">
        <v>55.96</v>
      </c>
      <c r="BM382" s="30">
        <v>83.94</v>
      </c>
      <c r="BN382" s="35">
        <v>57.08</v>
      </c>
      <c r="BO382" s="30">
        <v>85.62</v>
      </c>
      <c r="BP382" s="35">
        <v>58.22</v>
      </c>
      <c r="BQ382" s="30">
        <v>87.33</v>
      </c>
      <c r="BR382" s="35">
        <v>59.38</v>
      </c>
      <c r="BS382" s="30">
        <v>89.07</v>
      </c>
      <c r="BT382" s="29">
        <f t="shared" si="828"/>
        <v>230.64</v>
      </c>
      <c r="BU382" s="32">
        <f t="shared" si="829"/>
        <v>345.96</v>
      </c>
      <c r="BV382" s="33" t="s">
        <v>3</v>
      </c>
      <c r="BW382" s="33" t="s">
        <v>3</v>
      </c>
      <c r="BX382" s="33" t="s">
        <v>3</v>
      </c>
      <c r="BY382" s="33" t="s">
        <v>3</v>
      </c>
      <c r="BZ382" s="33" t="s">
        <v>3</v>
      </c>
      <c r="CA382" s="33" t="s">
        <v>3</v>
      </c>
      <c r="CB382" s="33" t="s">
        <v>3</v>
      </c>
      <c r="CC382" s="33" t="s">
        <v>3</v>
      </c>
      <c r="CD382" s="33"/>
      <c r="CE382" s="33"/>
      <c r="CF382" s="33" t="s">
        <v>3</v>
      </c>
      <c r="CG382" s="33" t="s">
        <v>3</v>
      </c>
      <c r="CH382" s="33" t="s">
        <v>3</v>
      </c>
      <c r="CI382" s="33" t="s">
        <v>3</v>
      </c>
      <c r="CJ382" s="33" t="s">
        <v>3</v>
      </c>
      <c r="CK382" s="33" t="s">
        <v>3</v>
      </c>
      <c r="CL382" s="33" t="s">
        <v>3</v>
      </c>
      <c r="CM382" s="33" t="s">
        <v>3</v>
      </c>
      <c r="CN382" s="33"/>
      <c r="CO382" s="33"/>
      <c r="CP382" s="29">
        <v>58</v>
      </c>
      <c r="CQ382" s="29">
        <v>87</v>
      </c>
      <c r="CR382" s="29">
        <v>58</v>
      </c>
      <c r="CS382" s="29">
        <v>87</v>
      </c>
      <c r="CT382" s="29">
        <v>58</v>
      </c>
      <c r="CU382" s="29">
        <v>87</v>
      </c>
      <c r="CV382" s="29">
        <v>58</v>
      </c>
      <c r="CW382" s="29">
        <v>87</v>
      </c>
      <c r="CX382" s="29">
        <f t="shared" si="830"/>
        <v>232</v>
      </c>
      <c r="CY382" s="32">
        <f t="shared" si="831"/>
        <v>348</v>
      </c>
      <c r="CZ382" s="36">
        <v>62</v>
      </c>
      <c r="DA382" s="36">
        <f t="shared" si="832"/>
        <v>80.600000000000009</v>
      </c>
      <c r="DB382" s="31">
        <f t="shared" si="833"/>
        <v>62</v>
      </c>
      <c r="DC382" s="31">
        <f t="shared" si="833"/>
        <v>80.600000000000009</v>
      </c>
      <c r="DD382" s="31">
        <f t="shared" si="834"/>
        <v>63.86</v>
      </c>
      <c r="DE382" s="31">
        <f t="shared" si="835"/>
        <v>65.775800000000004</v>
      </c>
      <c r="DF382" s="31">
        <f t="shared" si="836"/>
        <v>63.86</v>
      </c>
      <c r="DG382" s="31">
        <f t="shared" si="836"/>
        <v>65.775800000000004</v>
      </c>
      <c r="DH382" s="31">
        <f t="shared" si="837"/>
        <v>251.72000000000003</v>
      </c>
      <c r="DI382" s="37">
        <f t="shared" si="838"/>
        <v>292.75160000000005</v>
      </c>
      <c r="DJ382" s="165">
        <v>65</v>
      </c>
      <c r="DK382" s="165">
        <v>86</v>
      </c>
      <c r="DL382" s="165">
        <v>66</v>
      </c>
      <c r="DM382" s="165">
        <v>88</v>
      </c>
      <c r="DN382" s="165">
        <v>67</v>
      </c>
      <c r="DO382" s="165">
        <v>89</v>
      </c>
      <c r="DP382" s="165">
        <v>68</v>
      </c>
      <c r="DQ382" s="165">
        <v>90</v>
      </c>
      <c r="DR382" s="165">
        <f t="shared" si="839"/>
        <v>266</v>
      </c>
      <c r="DS382" s="166">
        <f t="shared" si="840"/>
        <v>353</v>
      </c>
      <c r="DT382" s="35">
        <v>67.5</v>
      </c>
      <c r="DU382" s="35">
        <v>101.25</v>
      </c>
      <c r="DV382" s="35">
        <v>67.5</v>
      </c>
      <c r="DW382" s="35">
        <v>101.25</v>
      </c>
      <c r="DX382" s="35">
        <v>67.5</v>
      </c>
      <c r="DY382" s="35">
        <v>101.25</v>
      </c>
      <c r="DZ382" s="35">
        <v>67.5</v>
      </c>
      <c r="EA382" s="35">
        <v>101.25</v>
      </c>
      <c r="EB382" s="29">
        <f t="shared" si="841"/>
        <v>270</v>
      </c>
      <c r="EC382" s="32">
        <f t="shared" si="842"/>
        <v>405</v>
      </c>
      <c r="ED382" s="35">
        <v>60</v>
      </c>
      <c r="EE382" s="35">
        <v>90</v>
      </c>
      <c r="EF382" s="35">
        <v>60</v>
      </c>
      <c r="EG382" s="35">
        <v>90</v>
      </c>
      <c r="EH382" s="35">
        <v>60</v>
      </c>
      <c r="EI382" s="35">
        <v>90</v>
      </c>
      <c r="EJ382" s="35">
        <v>60</v>
      </c>
      <c r="EK382" s="35">
        <v>90</v>
      </c>
      <c r="EL382" s="29">
        <f t="shared" si="843"/>
        <v>240</v>
      </c>
      <c r="EM382" s="32">
        <f t="shared" si="844"/>
        <v>360</v>
      </c>
      <c r="EN382" s="54" t="s">
        <v>3</v>
      </c>
      <c r="EO382" s="54" t="s">
        <v>3</v>
      </c>
      <c r="EP382" s="54" t="s">
        <v>3</v>
      </c>
      <c r="EQ382" s="54" t="s">
        <v>3</v>
      </c>
      <c r="ER382" s="54" t="s">
        <v>3</v>
      </c>
      <c r="ES382" s="54" t="s">
        <v>3</v>
      </c>
      <c r="ET382" s="54" t="s">
        <v>3</v>
      </c>
      <c r="EU382" s="54" t="s">
        <v>3</v>
      </c>
      <c r="EV382" s="54"/>
      <c r="EW382" s="54"/>
      <c r="EX382" s="29">
        <v>72.5</v>
      </c>
      <c r="EY382" s="29">
        <v>105.13</v>
      </c>
      <c r="EZ382" s="29">
        <v>73.459999999999994</v>
      </c>
      <c r="FA382" s="29">
        <v>106.52</v>
      </c>
      <c r="FB382" s="29">
        <v>74.44</v>
      </c>
      <c r="FC382" s="29">
        <v>107.94</v>
      </c>
      <c r="FD382" s="29">
        <v>75.430000000000007</v>
      </c>
      <c r="FE382" s="29">
        <v>109.38</v>
      </c>
      <c r="FF382" s="29">
        <f t="shared" si="845"/>
        <v>295.83</v>
      </c>
      <c r="FG382" s="32">
        <f t="shared" si="846"/>
        <v>428.96999999999997</v>
      </c>
      <c r="FH382" s="29">
        <v>90</v>
      </c>
      <c r="FI382" s="29">
        <v>135</v>
      </c>
      <c r="FJ382" s="29">
        <v>92.76</v>
      </c>
      <c r="FK382" s="29">
        <v>139.13999999999999</v>
      </c>
      <c r="FL382" s="29">
        <v>95.6</v>
      </c>
      <c r="FM382" s="29">
        <v>143.4</v>
      </c>
      <c r="FN382" s="29">
        <v>98.53</v>
      </c>
      <c r="FO382" s="29">
        <v>147.80000000000001</v>
      </c>
      <c r="FP382" s="29">
        <f t="shared" si="847"/>
        <v>376.89</v>
      </c>
      <c r="FQ382" s="32">
        <f t="shared" si="848"/>
        <v>565.33999999999992</v>
      </c>
      <c r="FR382" s="35">
        <v>120</v>
      </c>
      <c r="FS382" s="35">
        <v>150</v>
      </c>
      <c r="FT382" s="35">
        <v>121.8</v>
      </c>
      <c r="FU382" s="35">
        <v>150.75</v>
      </c>
      <c r="FV382" s="35">
        <v>123.63</v>
      </c>
      <c r="FW382" s="35">
        <v>151.5</v>
      </c>
      <c r="FX382" s="35">
        <v>125.48</v>
      </c>
      <c r="FY382" s="35">
        <v>152.26</v>
      </c>
      <c r="FZ382" s="29">
        <f t="shared" si="849"/>
        <v>490.91</v>
      </c>
      <c r="GA382" s="32">
        <f t="shared" si="850"/>
        <v>604.51</v>
      </c>
    </row>
    <row r="383" spans="1:183" ht="25.2" customHeight="1" x14ac:dyDescent="0.25">
      <c r="A383" s="120"/>
      <c r="B383" s="8">
        <v>0</v>
      </c>
      <c r="C383" s="2" t="s">
        <v>52</v>
      </c>
      <c r="D383" s="29">
        <v>48.5</v>
      </c>
      <c r="E383" s="29">
        <v>64.02</v>
      </c>
      <c r="F383" s="29">
        <v>48.5</v>
      </c>
      <c r="G383" s="29">
        <v>48.5</v>
      </c>
      <c r="H383" s="29">
        <v>48.5</v>
      </c>
      <c r="I383" s="29">
        <v>64.02</v>
      </c>
      <c r="J383" s="29">
        <v>48.5</v>
      </c>
      <c r="K383" s="29">
        <v>64.02</v>
      </c>
      <c r="L383" s="29">
        <f t="shared" si="818"/>
        <v>194</v>
      </c>
      <c r="M383" s="32">
        <f t="shared" si="819"/>
        <v>240.56</v>
      </c>
      <c r="N383" s="54">
        <v>95</v>
      </c>
      <c r="O383" s="54">
        <v>142.5</v>
      </c>
      <c r="P383" s="54">
        <v>95</v>
      </c>
      <c r="Q383" s="54">
        <v>142.5</v>
      </c>
      <c r="R383" s="54">
        <v>98</v>
      </c>
      <c r="S383" s="54">
        <v>147</v>
      </c>
      <c r="T383" s="54">
        <v>98</v>
      </c>
      <c r="U383" s="54">
        <v>147</v>
      </c>
      <c r="V383" s="54">
        <f t="shared" si="820"/>
        <v>386</v>
      </c>
      <c r="W383" s="80">
        <f t="shared" si="821"/>
        <v>579</v>
      </c>
      <c r="X383" s="29">
        <v>65</v>
      </c>
      <c r="Y383" s="29">
        <v>97.5</v>
      </c>
      <c r="Z383" s="29">
        <v>65.5</v>
      </c>
      <c r="AA383" s="29">
        <v>98.25</v>
      </c>
      <c r="AB383" s="29">
        <v>66</v>
      </c>
      <c r="AC383" s="29">
        <v>99</v>
      </c>
      <c r="AD383" s="29">
        <v>66.5</v>
      </c>
      <c r="AE383" s="29">
        <v>99.75</v>
      </c>
      <c r="AF383" s="29">
        <f t="shared" si="822"/>
        <v>263</v>
      </c>
      <c r="AG383" s="32">
        <f t="shared" si="823"/>
        <v>394.5</v>
      </c>
      <c r="AH383" s="54">
        <v>60</v>
      </c>
      <c r="AI383" s="54">
        <v>78</v>
      </c>
      <c r="AJ383" s="54">
        <v>60</v>
      </c>
      <c r="AK383" s="54">
        <v>78</v>
      </c>
      <c r="AL383" s="54">
        <v>60</v>
      </c>
      <c r="AM383" s="54">
        <v>78</v>
      </c>
      <c r="AN383" s="54">
        <v>60</v>
      </c>
      <c r="AO383" s="54">
        <v>78</v>
      </c>
      <c r="AP383" s="54">
        <f t="shared" si="824"/>
        <v>240</v>
      </c>
      <c r="AQ383" s="80">
        <f t="shared" si="825"/>
        <v>312</v>
      </c>
      <c r="AR383" s="92">
        <v>41.6</v>
      </c>
      <c r="AS383" s="92">
        <v>62.9</v>
      </c>
      <c r="AT383" s="92">
        <v>41.9</v>
      </c>
      <c r="AU383" s="92">
        <v>63.349999999999994</v>
      </c>
      <c r="AV383" s="92">
        <v>42.2</v>
      </c>
      <c r="AW383" s="92">
        <v>63.8</v>
      </c>
      <c r="AX383" s="92">
        <v>42.5</v>
      </c>
      <c r="AY383" s="92">
        <v>64.25</v>
      </c>
      <c r="AZ383" s="54">
        <f t="shared" si="826"/>
        <v>168.2</v>
      </c>
      <c r="BA383" s="80">
        <f t="shared" si="827"/>
        <v>254.3</v>
      </c>
      <c r="BB383" s="33" t="s">
        <v>3</v>
      </c>
      <c r="BC383" s="33" t="s">
        <v>3</v>
      </c>
      <c r="BD383" s="33" t="s">
        <v>3</v>
      </c>
      <c r="BE383" s="33" t="s">
        <v>3</v>
      </c>
      <c r="BF383" s="33" t="s">
        <v>3</v>
      </c>
      <c r="BG383" s="33" t="s">
        <v>3</v>
      </c>
      <c r="BH383" s="33" t="s">
        <v>3</v>
      </c>
      <c r="BI383" s="33" t="s">
        <v>3</v>
      </c>
      <c r="BJ383" s="33"/>
      <c r="BK383" s="33"/>
      <c r="BL383" s="29">
        <v>55.96</v>
      </c>
      <c r="BM383" s="30">
        <v>83.94</v>
      </c>
      <c r="BN383" s="35">
        <v>57.08</v>
      </c>
      <c r="BO383" s="30">
        <v>85.62</v>
      </c>
      <c r="BP383" s="35">
        <v>58.22</v>
      </c>
      <c r="BQ383" s="30">
        <v>87.33</v>
      </c>
      <c r="BR383" s="35">
        <v>59.38</v>
      </c>
      <c r="BS383" s="30">
        <v>89.07</v>
      </c>
      <c r="BT383" s="29">
        <f t="shared" si="828"/>
        <v>230.64</v>
      </c>
      <c r="BU383" s="32">
        <f t="shared" si="829"/>
        <v>345.96</v>
      </c>
      <c r="BV383" s="33" t="s">
        <v>3</v>
      </c>
      <c r="BW383" s="33" t="s">
        <v>3</v>
      </c>
      <c r="BX383" s="33" t="s">
        <v>3</v>
      </c>
      <c r="BY383" s="33" t="s">
        <v>3</v>
      </c>
      <c r="BZ383" s="33" t="s">
        <v>3</v>
      </c>
      <c r="CA383" s="33" t="s">
        <v>3</v>
      </c>
      <c r="CB383" s="33" t="s">
        <v>3</v>
      </c>
      <c r="CC383" s="33" t="s">
        <v>3</v>
      </c>
      <c r="CD383" s="33"/>
      <c r="CE383" s="33"/>
      <c r="CF383" s="33" t="s">
        <v>3</v>
      </c>
      <c r="CG383" s="33" t="s">
        <v>3</v>
      </c>
      <c r="CH383" s="33" t="s">
        <v>3</v>
      </c>
      <c r="CI383" s="33" t="s">
        <v>3</v>
      </c>
      <c r="CJ383" s="33" t="s">
        <v>3</v>
      </c>
      <c r="CK383" s="33" t="s">
        <v>3</v>
      </c>
      <c r="CL383" s="33" t="s">
        <v>3</v>
      </c>
      <c r="CM383" s="33" t="s">
        <v>3</v>
      </c>
      <c r="CN383" s="33"/>
      <c r="CO383" s="33"/>
      <c r="CP383" s="29">
        <v>58</v>
      </c>
      <c r="CQ383" s="29">
        <v>87</v>
      </c>
      <c r="CR383" s="29">
        <v>58</v>
      </c>
      <c r="CS383" s="29">
        <v>87</v>
      </c>
      <c r="CT383" s="29">
        <v>58</v>
      </c>
      <c r="CU383" s="29">
        <v>87</v>
      </c>
      <c r="CV383" s="29">
        <v>58</v>
      </c>
      <c r="CW383" s="29">
        <v>87</v>
      </c>
      <c r="CX383" s="29">
        <f t="shared" si="830"/>
        <v>232</v>
      </c>
      <c r="CY383" s="32">
        <f t="shared" si="831"/>
        <v>348</v>
      </c>
      <c r="CZ383" s="36">
        <v>62</v>
      </c>
      <c r="DA383" s="36">
        <f t="shared" si="832"/>
        <v>80.600000000000009</v>
      </c>
      <c r="DB383" s="31">
        <f t="shared" si="833"/>
        <v>62</v>
      </c>
      <c r="DC383" s="31">
        <f t="shared" si="833"/>
        <v>80.600000000000009</v>
      </c>
      <c r="DD383" s="31">
        <f t="shared" si="834"/>
        <v>63.86</v>
      </c>
      <c r="DE383" s="31">
        <f t="shared" si="835"/>
        <v>65.775800000000004</v>
      </c>
      <c r="DF383" s="31">
        <f t="shared" si="836"/>
        <v>63.86</v>
      </c>
      <c r="DG383" s="31">
        <f t="shared" si="836"/>
        <v>65.775800000000004</v>
      </c>
      <c r="DH383" s="31">
        <f t="shared" si="837"/>
        <v>251.72000000000003</v>
      </c>
      <c r="DI383" s="37">
        <f t="shared" si="838"/>
        <v>292.75160000000005</v>
      </c>
      <c r="DJ383" s="165">
        <v>66</v>
      </c>
      <c r="DK383" s="165">
        <v>88</v>
      </c>
      <c r="DL383" s="165">
        <v>67</v>
      </c>
      <c r="DM383" s="165">
        <v>89</v>
      </c>
      <c r="DN383" s="165">
        <v>68</v>
      </c>
      <c r="DO383" s="165">
        <v>90</v>
      </c>
      <c r="DP383" s="165">
        <v>69</v>
      </c>
      <c r="DQ383" s="165">
        <v>92</v>
      </c>
      <c r="DR383" s="165">
        <f t="shared" si="839"/>
        <v>270</v>
      </c>
      <c r="DS383" s="166">
        <f t="shared" si="840"/>
        <v>359</v>
      </c>
      <c r="DT383" s="35">
        <v>67.5</v>
      </c>
      <c r="DU383" s="35">
        <v>101.25</v>
      </c>
      <c r="DV383" s="35">
        <v>67.5</v>
      </c>
      <c r="DW383" s="35">
        <v>101.25</v>
      </c>
      <c r="DX383" s="35">
        <v>67.5</v>
      </c>
      <c r="DY383" s="35">
        <v>101.25</v>
      </c>
      <c r="DZ383" s="35">
        <v>67.5</v>
      </c>
      <c r="EA383" s="35">
        <v>101.25</v>
      </c>
      <c r="EB383" s="29">
        <f t="shared" si="841"/>
        <v>270</v>
      </c>
      <c r="EC383" s="32">
        <f t="shared" si="842"/>
        <v>405</v>
      </c>
      <c r="ED383" s="35">
        <v>60</v>
      </c>
      <c r="EE383" s="35">
        <v>90</v>
      </c>
      <c r="EF383" s="35">
        <v>60</v>
      </c>
      <c r="EG383" s="35">
        <v>90</v>
      </c>
      <c r="EH383" s="35">
        <v>60</v>
      </c>
      <c r="EI383" s="35">
        <v>90</v>
      </c>
      <c r="EJ383" s="35">
        <v>60</v>
      </c>
      <c r="EK383" s="35">
        <v>90</v>
      </c>
      <c r="EL383" s="29">
        <f t="shared" si="843"/>
        <v>240</v>
      </c>
      <c r="EM383" s="32">
        <f t="shared" si="844"/>
        <v>360</v>
      </c>
      <c r="EN383" s="54" t="s">
        <v>3</v>
      </c>
      <c r="EO383" s="54" t="s">
        <v>3</v>
      </c>
      <c r="EP383" s="54" t="s">
        <v>3</v>
      </c>
      <c r="EQ383" s="54" t="s">
        <v>3</v>
      </c>
      <c r="ER383" s="54" t="s">
        <v>3</v>
      </c>
      <c r="ES383" s="54" t="s">
        <v>3</v>
      </c>
      <c r="ET383" s="54" t="s">
        <v>3</v>
      </c>
      <c r="EU383" s="54" t="s">
        <v>3</v>
      </c>
      <c r="EV383" s="54"/>
      <c r="EW383" s="54"/>
      <c r="EX383" s="29">
        <v>72.5</v>
      </c>
      <c r="EY383" s="29">
        <v>105.13</v>
      </c>
      <c r="EZ383" s="29">
        <v>73.459999999999994</v>
      </c>
      <c r="FA383" s="29">
        <v>106.52</v>
      </c>
      <c r="FB383" s="29">
        <v>74.44</v>
      </c>
      <c r="FC383" s="29">
        <v>107.94</v>
      </c>
      <c r="FD383" s="29">
        <v>75.430000000000007</v>
      </c>
      <c r="FE383" s="29">
        <v>109.38</v>
      </c>
      <c r="FF383" s="29">
        <f t="shared" si="845"/>
        <v>295.83</v>
      </c>
      <c r="FG383" s="32">
        <f t="shared" si="846"/>
        <v>428.96999999999997</v>
      </c>
      <c r="FH383" s="29">
        <v>90</v>
      </c>
      <c r="FI383" s="29">
        <v>135</v>
      </c>
      <c r="FJ383" s="29">
        <v>92.76</v>
      </c>
      <c r="FK383" s="29">
        <v>139.13999999999999</v>
      </c>
      <c r="FL383" s="29">
        <v>95.6</v>
      </c>
      <c r="FM383" s="29">
        <v>143.4</v>
      </c>
      <c r="FN383" s="29">
        <v>98.53</v>
      </c>
      <c r="FO383" s="29">
        <v>147.80000000000001</v>
      </c>
      <c r="FP383" s="29">
        <f t="shared" si="847"/>
        <v>376.89</v>
      </c>
      <c r="FQ383" s="32">
        <f t="shared" si="848"/>
        <v>565.33999999999992</v>
      </c>
      <c r="FR383" s="35">
        <v>120</v>
      </c>
      <c r="FS383" s="35">
        <v>150</v>
      </c>
      <c r="FT383" s="35">
        <v>121.8</v>
      </c>
      <c r="FU383" s="35">
        <v>150.75</v>
      </c>
      <c r="FV383" s="35">
        <v>123.63</v>
      </c>
      <c r="FW383" s="35">
        <v>151.5</v>
      </c>
      <c r="FX383" s="35">
        <v>125.48</v>
      </c>
      <c r="FY383" s="35">
        <v>152.26</v>
      </c>
      <c r="FZ383" s="29">
        <f t="shared" si="849"/>
        <v>490.91</v>
      </c>
      <c r="GA383" s="32">
        <f t="shared" si="850"/>
        <v>604.51</v>
      </c>
    </row>
    <row r="384" spans="1:183" ht="25.2" customHeight="1" x14ac:dyDescent="0.25">
      <c r="A384" s="120"/>
      <c r="B384" s="8">
        <v>0</v>
      </c>
      <c r="C384" s="2" t="s">
        <v>53</v>
      </c>
      <c r="D384" s="29">
        <v>48.5</v>
      </c>
      <c r="E384" s="29">
        <v>64.02</v>
      </c>
      <c r="F384" s="29">
        <v>48.5</v>
      </c>
      <c r="G384" s="29">
        <v>48.5</v>
      </c>
      <c r="H384" s="29">
        <v>48.5</v>
      </c>
      <c r="I384" s="29">
        <v>64.02</v>
      </c>
      <c r="J384" s="29">
        <v>48.5</v>
      </c>
      <c r="K384" s="29">
        <v>64.02</v>
      </c>
      <c r="L384" s="29">
        <f t="shared" si="818"/>
        <v>194</v>
      </c>
      <c r="M384" s="32">
        <f t="shared" si="819"/>
        <v>240.56</v>
      </c>
      <c r="N384" s="54">
        <v>95</v>
      </c>
      <c r="O384" s="54">
        <v>142.5</v>
      </c>
      <c r="P384" s="54">
        <v>95</v>
      </c>
      <c r="Q384" s="54">
        <v>142.5</v>
      </c>
      <c r="R384" s="54">
        <v>98</v>
      </c>
      <c r="S384" s="54">
        <v>147</v>
      </c>
      <c r="T384" s="54">
        <v>98</v>
      </c>
      <c r="U384" s="54">
        <v>147</v>
      </c>
      <c r="V384" s="54">
        <f t="shared" si="820"/>
        <v>386</v>
      </c>
      <c r="W384" s="80">
        <f t="shared" si="821"/>
        <v>579</v>
      </c>
      <c r="X384" s="29">
        <v>65</v>
      </c>
      <c r="Y384" s="29">
        <v>97.5</v>
      </c>
      <c r="Z384" s="29">
        <v>65.5</v>
      </c>
      <c r="AA384" s="29">
        <v>98.25</v>
      </c>
      <c r="AB384" s="29">
        <v>66</v>
      </c>
      <c r="AC384" s="29">
        <v>99</v>
      </c>
      <c r="AD384" s="29">
        <v>66.5</v>
      </c>
      <c r="AE384" s="29">
        <v>99.75</v>
      </c>
      <c r="AF384" s="29">
        <f t="shared" si="822"/>
        <v>263</v>
      </c>
      <c r="AG384" s="32">
        <f t="shared" si="823"/>
        <v>394.5</v>
      </c>
      <c r="AH384" s="54">
        <v>60</v>
      </c>
      <c r="AI384" s="54">
        <v>78</v>
      </c>
      <c r="AJ384" s="54">
        <v>60</v>
      </c>
      <c r="AK384" s="54">
        <v>78</v>
      </c>
      <c r="AL384" s="54">
        <v>60</v>
      </c>
      <c r="AM384" s="54">
        <v>78</v>
      </c>
      <c r="AN384" s="54">
        <v>60</v>
      </c>
      <c r="AO384" s="54">
        <v>78</v>
      </c>
      <c r="AP384" s="54">
        <f t="shared" si="824"/>
        <v>240</v>
      </c>
      <c r="AQ384" s="80">
        <f t="shared" si="825"/>
        <v>312</v>
      </c>
      <c r="AR384" s="92">
        <v>38.76</v>
      </c>
      <c r="AS384" s="92">
        <v>58.64</v>
      </c>
      <c r="AT384" s="92">
        <v>39.04</v>
      </c>
      <c r="AU384" s="92">
        <v>59.06</v>
      </c>
      <c r="AV384" s="92">
        <v>39.32</v>
      </c>
      <c r="AW384" s="92">
        <v>59.48</v>
      </c>
      <c r="AX384" s="92">
        <v>39.6</v>
      </c>
      <c r="AY384" s="92">
        <v>59.9</v>
      </c>
      <c r="AZ384" s="54">
        <f t="shared" si="826"/>
        <v>156.72</v>
      </c>
      <c r="BA384" s="80">
        <f t="shared" si="827"/>
        <v>237.08</v>
      </c>
      <c r="BB384" s="33" t="s">
        <v>3</v>
      </c>
      <c r="BC384" s="33" t="s">
        <v>3</v>
      </c>
      <c r="BD384" s="33" t="s">
        <v>3</v>
      </c>
      <c r="BE384" s="33" t="s">
        <v>3</v>
      </c>
      <c r="BF384" s="33" t="s">
        <v>3</v>
      </c>
      <c r="BG384" s="33" t="s">
        <v>3</v>
      </c>
      <c r="BH384" s="33" t="s">
        <v>3</v>
      </c>
      <c r="BI384" s="33" t="s">
        <v>3</v>
      </c>
      <c r="BJ384" s="33"/>
      <c r="BK384" s="33"/>
      <c r="BL384" s="29">
        <v>55.96</v>
      </c>
      <c r="BM384" s="30">
        <v>83.94</v>
      </c>
      <c r="BN384" s="35">
        <v>57.08</v>
      </c>
      <c r="BO384" s="30">
        <v>85.62</v>
      </c>
      <c r="BP384" s="35">
        <v>58.22</v>
      </c>
      <c r="BQ384" s="30">
        <v>87.33</v>
      </c>
      <c r="BR384" s="35">
        <v>59.38</v>
      </c>
      <c r="BS384" s="30">
        <v>89.07</v>
      </c>
      <c r="BT384" s="29">
        <f t="shared" si="828"/>
        <v>230.64</v>
      </c>
      <c r="BU384" s="32">
        <f t="shared" si="829"/>
        <v>345.96</v>
      </c>
      <c r="BV384" s="33" t="s">
        <v>3</v>
      </c>
      <c r="BW384" s="33" t="s">
        <v>3</v>
      </c>
      <c r="BX384" s="33" t="s">
        <v>3</v>
      </c>
      <c r="BY384" s="33" t="s">
        <v>3</v>
      </c>
      <c r="BZ384" s="33" t="s">
        <v>3</v>
      </c>
      <c r="CA384" s="33" t="s">
        <v>3</v>
      </c>
      <c r="CB384" s="33" t="s">
        <v>3</v>
      </c>
      <c r="CC384" s="33" t="s">
        <v>3</v>
      </c>
      <c r="CD384" s="33"/>
      <c r="CE384" s="33"/>
      <c r="CF384" s="33" t="s">
        <v>3</v>
      </c>
      <c r="CG384" s="33" t="s">
        <v>3</v>
      </c>
      <c r="CH384" s="33" t="s">
        <v>3</v>
      </c>
      <c r="CI384" s="33" t="s">
        <v>3</v>
      </c>
      <c r="CJ384" s="33" t="s">
        <v>3</v>
      </c>
      <c r="CK384" s="33" t="s">
        <v>3</v>
      </c>
      <c r="CL384" s="33" t="s">
        <v>3</v>
      </c>
      <c r="CM384" s="33" t="s">
        <v>3</v>
      </c>
      <c r="CN384" s="33"/>
      <c r="CO384" s="33"/>
      <c r="CP384" s="29">
        <v>58</v>
      </c>
      <c r="CQ384" s="29">
        <v>87</v>
      </c>
      <c r="CR384" s="29">
        <v>58</v>
      </c>
      <c r="CS384" s="29">
        <v>87</v>
      </c>
      <c r="CT384" s="29">
        <v>58</v>
      </c>
      <c r="CU384" s="29">
        <v>87</v>
      </c>
      <c r="CV384" s="29">
        <v>58</v>
      </c>
      <c r="CW384" s="29">
        <v>87</v>
      </c>
      <c r="CX384" s="29">
        <f t="shared" si="830"/>
        <v>232</v>
      </c>
      <c r="CY384" s="32">
        <f t="shared" si="831"/>
        <v>348</v>
      </c>
      <c r="CZ384" s="36">
        <v>62</v>
      </c>
      <c r="DA384" s="36">
        <f t="shared" si="832"/>
        <v>80.600000000000009</v>
      </c>
      <c r="DB384" s="31">
        <f t="shared" si="833"/>
        <v>62</v>
      </c>
      <c r="DC384" s="31">
        <f t="shared" si="833"/>
        <v>80.600000000000009</v>
      </c>
      <c r="DD384" s="31">
        <f t="shared" si="834"/>
        <v>63.86</v>
      </c>
      <c r="DE384" s="31">
        <f t="shared" si="835"/>
        <v>65.775800000000004</v>
      </c>
      <c r="DF384" s="31">
        <f t="shared" si="836"/>
        <v>63.86</v>
      </c>
      <c r="DG384" s="31">
        <f t="shared" si="836"/>
        <v>65.775800000000004</v>
      </c>
      <c r="DH384" s="31">
        <f t="shared" si="837"/>
        <v>251.72000000000003</v>
      </c>
      <c r="DI384" s="37">
        <f t="shared" si="838"/>
        <v>292.75160000000005</v>
      </c>
      <c r="DJ384" s="165">
        <v>66</v>
      </c>
      <c r="DK384" s="165">
        <v>88</v>
      </c>
      <c r="DL384" s="165">
        <v>67</v>
      </c>
      <c r="DM384" s="165">
        <v>89</v>
      </c>
      <c r="DN384" s="165">
        <v>68</v>
      </c>
      <c r="DO384" s="165">
        <v>90</v>
      </c>
      <c r="DP384" s="165">
        <v>69</v>
      </c>
      <c r="DQ384" s="165">
        <v>92</v>
      </c>
      <c r="DR384" s="165">
        <f t="shared" si="839"/>
        <v>270</v>
      </c>
      <c r="DS384" s="166">
        <f t="shared" si="840"/>
        <v>359</v>
      </c>
      <c r="DT384" s="35">
        <v>67.5</v>
      </c>
      <c r="DU384" s="35">
        <v>101.25</v>
      </c>
      <c r="DV384" s="35">
        <v>67.5</v>
      </c>
      <c r="DW384" s="35">
        <v>101.25</v>
      </c>
      <c r="DX384" s="35">
        <v>67.5</v>
      </c>
      <c r="DY384" s="35">
        <v>101.25</v>
      </c>
      <c r="DZ384" s="35">
        <v>67.5</v>
      </c>
      <c r="EA384" s="35">
        <v>101.25</v>
      </c>
      <c r="EB384" s="29">
        <f t="shared" si="841"/>
        <v>270</v>
      </c>
      <c r="EC384" s="32">
        <f t="shared" si="842"/>
        <v>405</v>
      </c>
      <c r="ED384" s="35">
        <v>60</v>
      </c>
      <c r="EE384" s="35">
        <v>90</v>
      </c>
      <c r="EF384" s="35">
        <v>60</v>
      </c>
      <c r="EG384" s="35">
        <v>90</v>
      </c>
      <c r="EH384" s="35">
        <v>60</v>
      </c>
      <c r="EI384" s="35">
        <v>90</v>
      </c>
      <c r="EJ384" s="35">
        <v>60</v>
      </c>
      <c r="EK384" s="35">
        <v>90</v>
      </c>
      <c r="EL384" s="29">
        <f t="shared" si="843"/>
        <v>240</v>
      </c>
      <c r="EM384" s="32">
        <f t="shared" si="844"/>
        <v>360</v>
      </c>
      <c r="EN384" s="54" t="s">
        <v>3</v>
      </c>
      <c r="EO384" s="54" t="s">
        <v>3</v>
      </c>
      <c r="EP384" s="54" t="s">
        <v>3</v>
      </c>
      <c r="EQ384" s="54" t="s">
        <v>3</v>
      </c>
      <c r="ER384" s="54" t="s">
        <v>3</v>
      </c>
      <c r="ES384" s="54" t="s">
        <v>3</v>
      </c>
      <c r="ET384" s="54" t="s">
        <v>3</v>
      </c>
      <c r="EU384" s="54" t="s">
        <v>3</v>
      </c>
      <c r="EV384" s="54"/>
      <c r="EW384" s="54"/>
      <c r="EX384" s="29">
        <v>72.5</v>
      </c>
      <c r="EY384" s="29">
        <v>105.13</v>
      </c>
      <c r="EZ384" s="29">
        <v>73.459999999999994</v>
      </c>
      <c r="FA384" s="29">
        <v>106.52</v>
      </c>
      <c r="FB384" s="29">
        <v>74.44</v>
      </c>
      <c r="FC384" s="29">
        <v>107.94</v>
      </c>
      <c r="FD384" s="29">
        <v>75.430000000000007</v>
      </c>
      <c r="FE384" s="29">
        <v>109.38</v>
      </c>
      <c r="FF384" s="29">
        <f t="shared" si="845"/>
        <v>295.83</v>
      </c>
      <c r="FG384" s="32">
        <f t="shared" si="846"/>
        <v>428.96999999999997</v>
      </c>
      <c r="FH384" s="29">
        <v>90</v>
      </c>
      <c r="FI384" s="29">
        <v>135</v>
      </c>
      <c r="FJ384" s="29">
        <v>92.76</v>
      </c>
      <c r="FK384" s="29">
        <v>139.13999999999999</v>
      </c>
      <c r="FL384" s="29">
        <v>95.6</v>
      </c>
      <c r="FM384" s="29">
        <v>143.4</v>
      </c>
      <c r="FN384" s="29">
        <v>98.53</v>
      </c>
      <c r="FO384" s="29">
        <v>147.80000000000001</v>
      </c>
      <c r="FP384" s="29">
        <f t="shared" si="847"/>
        <v>376.89</v>
      </c>
      <c r="FQ384" s="32">
        <f t="shared" si="848"/>
        <v>565.33999999999992</v>
      </c>
      <c r="FR384" s="35">
        <v>120</v>
      </c>
      <c r="FS384" s="35">
        <v>150</v>
      </c>
      <c r="FT384" s="35">
        <v>121.8</v>
      </c>
      <c r="FU384" s="35">
        <v>150.75</v>
      </c>
      <c r="FV384" s="35">
        <v>123.63</v>
      </c>
      <c r="FW384" s="35">
        <v>151.5</v>
      </c>
      <c r="FX384" s="35">
        <v>125.48</v>
      </c>
      <c r="FY384" s="35">
        <v>152.26</v>
      </c>
      <c r="FZ384" s="29">
        <f t="shared" si="849"/>
        <v>490.91</v>
      </c>
      <c r="GA384" s="32">
        <f t="shared" si="850"/>
        <v>604.51</v>
      </c>
    </row>
    <row r="385" spans="1:183" ht="25.2" customHeight="1" x14ac:dyDescent="0.25">
      <c r="A385" s="120"/>
      <c r="B385" s="8">
        <v>0</v>
      </c>
      <c r="C385" s="2" t="s">
        <v>2</v>
      </c>
      <c r="D385" s="29">
        <v>48.5</v>
      </c>
      <c r="E385" s="29">
        <v>64.02</v>
      </c>
      <c r="F385" s="29">
        <v>48.5</v>
      </c>
      <c r="G385" s="29">
        <v>48.5</v>
      </c>
      <c r="H385" s="29">
        <v>48.5</v>
      </c>
      <c r="I385" s="29">
        <v>64.02</v>
      </c>
      <c r="J385" s="29">
        <v>48.5</v>
      </c>
      <c r="K385" s="29">
        <v>64.02</v>
      </c>
      <c r="L385" s="29">
        <f t="shared" si="818"/>
        <v>194</v>
      </c>
      <c r="M385" s="32">
        <f t="shared" si="819"/>
        <v>240.56</v>
      </c>
      <c r="N385" s="54">
        <v>95</v>
      </c>
      <c r="O385" s="54">
        <v>142.5</v>
      </c>
      <c r="P385" s="54">
        <v>95</v>
      </c>
      <c r="Q385" s="54">
        <v>142.5</v>
      </c>
      <c r="R385" s="54">
        <v>98</v>
      </c>
      <c r="S385" s="54">
        <v>147</v>
      </c>
      <c r="T385" s="54">
        <v>98</v>
      </c>
      <c r="U385" s="54">
        <v>147</v>
      </c>
      <c r="V385" s="54">
        <f t="shared" si="820"/>
        <v>386</v>
      </c>
      <c r="W385" s="80">
        <f t="shared" si="821"/>
        <v>579</v>
      </c>
      <c r="X385" s="29">
        <v>65</v>
      </c>
      <c r="Y385" s="29">
        <v>97.5</v>
      </c>
      <c r="Z385" s="29">
        <v>65.5</v>
      </c>
      <c r="AA385" s="29">
        <v>98.25</v>
      </c>
      <c r="AB385" s="29">
        <v>66</v>
      </c>
      <c r="AC385" s="29">
        <v>99</v>
      </c>
      <c r="AD385" s="29">
        <v>66.5</v>
      </c>
      <c r="AE385" s="29">
        <v>99.75</v>
      </c>
      <c r="AF385" s="29">
        <f t="shared" si="822"/>
        <v>263</v>
      </c>
      <c r="AG385" s="32">
        <f t="shared" si="823"/>
        <v>394.5</v>
      </c>
      <c r="AH385" s="54">
        <v>60</v>
      </c>
      <c r="AI385" s="54">
        <v>78</v>
      </c>
      <c r="AJ385" s="54">
        <v>60</v>
      </c>
      <c r="AK385" s="54">
        <v>78</v>
      </c>
      <c r="AL385" s="54">
        <v>60</v>
      </c>
      <c r="AM385" s="54">
        <v>78</v>
      </c>
      <c r="AN385" s="54">
        <v>60</v>
      </c>
      <c r="AO385" s="54">
        <v>78</v>
      </c>
      <c r="AP385" s="54">
        <f t="shared" si="824"/>
        <v>240</v>
      </c>
      <c r="AQ385" s="80">
        <f t="shared" si="825"/>
        <v>312</v>
      </c>
      <c r="AR385" s="92">
        <v>51.54</v>
      </c>
      <c r="AS385" s="92">
        <v>77.81</v>
      </c>
      <c r="AT385" s="92">
        <v>51.91</v>
      </c>
      <c r="AU385" s="92">
        <v>78.37</v>
      </c>
      <c r="AV385" s="92">
        <v>52.28</v>
      </c>
      <c r="AW385" s="92">
        <v>78.92</v>
      </c>
      <c r="AX385" s="92">
        <v>52.65</v>
      </c>
      <c r="AY385" s="92">
        <v>79.48</v>
      </c>
      <c r="AZ385" s="54">
        <f t="shared" si="826"/>
        <v>208.38</v>
      </c>
      <c r="BA385" s="80">
        <f t="shared" si="827"/>
        <v>314.58000000000004</v>
      </c>
      <c r="BB385" s="33" t="s">
        <v>3</v>
      </c>
      <c r="BC385" s="33" t="s">
        <v>3</v>
      </c>
      <c r="BD385" s="33" t="s">
        <v>3</v>
      </c>
      <c r="BE385" s="33" t="s">
        <v>3</v>
      </c>
      <c r="BF385" s="33" t="s">
        <v>3</v>
      </c>
      <c r="BG385" s="33" t="s">
        <v>3</v>
      </c>
      <c r="BH385" s="33" t="s">
        <v>3</v>
      </c>
      <c r="BI385" s="33" t="s">
        <v>3</v>
      </c>
      <c r="BJ385" s="33"/>
      <c r="BK385" s="33"/>
      <c r="BL385" s="29">
        <v>58.08</v>
      </c>
      <c r="BM385" s="30">
        <v>87.12</v>
      </c>
      <c r="BN385" s="35">
        <v>59.24</v>
      </c>
      <c r="BO385" s="30">
        <v>88.86</v>
      </c>
      <c r="BP385" s="35">
        <v>60.42</v>
      </c>
      <c r="BQ385" s="30">
        <v>90.63</v>
      </c>
      <c r="BR385" s="35">
        <v>61.63</v>
      </c>
      <c r="BS385" s="30">
        <v>92.45</v>
      </c>
      <c r="BT385" s="29">
        <f t="shared" si="828"/>
        <v>239.37</v>
      </c>
      <c r="BU385" s="32">
        <f t="shared" si="829"/>
        <v>359.06</v>
      </c>
      <c r="BV385" s="33" t="s">
        <v>3</v>
      </c>
      <c r="BW385" s="33" t="s">
        <v>3</v>
      </c>
      <c r="BX385" s="33" t="s">
        <v>3</v>
      </c>
      <c r="BY385" s="33" t="s">
        <v>3</v>
      </c>
      <c r="BZ385" s="33" t="s">
        <v>3</v>
      </c>
      <c r="CA385" s="33" t="s">
        <v>3</v>
      </c>
      <c r="CB385" s="33" t="s">
        <v>3</v>
      </c>
      <c r="CC385" s="33" t="s">
        <v>3</v>
      </c>
      <c r="CD385" s="33"/>
      <c r="CE385" s="33"/>
      <c r="CF385" s="33" t="s">
        <v>3</v>
      </c>
      <c r="CG385" s="33" t="s">
        <v>3</v>
      </c>
      <c r="CH385" s="33" t="s">
        <v>3</v>
      </c>
      <c r="CI385" s="33" t="s">
        <v>3</v>
      </c>
      <c r="CJ385" s="33" t="s">
        <v>3</v>
      </c>
      <c r="CK385" s="33" t="s">
        <v>3</v>
      </c>
      <c r="CL385" s="33" t="s">
        <v>3</v>
      </c>
      <c r="CM385" s="33" t="s">
        <v>3</v>
      </c>
      <c r="CN385" s="33"/>
      <c r="CO385" s="33"/>
      <c r="CP385" s="29">
        <v>58</v>
      </c>
      <c r="CQ385" s="29">
        <v>87</v>
      </c>
      <c r="CR385" s="29">
        <v>58</v>
      </c>
      <c r="CS385" s="29">
        <v>87</v>
      </c>
      <c r="CT385" s="29">
        <v>58</v>
      </c>
      <c r="CU385" s="29">
        <v>87</v>
      </c>
      <c r="CV385" s="29">
        <v>58</v>
      </c>
      <c r="CW385" s="29">
        <v>87</v>
      </c>
      <c r="CX385" s="29">
        <f t="shared" si="830"/>
        <v>232</v>
      </c>
      <c r="CY385" s="32">
        <f t="shared" si="831"/>
        <v>348</v>
      </c>
      <c r="CZ385" s="36">
        <v>62</v>
      </c>
      <c r="DA385" s="36">
        <f t="shared" si="832"/>
        <v>80.600000000000009</v>
      </c>
      <c r="DB385" s="31">
        <f t="shared" si="833"/>
        <v>62</v>
      </c>
      <c r="DC385" s="31">
        <f t="shared" si="833"/>
        <v>80.600000000000009</v>
      </c>
      <c r="DD385" s="31">
        <f t="shared" si="834"/>
        <v>63.86</v>
      </c>
      <c r="DE385" s="31">
        <f t="shared" si="835"/>
        <v>65.775800000000004</v>
      </c>
      <c r="DF385" s="31">
        <f t="shared" si="836"/>
        <v>63.86</v>
      </c>
      <c r="DG385" s="31">
        <f t="shared" si="836"/>
        <v>65.775800000000004</v>
      </c>
      <c r="DH385" s="31">
        <f t="shared" si="837"/>
        <v>251.72000000000003</v>
      </c>
      <c r="DI385" s="37">
        <f t="shared" si="838"/>
        <v>292.75160000000005</v>
      </c>
      <c r="DJ385" s="165">
        <v>64</v>
      </c>
      <c r="DK385" s="165">
        <v>85</v>
      </c>
      <c r="DL385" s="165">
        <v>65</v>
      </c>
      <c r="DM385" s="165">
        <v>86</v>
      </c>
      <c r="DN385" s="165">
        <v>66</v>
      </c>
      <c r="DO385" s="165">
        <v>88</v>
      </c>
      <c r="DP385" s="165">
        <v>67</v>
      </c>
      <c r="DQ385" s="165">
        <v>89</v>
      </c>
      <c r="DR385" s="165">
        <f t="shared" si="839"/>
        <v>262</v>
      </c>
      <c r="DS385" s="166">
        <f t="shared" si="840"/>
        <v>348</v>
      </c>
      <c r="DT385" s="35">
        <v>67.5</v>
      </c>
      <c r="DU385" s="35">
        <v>101.25</v>
      </c>
      <c r="DV385" s="35">
        <v>67.5</v>
      </c>
      <c r="DW385" s="35">
        <v>101.25</v>
      </c>
      <c r="DX385" s="35">
        <v>67.5</v>
      </c>
      <c r="DY385" s="35">
        <v>101.25</v>
      </c>
      <c r="DZ385" s="35">
        <v>67.5</v>
      </c>
      <c r="EA385" s="35">
        <v>101.25</v>
      </c>
      <c r="EB385" s="29">
        <f t="shared" si="841"/>
        <v>270</v>
      </c>
      <c r="EC385" s="32">
        <f t="shared" si="842"/>
        <v>405</v>
      </c>
      <c r="ED385" s="35">
        <v>60</v>
      </c>
      <c r="EE385" s="35">
        <v>90</v>
      </c>
      <c r="EF385" s="35">
        <v>60</v>
      </c>
      <c r="EG385" s="35">
        <v>90</v>
      </c>
      <c r="EH385" s="35">
        <v>60</v>
      </c>
      <c r="EI385" s="35">
        <v>90</v>
      </c>
      <c r="EJ385" s="35">
        <v>60</v>
      </c>
      <c r="EK385" s="35">
        <v>90</v>
      </c>
      <c r="EL385" s="29">
        <f t="shared" si="843"/>
        <v>240</v>
      </c>
      <c r="EM385" s="32">
        <f t="shared" si="844"/>
        <v>360</v>
      </c>
      <c r="EN385" s="54" t="s">
        <v>3</v>
      </c>
      <c r="EO385" s="54" t="s">
        <v>3</v>
      </c>
      <c r="EP385" s="54" t="s">
        <v>3</v>
      </c>
      <c r="EQ385" s="54" t="s">
        <v>3</v>
      </c>
      <c r="ER385" s="54" t="s">
        <v>3</v>
      </c>
      <c r="ES385" s="54" t="s">
        <v>3</v>
      </c>
      <c r="ET385" s="54" t="s">
        <v>3</v>
      </c>
      <c r="EU385" s="54" t="s">
        <v>3</v>
      </c>
      <c r="EV385" s="54"/>
      <c r="EW385" s="54"/>
      <c r="EX385" s="29">
        <v>72.5</v>
      </c>
      <c r="EY385" s="29">
        <v>105.13</v>
      </c>
      <c r="EZ385" s="29">
        <v>73.459999999999994</v>
      </c>
      <c r="FA385" s="29">
        <v>106.52</v>
      </c>
      <c r="FB385" s="29">
        <v>74.44</v>
      </c>
      <c r="FC385" s="29">
        <v>107.94</v>
      </c>
      <c r="FD385" s="29">
        <v>75.430000000000007</v>
      </c>
      <c r="FE385" s="29">
        <v>109.38</v>
      </c>
      <c r="FF385" s="29">
        <f t="shared" si="845"/>
        <v>295.83</v>
      </c>
      <c r="FG385" s="32">
        <f t="shared" si="846"/>
        <v>428.96999999999997</v>
      </c>
      <c r="FH385" s="29">
        <v>90</v>
      </c>
      <c r="FI385" s="29">
        <v>135</v>
      </c>
      <c r="FJ385" s="29">
        <v>92.76</v>
      </c>
      <c r="FK385" s="29">
        <v>139.13999999999999</v>
      </c>
      <c r="FL385" s="29">
        <v>95.6</v>
      </c>
      <c r="FM385" s="29">
        <v>143.4</v>
      </c>
      <c r="FN385" s="29">
        <v>98.53</v>
      </c>
      <c r="FO385" s="29">
        <v>147.80000000000001</v>
      </c>
      <c r="FP385" s="29">
        <f t="shared" si="847"/>
        <v>376.89</v>
      </c>
      <c r="FQ385" s="32">
        <f t="shared" si="848"/>
        <v>565.33999999999992</v>
      </c>
      <c r="FR385" s="35">
        <v>120</v>
      </c>
      <c r="FS385" s="35">
        <v>150</v>
      </c>
      <c r="FT385" s="35">
        <v>121.8</v>
      </c>
      <c r="FU385" s="35">
        <v>150.75</v>
      </c>
      <c r="FV385" s="35">
        <v>123.63</v>
      </c>
      <c r="FW385" s="35">
        <v>151.5</v>
      </c>
      <c r="FX385" s="35">
        <v>125.48</v>
      </c>
      <c r="FY385" s="35">
        <v>152.26</v>
      </c>
      <c r="FZ385" s="29">
        <f t="shared" si="849"/>
        <v>490.91</v>
      </c>
      <c r="GA385" s="32">
        <f t="shared" si="850"/>
        <v>604.51</v>
      </c>
    </row>
    <row r="386" spans="1:183" ht="25.2" customHeight="1" x14ac:dyDescent="0.25">
      <c r="A386" s="120"/>
      <c r="B386" s="8">
        <v>0</v>
      </c>
      <c r="C386" s="2" t="s">
        <v>13</v>
      </c>
      <c r="D386" s="29">
        <v>48.5</v>
      </c>
      <c r="E386" s="29">
        <v>64.02</v>
      </c>
      <c r="F386" s="29">
        <v>48.5</v>
      </c>
      <c r="G386" s="29">
        <v>48.5</v>
      </c>
      <c r="H386" s="29">
        <v>48.5</v>
      </c>
      <c r="I386" s="29">
        <v>64.02</v>
      </c>
      <c r="J386" s="29">
        <v>48.5</v>
      </c>
      <c r="K386" s="29">
        <v>64.02</v>
      </c>
      <c r="L386" s="29">
        <f t="shared" si="818"/>
        <v>194</v>
      </c>
      <c r="M386" s="32">
        <f t="shared" si="819"/>
        <v>240.56</v>
      </c>
      <c r="N386" s="54">
        <v>95</v>
      </c>
      <c r="O386" s="54">
        <v>142.5</v>
      </c>
      <c r="P386" s="54">
        <v>95</v>
      </c>
      <c r="Q386" s="54">
        <v>142.5</v>
      </c>
      <c r="R386" s="54">
        <v>98</v>
      </c>
      <c r="S386" s="54">
        <v>147</v>
      </c>
      <c r="T386" s="54">
        <v>98</v>
      </c>
      <c r="U386" s="54">
        <v>147</v>
      </c>
      <c r="V386" s="54">
        <f t="shared" si="820"/>
        <v>386</v>
      </c>
      <c r="W386" s="80">
        <f t="shared" si="821"/>
        <v>579</v>
      </c>
      <c r="X386" s="29">
        <v>65</v>
      </c>
      <c r="Y386" s="29">
        <v>97.5</v>
      </c>
      <c r="Z386" s="29">
        <v>65.5</v>
      </c>
      <c r="AA386" s="29">
        <v>98.25</v>
      </c>
      <c r="AB386" s="29">
        <v>66</v>
      </c>
      <c r="AC386" s="29">
        <v>99</v>
      </c>
      <c r="AD386" s="29">
        <v>66.5</v>
      </c>
      <c r="AE386" s="29">
        <v>99.75</v>
      </c>
      <c r="AF386" s="29">
        <f t="shared" si="822"/>
        <v>263</v>
      </c>
      <c r="AG386" s="32">
        <f t="shared" si="823"/>
        <v>394.5</v>
      </c>
      <c r="AH386" s="54">
        <v>60</v>
      </c>
      <c r="AI386" s="54">
        <v>78</v>
      </c>
      <c r="AJ386" s="54">
        <v>60</v>
      </c>
      <c r="AK386" s="54">
        <v>78</v>
      </c>
      <c r="AL386" s="54">
        <v>60</v>
      </c>
      <c r="AM386" s="54">
        <v>78</v>
      </c>
      <c r="AN386" s="54">
        <v>60</v>
      </c>
      <c r="AO386" s="54">
        <v>78</v>
      </c>
      <c r="AP386" s="54">
        <f t="shared" si="824"/>
        <v>240</v>
      </c>
      <c r="AQ386" s="80">
        <f t="shared" si="825"/>
        <v>312</v>
      </c>
      <c r="AR386" s="92">
        <v>38.76</v>
      </c>
      <c r="AS386" s="92">
        <v>58.64</v>
      </c>
      <c r="AT386" s="92">
        <v>39.04</v>
      </c>
      <c r="AU386" s="92">
        <v>59.06</v>
      </c>
      <c r="AV386" s="92">
        <v>39.32</v>
      </c>
      <c r="AW386" s="92">
        <v>59.48</v>
      </c>
      <c r="AX386" s="92">
        <v>39.6</v>
      </c>
      <c r="AY386" s="92">
        <v>59.9</v>
      </c>
      <c r="AZ386" s="54">
        <f t="shared" si="826"/>
        <v>156.72</v>
      </c>
      <c r="BA386" s="80">
        <f t="shared" si="827"/>
        <v>237.08</v>
      </c>
      <c r="BB386" s="33" t="s">
        <v>3</v>
      </c>
      <c r="BC386" s="33" t="s">
        <v>3</v>
      </c>
      <c r="BD386" s="33" t="s">
        <v>3</v>
      </c>
      <c r="BE386" s="33" t="s">
        <v>3</v>
      </c>
      <c r="BF386" s="33" t="s">
        <v>3</v>
      </c>
      <c r="BG386" s="33" t="s">
        <v>3</v>
      </c>
      <c r="BH386" s="33" t="s">
        <v>3</v>
      </c>
      <c r="BI386" s="33" t="s">
        <v>3</v>
      </c>
      <c r="BJ386" s="33"/>
      <c r="BK386" s="33"/>
      <c r="BL386" s="29">
        <v>54.9</v>
      </c>
      <c r="BM386" s="30">
        <v>82.35</v>
      </c>
      <c r="BN386" s="35">
        <v>56</v>
      </c>
      <c r="BO386" s="30">
        <v>84</v>
      </c>
      <c r="BP386" s="35">
        <v>57.12</v>
      </c>
      <c r="BQ386" s="30">
        <v>85.68</v>
      </c>
      <c r="BR386" s="35">
        <v>58.26</v>
      </c>
      <c r="BS386" s="30">
        <v>87.39</v>
      </c>
      <c r="BT386" s="29">
        <f t="shared" si="828"/>
        <v>226.28</v>
      </c>
      <c r="BU386" s="32">
        <f t="shared" si="829"/>
        <v>339.42</v>
      </c>
      <c r="BV386" s="33" t="s">
        <v>3</v>
      </c>
      <c r="BW386" s="33" t="s">
        <v>3</v>
      </c>
      <c r="BX386" s="33" t="s">
        <v>3</v>
      </c>
      <c r="BY386" s="33" t="s">
        <v>3</v>
      </c>
      <c r="BZ386" s="33" t="s">
        <v>3</v>
      </c>
      <c r="CA386" s="33" t="s">
        <v>3</v>
      </c>
      <c r="CB386" s="33" t="s">
        <v>3</v>
      </c>
      <c r="CC386" s="33" t="s">
        <v>3</v>
      </c>
      <c r="CD386" s="33"/>
      <c r="CE386" s="33"/>
      <c r="CF386" s="33" t="s">
        <v>3</v>
      </c>
      <c r="CG386" s="33" t="s">
        <v>3</v>
      </c>
      <c r="CH386" s="33" t="s">
        <v>3</v>
      </c>
      <c r="CI386" s="33" t="s">
        <v>3</v>
      </c>
      <c r="CJ386" s="33" t="s">
        <v>3</v>
      </c>
      <c r="CK386" s="33" t="s">
        <v>3</v>
      </c>
      <c r="CL386" s="33" t="s">
        <v>3</v>
      </c>
      <c r="CM386" s="33" t="s">
        <v>3</v>
      </c>
      <c r="CN386" s="33"/>
      <c r="CO386" s="33"/>
      <c r="CP386" s="29">
        <v>58</v>
      </c>
      <c r="CQ386" s="29">
        <v>87</v>
      </c>
      <c r="CR386" s="29">
        <v>58</v>
      </c>
      <c r="CS386" s="29">
        <v>87</v>
      </c>
      <c r="CT386" s="29">
        <v>58</v>
      </c>
      <c r="CU386" s="29">
        <v>87</v>
      </c>
      <c r="CV386" s="29">
        <v>58</v>
      </c>
      <c r="CW386" s="29">
        <v>87</v>
      </c>
      <c r="CX386" s="29">
        <f t="shared" si="830"/>
        <v>232</v>
      </c>
      <c r="CY386" s="32">
        <f t="shared" si="831"/>
        <v>348</v>
      </c>
      <c r="CZ386" s="36">
        <v>62</v>
      </c>
      <c r="DA386" s="36">
        <f t="shared" si="832"/>
        <v>80.600000000000009</v>
      </c>
      <c r="DB386" s="31">
        <f t="shared" si="833"/>
        <v>62</v>
      </c>
      <c r="DC386" s="31">
        <f t="shared" si="833"/>
        <v>80.600000000000009</v>
      </c>
      <c r="DD386" s="31">
        <f t="shared" si="834"/>
        <v>63.86</v>
      </c>
      <c r="DE386" s="31">
        <f t="shared" si="835"/>
        <v>65.775800000000004</v>
      </c>
      <c r="DF386" s="31">
        <f t="shared" si="836"/>
        <v>63.86</v>
      </c>
      <c r="DG386" s="31">
        <f t="shared" si="836"/>
        <v>65.775800000000004</v>
      </c>
      <c r="DH386" s="31">
        <f t="shared" si="837"/>
        <v>251.72000000000003</v>
      </c>
      <c r="DI386" s="37">
        <f t="shared" si="838"/>
        <v>292.75160000000005</v>
      </c>
      <c r="DJ386" s="165">
        <v>66</v>
      </c>
      <c r="DK386" s="165">
        <v>88</v>
      </c>
      <c r="DL386" s="165">
        <v>67</v>
      </c>
      <c r="DM386" s="165">
        <v>89</v>
      </c>
      <c r="DN386" s="165">
        <v>68</v>
      </c>
      <c r="DO386" s="165">
        <v>90</v>
      </c>
      <c r="DP386" s="165">
        <v>69</v>
      </c>
      <c r="DQ386" s="165">
        <v>92</v>
      </c>
      <c r="DR386" s="165">
        <f t="shared" si="839"/>
        <v>270</v>
      </c>
      <c r="DS386" s="166">
        <f t="shared" si="840"/>
        <v>359</v>
      </c>
      <c r="DT386" s="35">
        <v>67.5</v>
      </c>
      <c r="DU386" s="35">
        <v>101.25</v>
      </c>
      <c r="DV386" s="35">
        <v>67.5</v>
      </c>
      <c r="DW386" s="35">
        <v>101.25</v>
      </c>
      <c r="DX386" s="35">
        <v>67.5</v>
      </c>
      <c r="DY386" s="35">
        <v>101.25</v>
      </c>
      <c r="DZ386" s="35">
        <v>67.5</v>
      </c>
      <c r="EA386" s="35">
        <v>101.25</v>
      </c>
      <c r="EB386" s="29">
        <f t="shared" si="841"/>
        <v>270</v>
      </c>
      <c r="EC386" s="32">
        <f t="shared" si="842"/>
        <v>405</v>
      </c>
      <c r="ED386" s="35">
        <v>60</v>
      </c>
      <c r="EE386" s="35">
        <v>90</v>
      </c>
      <c r="EF386" s="35">
        <v>60</v>
      </c>
      <c r="EG386" s="35">
        <v>90</v>
      </c>
      <c r="EH386" s="35">
        <v>60</v>
      </c>
      <c r="EI386" s="35">
        <v>90</v>
      </c>
      <c r="EJ386" s="35">
        <v>60</v>
      </c>
      <c r="EK386" s="35">
        <v>90</v>
      </c>
      <c r="EL386" s="29">
        <f t="shared" si="843"/>
        <v>240</v>
      </c>
      <c r="EM386" s="32">
        <f t="shared" si="844"/>
        <v>360</v>
      </c>
      <c r="EN386" s="54" t="s">
        <v>3</v>
      </c>
      <c r="EO386" s="54" t="s">
        <v>3</v>
      </c>
      <c r="EP386" s="54" t="s">
        <v>3</v>
      </c>
      <c r="EQ386" s="54" t="s">
        <v>3</v>
      </c>
      <c r="ER386" s="54" t="s">
        <v>3</v>
      </c>
      <c r="ES386" s="54" t="s">
        <v>3</v>
      </c>
      <c r="ET386" s="54" t="s">
        <v>3</v>
      </c>
      <c r="EU386" s="54" t="s">
        <v>3</v>
      </c>
      <c r="EV386" s="54"/>
      <c r="EW386" s="54"/>
      <c r="EX386" s="29">
        <v>72.5</v>
      </c>
      <c r="EY386" s="29">
        <v>105.13</v>
      </c>
      <c r="EZ386" s="29">
        <v>73.459999999999994</v>
      </c>
      <c r="FA386" s="29">
        <v>106.52</v>
      </c>
      <c r="FB386" s="29">
        <v>74.44</v>
      </c>
      <c r="FC386" s="29">
        <v>107.94</v>
      </c>
      <c r="FD386" s="29">
        <v>75.430000000000007</v>
      </c>
      <c r="FE386" s="29">
        <v>109.38</v>
      </c>
      <c r="FF386" s="29">
        <f t="shared" si="845"/>
        <v>295.83</v>
      </c>
      <c r="FG386" s="32">
        <f t="shared" si="846"/>
        <v>428.96999999999997</v>
      </c>
      <c r="FH386" s="29">
        <v>90</v>
      </c>
      <c r="FI386" s="29">
        <v>135</v>
      </c>
      <c r="FJ386" s="29">
        <v>92.76</v>
      </c>
      <c r="FK386" s="29">
        <v>139.13999999999999</v>
      </c>
      <c r="FL386" s="29">
        <v>95.6</v>
      </c>
      <c r="FM386" s="29">
        <v>143.4</v>
      </c>
      <c r="FN386" s="29">
        <v>98.53</v>
      </c>
      <c r="FO386" s="29">
        <v>147.80000000000001</v>
      </c>
      <c r="FP386" s="29">
        <f t="shared" si="847"/>
        <v>376.89</v>
      </c>
      <c r="FQ386" s="32">
        <f t="shared" si="848"/>
        <v>565.33999999999992</v>
      </c>
      <c r="FR386" s="35">
        <v>120</v>
      </c>
      <c r="FS386" s="35">
        <v>150</v>
      </c>
      <c r="FT386" s="35">
        <v>121.8</v>
      </c>
      <c r="FU386" s="35">
        <v>150.75</v>
      </c>
      <c r="FV386" s="35">
        <v>123.63</v>
      </c>
      <c r="FW386" s="35">
        <v>151.5</v>
      </c>
      <c r="FX386" s="35">
        <v>125.48</v>
      </c>
      <c r="FY386" s="35">
        <v>152.26</v>
      </c>
      <c r="FZ386" s="29">
        <f t="shared" si="849"/>
        <v>490.91</v>
      </c>
      <c r="GA386" s="32">
        <f t="shared" si="850"/>
        <v>604.51</v>
      </c>
    </row>
    <row r="387" spans="1:183" ht="25.2" customHeight="1" x14ac:dyDescent="0.25">
      <c r="A387" s="120"/>
      <c r="B387" s="8">
        <v>0</v>
      </c>
      <c r="C387" s="2" t="s">
        <v>54</v>
      </c>
      <c r="D387" s="29">
        <v>48.5</v>
      </c>
      <c r="E387" s="29">
        <v>64.02</v>
      </c>
      <c r="F387" s="29">
        <v>48.5</v>
      </c>
      <c r="G387" s="29">
        <v>48.5</v>
      </c>
      <c r="H387" s="29">
        <v>48.5</v>
      </c>
      <c r="I387" s="29">
        <v>64.02</v>
      </c>
      <c r="J387" s="29">
        <v>48.5</v>
      </c>
      <c r="K387" s="29">
        <v>64.02</v>
      </c>
      <c r="L387" s="29">
        <f t="shared" si="818"/>
        <v>194</v>
      </c>
      <c r="M387" s="32">
        <f t="shared" si="819"/>
        <v>240.56</v>
      </c>
      <c r="N387" s="54">
        <v>95</v>
      </c>
      <c r="O387" s="54">
        <v>142.5</v>
      </c>
      <c r="P387" s="54">
        <v>95</v>
      </c>
      <c r="Q387" s="54">
        <v>142.5</v>
      </c>
      <c r="R387" s="54">
        <v>98</v>
      </c>
      <c r="S387" s="54">
        <v>147</v>
      </c>
      <c r="T387" s="54">
        <v>98</v>
      </c>
      <c r="U387" s="54">
        <v>147</v>
      </c>
      <c r="V387" s="54">
        <f t="shared" si="820"/>
        <v>386</v>
      </c>
      <c r="W387" s="80">
        <f t="shared" si="821"/>
        <v>579</v>
      </c>
      <c r="X387" s="29">
        <v>65</v>
      </c>
      <c r="Y387" s="29">
        <v>97.5</v>
      </c>
      <c r="Z387" s="29">
        <v>65.5</v>
      </c>
      <c r="AA387" s="29">
        <v>98.25</v>
      </c>
      <c r="AB387" s="29">
        <v>66</v>
      </c>
      <c r="AC387" s="29">
        <v>99</v>
      </c>
      <c r="AD387" s="29">
        <v>66.5</v>
      </c>
      <c r="AE387" s="29">
        <v>99.75</v>
      </c>
      <c r="AF387" s="29">
        <f t="shared" si="822"/>
        <v>263</v>
      </c>
      <c r="AG387" s="32">
        <f t="shared" si="823"/>
        <v>394.5</v>
      </c>
      <c r="AH387" s="54">
        <v>60</v>
      </c>
      <c r="AI387" s="54">
        <v>78</v>
      </c>
      <c r="AJ387" s="54">
        <v>60</v>
      </c>
      <c r="AK387" s="54">
        <v>78</v>
      </c>
      <c r="AL387" s="54">
        <v>60</v>
      </c>
      <c r="AM387" s="54">
        <v>78</v>
      </c>
      <c r="AN387" s="54">
        <v>60</v>
      </c>
      <c r="AO387" s="54">
        <v>78</v>
      </c>
      <c r="AP387" s="54">
        <f t="shared" si="824"/>
        <v>240</v>
      </c>
      <c r="AQ387" s="80">
        <f t="shared" si="825"/>
        <v>312</v>
      </c>
      <c r="AR387" s="92">
        <v>38.76</v>
      </c>
      <c r="AS387" s="92">
        <v>58.64</v>
      </c>
      <c r="AT387" s="92">
        <v>39.04</v>
      </c>
      <c r="AU387" s="92">
        <v>59.06</v>
      </c>
      <c r="AV387" s="92">
        <v>39.32</v>
      </c>
      <c r="AW387" s="92">
        <v>59.48</v>
      </c>
      <c r="AX387" s="92">
        <v>39.6</v>
      </c>
      <c r="AY387" s="92">
        <v>59.9</v>
      </c>
      <c r="AZ387" s="54">
        <f t="shared" si="826"/>
        <v>156.72</v>
      </c>
      <c r="BA387" s="80">
        <f t="shared" si="827"/>
        <v>237.08</v>
      </c>
      <c r="BB387" s="33" t="s">
        <v>3</v>
      </c>
      <c r="BC387" s="33" t="s">
        <v>3</v>
      </c>
      <c r="BD387" s="33" t="s">
        <v>3</v>
      </c>
      <c r="BE387" s="33" t="s">
        <v>3</v>
      </c>
      <c r="BF387" s="33" t="s">
        <v>3</v>
      </c>
      <c r="BG387" s="33" t="s">
        <v>3</v>
      </c>
      <c r="BH387" s="33" t="s">
        <v>3</v>
      </c>
      <c r="BI387" s="33" t="s">
        <v>3</v>
      </c>
      <c r="BJ387" s="33"/>
      <c r="BK387" s="33"/>
      <c r="BL387" s="29">
        <v>49.75</v>
      </c>
      <c r="BM387" s="30">
        <v>74.63</v>
      </c>
      <c r="BN387" s="35">
        <v>50.75</v>
      </c>
      <c r="BO387" s="30">
        <v>76.13</v>
      </c>
      <c r="BP387" s="35">
        <v>51.77</v>
      </c>
      <c r="BQ387" s="30">
        <v>77.66</v>
      </c>
      <c r="BR387" s="35">
        <v>52.81</v>
      </c>
      <c r="BS387" s="30">
        <v>79.22</v>
      </c>
      <c r="BT387" s="29">
        <f t="shared" si="828"/>
        <v>205.08</v>
      </c>
      <c r="BU387" s="32">
        <f t="shared" si="829"/>
        <v>307.64</v>
      </c>
      <c r="BV387" s="33" t="s">
        <v>3</v>
      </c>
      <c r="BW387" s="33" t="s">
        <v>3</v>
      </c>
      <c r="BX387" s="33" t="s">
        <v>3</v>
      </c>
      <c r="BY387" s="33" t="s">
        <v>3</v>
      </c>
      <c r="BZ387" s="33" t="s">
        <v>3</v>
      </c>
      <c r="CA387" s="33" t="s">
        <v>3</v>
      </c>
      <c r="CB387" s="33" t="s">
        <v>3</v>
      </c>
      <c r="CC387" s="33" t="s">
        <v>3</v>
      </c>
      <c r="CD387" s="33"/>
      <c r="CE387" s="33"/>
      <c r="CF387" s="33" t="s">
        <v>3</v>
      </c>
      <c r="CG387" s="33" t="s">
        <v>3</v>
      </c>
      <c r="CH387" s="33" t="s">
        <v>3</v>
      </c>
      <c r="CI387" s="33" t="s">
        <v>3</v>
      </c>
      <c r="CJ387" s="33" t="s">
        <v>3</v>
      </c>
      <c r="CK387" s="33" t="s">
        <v>3</v>
      </c>
      <c r="CL387" s="33" t="s">
        <v>3</v>
      </c>
      <c r="CM387" s="33" t="s">
        <v>3</v>
      </c>
      <c r="CN387" s="33"/>
      <c r="CO387" s="33"/>
      <c r="CP387" s="29">
        <v>58</v>
      </c>
      <c r="CQ387" s="29">
        <v>87</v>
      </c>
      <c r="CR387" s="29">
        <v>58</v>
      </c>
      <c r="CS387" s="29">
        <v>87</v>
      </c>
      <c r="CT387" s="29">
        <v>58</v>
      </c>
      <c r="CU387" s="29">
        <v>87</v>
      </c>
      <c r="CV387" s="29">
        <v>58</v>
      </c>
      <c r="CW387" s="29">
        <v>87</v>
      </c>
      <c r="CX387" s="29">
        <f t="shared" si="830"/>
        <v>232</v>
      </c>
      <c r="CY387" s="32">
        <f t="shared" si="831"/>
        <v>348</v>
      </c>
      <c r="CZ387" s="36">
        <v>62</v>
      </c>
      <c r="DA387" s="36">
        <f t="shared" si="832"/>
        <v>80.600000000000009</v>
      </c>
      <c r="DB387" s="31">
        <f t="shared" si="833"/>
        <v>62</v>
      </c>
      <c r="DC387" s="31">
        <f t="shared" si="833"/>
        <v>80.600000000000009</v>
      </c>
      <c r="DD387" s="31">
        <f t="shared" si="834"/>
        <v>63.86</v>
      </c>
      <c r="DE387" s="31">
        <f t="shared" si="835"/>
        <v>65.775800000000004</v>
      </c>
      <c r="DF387" s="31">
        <f t="shared" si="836"/>
        <v>63.86</v>
      </c>
      <c r="DG387" s="31">
        <f t="shared" si="836"/>
        <v>65.775800000000004</v>
      </c>
      <c r="DH387" s="31">
        <f t="shared" si="837"/>
        <v>251.72000000000003</v>
      </c>
      <c r="DI387" s="37">
        <f t="shared" si="838"/>
        <v>292.75160000000005</v>
      </c>
      <c r="DJ387" s="165">
        <v>66</v>
      </c>
      <c r="DK387" s="165">
        <v>88</v>
      </c>
      <c r="DL387" s="165">
        <v>67</v>
      </c>
      <c r="DM387" s="165">
        <v>89</v>
      </c>
      <c r="DN387" s="165">
        <v>68</v>
      </c>
      <c r="DO387" s="165">
        <v>90</v>
      </c>
      <c r="DP387" s="165">
        <v>69</v>
      </c>
      <c r="DQ387" s="165">
        <v>92</v>
      </c>
      <c r="DR387" s="165">
        <f t="shared" si="839"/>
        <v>270</v>
      </c>
      <c r="DS387" s="166">
        <f t="shared" si="840"/>
        <v>359</v>
      </c>
      <c r="DT387" s="35">
        <v>67.5</v>
      </c>
      <c r="DU387" s="35">
        <v>101.25</v>
      </c>
      <c r="DV387" s="35">
        <v>67.5</v>
      </c>
      <c r="DW387" s="35">
        <v>101.25</v>
      </c>
      <c r="DX387" s="35">
        <v>67.5</v>
      </c>
      <c r="DY387" s="35">
        <v>101.25</v>
      </c>
      <c r="DZ387" s="35">
        <v>67.5</v>
      </c>
      <c r="EA387" s="35">
        <v>101.25</v>
      </c>
      <c r="EB387" s="29">
        <f t="shared" si="841"/>
        <v>270</v>
      </c>
      <c r="EC387" s="32">
        <f t="shared" si="842"/>
        <v>405</v>
      </c>
      <c r="ED387" s="35">
        <v>60</v>
      </c>
      <c r="EE387" s="35">
        <v>90</v>
      </c>
      <c r="EF387" s="35">
        <v>60</v>
      </c>
      <c r="EG387" s="35">
        <v>90</v>
      </c>
      <c r="EH387" s="35">
        <v>60</v>
      </c>
      <c r="EI387" s="35">
        <v>90</v>
      </c>
      <c r="EJ387" s="35">
        <v>60</v>
      </c>
      <c r="EK387" s="35">
        <v>90</v>
      </c>
      <c r="EL387" s="29">
        <f t="shared" si="843"/>
        <v>240</v>
      </c>
      <c r="EM387" s="32">
        <f t="shared" si="844"/>
        <v>360</v>
      </c>
      <c r="EN387" s="54" t="s">
        <v>3</v>
      </c>
      <c r="EO387" s="54" t="s">
        <v>3</v>
      </c>
      <c r="EP387" s="54" t="s">
        <v>3</v>
      </c>
      <c r="EQ387" s="54" t="s">
        <v>3</v>
      </c>
      <c r="ER387" s="54" t="s">
        <v>3</v>
      </c>
      <c r="ES387" s="54" t="s">
        <v>3</v>
      </c>
      <c r="ET387" s="54" t="s">
        <v>3</v>
      </c>
      <c r="EU387" s="54" t="s">
        <v>3</v>
      </c>
      <c r="EV387" s="54"/>
      <c r="EW387" s="54"/>
      <c r="EX387" s="29">
        <v>72.5</v>
      </c>
      <c r="EY387" s="29">
        <v>105.13</v>
      </c>
      <c r="EZ387" s="29">
        <v>73.459999999999994</v>
      </c>
      <c r="FA387" s="29">
        <v>106.52</v>
      </c>
      <c r="FB387" s="29">
        <v>74.44</v>
      </c>
      <c r="FC387" s="29">
        <v>107.94</v>
      </c>
      <c r="FD387" s="29">
        <v>75.430000000000007</v>
      </c>
      <c r="FE387" s="29">
        <v>109.38</v>
      </c>
      <c r="FF387" s="29">
        <f t="shared" si="845"/>
        <v>295.83</v>
      </c>
      <c r="FG387" s="32">
        <f t="shared" si="846"/>
        <v>428.96999999999997</v>
      </c>
      <c r="FH387" s="29">
        <v>90</v>
      </c>
      <c r="FI387" s="29">
        <v>135</v>
      </c>
      <c r="FJ387" s="29">
        <v>92.76</v>
      </c>
      <c r="FK387" s="29">
        <v>139.13999999999999</v>
      </c>
      <c r="FL387" s="29">
        <v>95.6</v>
      </c>
      <c r="FM387" s="29">
        <v>143.4</v>
      </c>
      <c r="FN387" s="29">
        <v>98.53</v>
      </c>
      <c r="FO387" s="29">
        <v>147.80000000000001</v>
      </c>
      <c r="FP387" s="29">
        <f t="shared" si="847"/>
        <v>376.89</v>
      </c>
      <c r="FQ387" s="32">
        <f t="shared" si="848"/>
        <v>565.33999999999992</v>
      </c>
      <c r="FR387" s="35">
        <v>120</v>
      </c>
      <c r="FS387" s="35">
        <v>150</v>
      </c>
      <c r="FT387" s="35">
        <v>121.8</v>
      </c>
      <c r="FU387" s="35">
        <v>150.75</v>
      </c>
      <c r="FV387" s="35">
        <v>123.63</v>
      </c>
      <c r="FW387" s="35">
        <v>151.5</v>
      </c>
      <c r="FX387" s="35">
        <v>125.48</v>
      </c>
      <c r="FY387" s="35">
        <v>152.26</v>
      </c>
      <c r="FZ387" s="29">
        <f t="shared" si="849"/>
        <v>490.91</v>
      </c>
      <c r="GA387" s="32">
        <f t="shared" si="850"/>
        <v>604.51</v>
      </c>
    </row>
    <row r="388" spans="1:183" ht="25.2" customHeight="1" x14ac:dyDescent="0.25">
      <c r="A388" s="120"/>
      <c r="B388" s="8">
        <v>0</v>
      </c>
      <c r="C388" s="2" t="s">
        <v>10</v>
      </c>
      <c r="D388" s="29">
        <v>48.5</v>
      </c>
      <c r="E388" s="29">
        <v>64.02</v>
      </c>
      <c r="F388" s="29">
        <v>48.5</v>
      </c>
      <c r="G388" s="29">
        <v>48.5</v>
      </c>
      <c r="H388" s="29">
        <v>48.5</v>
      </c>
      <c r="I388" s="29">
        <v>64.02</v>
      </c>
      <c r="J388" s="29">
        <v>48.5</v>
      </c>
      <c r="K388" s="29">
        <v>64.02</v>
      </c>
      <c r="L388" s="29">
        <f t="shared" si="818"/>
        <v>194</v>
      </c>
      <c r="M388" s="32">
        <f t="shared" si="819"/>
        <v>240.56</v>
      </c>
      <c r="N388" s="54">
        <v>95</v>
      </c>
      <c r="O388" s="54">
        <v>142.5</v>
      </c>
      <c r="P388" s="54">
        <v>95</v>
      </c>
      <c r="Q388" s="54">
        <v>142.5</v>
      </c>
      <c r="R388" s="54">
        <v>98</v>
      </c>
      <c r="S388" s="54">
        <v>147</v>
      </c>
      <c r="T388" s="54">
        <v>98</v>
      </c>
      <c r="U388" s="54">
        <v>147</v>
      </c>
      <c r="V388" s="54">
        <f t="shared" si="820"/>
        <v>386</v>
      </c>
      <c r="W388" s="80">
        <f t="shared" si="821"/>
        <v>579</v>
      </c>
      <c r="X388" s="29">
        <v>65</v>
      </c>
      <c r="Y388" s="29">
        <v>97.5</v>
      </c>
      <c r="Z388" s="29">
        <v>65.5</v>
      </c>
      <c r="AA388" s="29">
        <v>98.25</v>
      </c>
      <c r="AB388" s="29">
        <v>66</v>
      </c>
      <c r="AC388" s="29">
        <v>99</v>
      </c>
      <c r="AD388" s="29">
        <v>66.5</v>
      </c>
      <c r="AE388" s="29">
        <v>99.75</v>
      </c>
      <c r="AF388" s="29">
        <f t="shared" si="822"/>
        <v>263</v>
      </c>
      <c r="AG388" s="32">
        <f t="shared" si="823"/>
        <v>394.5</v>
      </c>
      <c r="AH388" s="54">
        <v>60</v>
      </c>
      <c r="AI388" s="54">
        <v>78</v>
      </c>
      <c r="AJ388" s="54">
        <v>60</v>
      </c>
      <c r="AK388" s="54">
        <v>78</v>
      </c>
      <c r="AL388" s="54">
        <v>60</v>
      </c>
      <c r="AM388" s="54">
        <v>78</v>
      </c>
      <c r="AN388" s="54">
        <v>60</v>
      </c>
      <c r="AO388" s="54">
        <v>78</v>
      </c>
      <c r="AP388" s="54">
        <f t="shared" si="824"/>
        <v>240</v>
      </c>
      <c r="AQ388" s="80">
        <f t="shared" si="825"/>
        <v>312</v>
      </c>
      <c r="AR388" s="92">
        <v>47.28</v>
      </c>
      <c r="AS388" s="92">
        <v>71.42</v>
      </c>
      <c r="AT388" s="92">
        <v>47.62</v>
      </c>
      <c r="AU388" s="92">
        <v>71.930000000000007</v>
      </c>
      <c r="AV388" s="92">
        <v>47.96</v>
      </c>
      <c r="AW388" s="92">
        <v>72.44</v>
      </c>
      <c r="AX388" s="92">
        <v>48.3</v>
      </c>
      <c r="AY388" s="92">
        <v>72.95</v>
      </c>
      <c r="AZ388" s="54">
        <f t="shared" si="826"/>
        <v>191.16000000000003</v>
      </c>
      <c r="BA388" s="80">
        <f t="shared" si="827"/>
        <v>288.74</v>
      </c>
      <c r="BB388" s="33" t="s">
        <v>3</v>
      </c>
      <c r="BC388" s="33" t="s">
        <v>3</v>
      </c>
      <c r="BD388" s="33" t="s">
        <v>3</v>
      </c>
      <c r="BE388" s="33" t="s">
        <v>3</v>
      </c>
      <c r="BF388" s="33" t="s">
        <v>3</v>
      </c>
      <c r="BG388" s="33" t="s">
        <v>3</v>
      </c>
      <c r="BH388" s="33" t="s">
        <v>3</v>
      </c>
      <c r="BI388" s="33" t="s">
        <v>3</v>
      </c>
      <c r="BJ388" s="33"/>
      <c r="BK388" s="33"/>
      <c r="BL388" s="29">
        <v>58.2</v>
      </c>
      <c r="BM388" s="30">
        <v>87.3</v>
      </c>
      <c r="BN388" s="35">
        <v>59.36</v>
      </c>
      <c r="BO388" s="30">
        <v>89.04</v>
      </c>
      <c r="BP388" s="35">
        <v>60.55</v>
      </c>
      <c r="BQ388" s="30">
        <v>90.83</v>
      </c>
      <c r="BR388" s="35">
        <v>61.76</v>
      </c>
      <c r="BS388" s="30">
        <v>92.64</v>
      </c>
      <c r="BT388" s="29">
        <f t="shared" si="828"/>
        <v>239.87</v>
      </c>
      <c r="BU388" s="32">
        <f t="shared" si="829"/>
        <v>359.81</v>
      </c>
      <c r="BV388" s="33" t="s">
        <v>3</v>
      </c>
      <c r="BW388" s="33" t="s">
        <v>3</v>
      </c>
      <c r="BX388" s="33" t="s">
        <v>3</v>
      </c>
      <c r="BY388" s="33" t="s">
        <v>3</v>
      </c>
      <c r="BZ388" s="33" t="s">
        <v>3</v>
      </c>
      <c r="CA388" s="33" t="s">
        <v>3</v>
      </c>
      <c r="CB388" s="33" t="s">
        <v>3</v>
      </c>
      <c r="CC388" s="33" t="s">
        <v>3</v>
      </c>
      <c r="CD388" s="33"/>
      <c r="CE388" s="33"/>
      <c r="CF388" s="33" t="s">
        <v>3</v>
      </c>
      <c r="CG388" s="33" t="s">
        <v>3</v>
      </c>
      <c r="CH388" s="33" t="s">
        <v>3</v>
      </c>
      <c r="CI388" s="33" t="s">
        <v>3</v>
      </c>
      <c r="CJ388" s="33" t="s">
        <v>3</v>
      </c>
      <c r="CK388" s="33" t="s">
        <v>3</v>
      </c>
      <c r="CL388" s="33" t="s">
        <v>3</v>
      </c>
      <c r="CM388" s="33" t="s">
        <v>3</v>
      </c>
      <c r="CN388" s="33"/>
      <c r="CO388" s="33"/>
      <c r="CP388" s="29">
        <v>58</v>
      </c>
      <c r="CQ388" s="29">
        <v>87</v>
      </c>
      <c r="CR388" s="29">
        <v>58</v>
      </c>
      <c r="CS388" s="29">
        <v>87</v>
      </c>
      <c r="CT388" s="29">
        <v>58</v>
      </c>
      <c r="CU388" s="29">
        <v>87</v>
      </c>
      <c r="CV388" s="29">
        <v>58</v>
      </c>
      <c r="CW388" s="29">
        <v>87</v>
      </c>
      <c r="CX388" s="29">
        <f t="shared" si="830"/>
        <v>232</v>
      </c>
      <c r="CY388" s="32">
        <f t="shared" si="831"/>
        <v>348</v>
      </c>
      <c r="CZ388" s="36">
        <v>62</v>
      </c>
      <c r="DA388" s="36">
        <f t="shared" si="832"/>
        <v>80.600000000000009</v>
      </c>
      <c r="DB388" s="31">
        <f t="shared" si="833"/>
        <v>62</v>
      </c>
      <c r="DC388" s="31">
        <f t="shared" si="833"/>
        <v>80.600000000000009</v>
      </c>
      <c r="DD388" s="31">
        <f t="shared" si="834"/>
        <v>63.86</v>
      </c>
      <c r="DE388" s="31">
        <f t="shared" si="835"/>
        <v>65.775800000000004</v>
      </c>
      <c r="DF388" s="31">
        <f t="shared" si="836"/>
        <v>63.86</v>
      </c>
      <c r="DG388" s="31">
        <f t="shared" si="836"/>
        <v>65.775800000000004</v>
      </c>
      <c r="DH388" s="31">
        <f t="shared" si="837"/>
        <v>251.72000000000003</v>
      </c>
      <c r="DI388" s="37">
        <f t="shared" si="838"/>
        <v>292.75160000000005</v>
      </c>
      <c r="DJ388" s="165">
        <v>64</v>
      </c>
      <c r="DK388" s="165">
        <v>85</v>
      </c>
      <c r="DL388" s="165">
        <v>65</v>
      </c>
      <c r="DM388" s="165">
        <v>86</v>
      </c>
      <c r="DN388" s="165">
        <v>66</v>
      </c>
      <c r="DO388" s="165">
        <v>88</v>
      </c>
      <c r="DP388" s="165">
        <v>67</v>
      </c>
      <c r="DQ388" s="165">
        <v>89</v>
      </c>
      <c r="DR388" s="165">
        <f t="shared" si="839"/>
        <v>262</v>
      </c>
      <c r="DS388" s="166">
        <f t="shared" si="840"/>
        <v>348</v>
      </c>
      <c r="DT388" s="35">
        <v>67.5</v>
      </c>
      <c r="DU388" s="35">
        <v>101.25</v>
      </c>
      <c r="DV388" s="35">
        <v>67.5</v>
      </c>
      <c r="DW388" s="35">
        <v>101.25</v>
      </c>
      <c r="DX388" s="35">
        <v>67.5</v>
      </c>
      <c r="DY388" s="35">
        <v>101.25</v>
      </c>
      <c r="DZ388" s="35">
        <v>67.5</v>
      </c>
      <c r="EA388" s="35">
        <v>101.25</v>
      </c>
      <c r="EB388" s="29">
        <f t="shared" si="841"/>
        <v>270</v>
      </c>
      <c r="EC388" s="32">
        <f t="shared" si="842"/>
        <v>405</v>
      </c>
      <c r="ED388" s="35">
        <v>60</v>
      </c>
      <c r="EE388" s="35">
        <v>90</v>
      </c>
      <c r="EF388" s="35">
        <v>60</v>
      </c>
      <c r="EG388" s="35">
        <v>90</v>
      </c>
      <c r="EH388" s="35">
        <v>60</v>
      </c>
      <c r="EI388" s="35">
        <v>90</v>
      </c>
      <c r="EJ388" s="35">
        <v>60</v>
      </c>
      <c r="EK388" s="35">
        <v>90</v>
      </c>
      <c r="EL388" s="29">
        <f t="shared" si="843"/>
        <v>240</v>
      </c>
      <c r="EM388" s="32">
        <f t="shared" si="844"/>
        <v>360</v>
      </c>
      <c r="EN388" s="54" t="s">
        <v>3</v>
      </c>
      <c r="EO388" s="54" t="s">
        <v>3</v>
      </c>
      <c r="EP388" s="54" t="s">
        <v>3</v>
      </c>
      <c r="EQ388" s="54" t="s">
        <v>3</v>
      </c>
      <c r="ER388" s="54" t="s">
        <v>3</v>
      </c>
      <c r="ES388" s="54" t="s">
        <v>3</v>
      </c>
      <c r="ET388" s="54" t="s">
        <v>3</v>
      </c>
      <c r="EU388" s="54" t="s">
        <v>3</v>
      </c>
      <c r="EV388" s="54"/>
      <c r="EW388" s="54"/>
      <c r="EX388" s="29">
        <v>72.5</v>
      </c>
      <c r="EY388" s="29">
        <v>105.13</v>
      </c>
      <c r="EZ388" s="29">
        <v>73.459999999999994</v>
      </c>
      <c r="FA388" s="29">
        <v>106.52</v>
      </c>
      <c r="FB388" s="29">
        <v>74.44</v>
      </c>
      <c r="FC388" s="29">
        <v>107.94</v>
      </c>
      <c r="FD388" s="29">
        <v>75.430000000000007</v>
      </c>
      <c r="FE388" s="29">
        <v>109.38</v>
      </c>
      <c r="FF388" s="29">
        <f t="shared" si="845"/>
        <v>295.83</v>
      </c>
      <c r="FG388" s="32">
        <f t="shared" si="846"/>
        <v>428.96999999999997</v>
      </c>
      <c r="FH388" s="29">
        <v>90</v>
      </c>
      <c r="FI388" s="29">
        <v>135</v>
      </c>
      <c r="FJ388" s="29">
        <v>92.76</v>
      </c>
      <c r="FK388" s="29">
        <v>139.13999999999999</v>
      </c>
      <c r="FL388" s="29">
        <v>95.6</v>
      </c>
      <c r="FM388" s="29">
        <v>143.4</v>
      </c>
      <c r="FN388" s="29">
        <v>98.53</v>
      </c>
      <c r="FO388" s="29">
        <v>147.80000000000001</v>
      </c>
      <c r="FP388" s="29">
        <f t="shared" si="847"/>
        <v>376.89</v>
      </c>
      <c r="FQ388" s="32">
        <f t="shared" si="848"/>
        <v>565.33999999999992</v>
      </c>
      <c r="FR388" s="35">
        <v>120</v>
      </c>
      <c r="FS388" s="35">
        <v>150</v>
      </c>
      <c r="FT388" s="35">
        <v>121.8</v>
      </c>
      <c r="FU388" s="35">
        <v>150.75</v>
      </c>
      <c r="FV388" s="35">
        <v>123.63</v>
      </c>
      <c r="FW388" s="35">
        <v>151.5</v>
      </c>
      <c r="FX388" s="35">
        <v>125.48</v>
      </c>
      <c r="FY388" s="35">
        <v>152.26</v>
      </c>
      <c r="FZ388" s="29">
        <f t="shared" si="849"/>
        <v>490.91</v>
      </c>
      <c r="GA388" s="32">
        <f t="shared" si="850"/>
        <v>604.51</v>
      </c>
    </row>
    <row r="389" spans="1:183" ht="25.2" customHeight="1" x14ac:dyDescent="0.25">
      <c r="A389" s="120"/>
      <c r="B389" s="8">
        <v>0</v>
      </c>
      <c r="C389" s="2" t="s">
        <v>55</v>
      </c>
      <c r="D389" s="29">
        <v>48.5</v>
      </c>
      <c r="E389" s="29">
        <v>64.02</v>
      </c>
      <c r="F389" s="29">
        <v>48.5</v>
      </c>
      <c r="G389" s="29">
        <v>48.5</v>
      </c>
      <c r="H389" s="29">
        <v>48.5</v>
      </c>
      <c r="I389" s="29">
        <v>64.02</v>
      </c>
      <c r="J389" s="29">
        <v>48.5</v>
      </c>
      <c r="K389" s="29">
        <v>64.02</v>
      </c>
      <c r="L389" s="29">
        <f t="shared" si="818"/>
        <v>194</v>
      </c>
      <c r="M389" s="32">
        <f t="shared" si="819"/>
        <v>240.56</v>
      </c>
      <c r="N389" s="54">
        <v>95</v>
      </c>
      <c r="O389" s="54">
        <v>142.5</v>
      </c>
      <c r="P389" s="54">
        <v>95</v>
      </c>
      <c r="Q389" s="54">
        <v>142.5</v>
      </c>
      <c r="R389" s="54">
        <v>98</v>
      </c>
      <c r="S389" s="54">
        <v>147</v>
      </c>
      <c r="T389" s="54">
        <v>98</v>
      </c>
      <c r="U389" s="54">
        <v>147</v>
      </c>
      <c r="V389" s="54">
        <f t="shared" si="820"/>
        <v>386</v>
      </c>
      <c r="W389" s="80">
        <f t="shared" si="821"/>
        <v>579</v>
      </c>
      <c r="X389" s="29">
        <v>65</v>
      </c>
      <c r="Y389" s="29">
        <v>97.5</v>
      </c>
      <c r="Z389" s="29">
        <v>65.5</v>
      </c>
      <c r="AA389" s="29">
        <v>98.25</v>
      </c>
      <c r="AB389" s="29">
        <v>66</v>
      </c>
      <c r="AC389" s="29">
        <v>99</v>
      </c>
      <c r="AD389" s="29">
        <v>66.5</v>
      </c>
      <c r="AE389" s="29">
        <v>99.75</v>
      </c>
      <c r="AF389" s="29">
        <f t="shared" si="822"/>
        <v>263</v>
      </c>
      <c r="AG389" s="32">
        <f t="shared" si="823"/>
        <v>394.5</v>
      </c>
      <c r="AH389" s="54">
        <v>60</v>
      </c>
      <c r="AI389" s="54">
        <v>78</v>
      </c>
      <c r="AJ389" s="54">
        <v>60</v>
      </c>
      <c r="AK389" s="54">
        <v>78</v>
      </c>
      <c r="AL389" s="54">
        <v>60</v>
      </c>
      <c r="AM389" s="54">
        <v>78</v>
      </c>
      <c r="AN389" s="54">
        <v>60</v>
      </c>
      <c r="AO389" s="54">
        <v>78</v>
      </c>
      <c r="AP389" s="54">
        <f t="shared" si="824"/>
        <v>240</v>
      </c>
      <c r="AQ389" s="80">
        <f t="shared" si="825"/>
        <v>312</v>
      </c>
      <c r="AR389" s="92">
        <v>54.38</v>
      </c>
      <c r="AS389" s="92">
        <v>82.07</v>
      </c>
      <c r="AT389" s="92">
        <v>54.77</v>
      </c>
      <c r="AU389" s="92">
        <v>82.66</v>
      </c>
      <c r="AV389" s="92">
        <v>55.16</v>
      </c>
      <c r="AW389" s="92">
        <v>83.24</v>
      </c>
      <c r="AX389" s="92">
        <v>55.55</v>
      </c>
      <c r="AY389" s="92">
        <v>83.83</v>
      </c>
      <c r="AZ389" s="54">
        <f t="shared" si="826"/>
        <v>219.86</v>
      </c>
      <c r="BA389" s="80">
        <f t="shared" si="827"/>
        <v>331.79999999999995</v>
      </c>
      <c r="BB389" s="33" t="s">
        <v>3</v>
      </c>
      <c r="BC389" s="33" t="s">
        <v>3</v>
      </c>
      <c r="BD389" s="33" t="s">
        <v>3</v>
      </c>
      <c r="BE389" s="33" t="s">
        <v>3</v>
      </c>
      <c r="BF389" s="33" t="s">
        <v>3</v>
      </c>
      <c r="BG389" s="33" t="s">
        <v>3</v>
      </c>
      <c r="BH389" s="33" t="s">
        <v>3</v>
      </c>
      <c r="BI389" s="33" t="s">
        <v>3</v>
      </c>
      <c r="BJ389" s="33"/>
      <c r="BK389" s="33"/>
      <c r="BL389" s="29">
        <v>53.82</v>
      </c>
      <c r="BM389" s="30">
        <v>80.73</v>
      </c>
      <c r="BN389" s="35">
        <v>54.9</v>
      </c>
      <c r="BO389" s="30">
        <v>82.35</v>
      </c>
      <c r="BP389" s="35">
        <v>56</v>
      </c>
      <c r="BQ389" s="30">
        <v>84</v>
      </c>
      <c r="BR389" s="35">
        <v>57.12</v>
      </c>
      <c r="BS389" s="30">
        <v>85.68</v>
      </c>
      <c r="BT389" s="29">
        <f t="shared" si="828"/>
        <v>221.84</v>
      </c>
      <c r="BU389" s="32">
        <f t="shared" si="829"/>
        <v>332.76</v>
      </c>
      <c r="BV389" s="33" t="s">
        <v>3</v>
      </c>
      <c r="BW389" s="33" t="s">
        <v>3</v>
      </c>
      <c r="BX389" s="33" t="s">
        <v>3</v>
      </c>
      <c r="BY389" s="33" t="s">
        <v>3</v>
      </c>
      <c r="BZ389" s="33" t="s">
        <v>3</v>
      </c>
      <c r="CA389" s="33" t="s">
        <v>3</v>
      </c>
      <c r="CB389" s="33" t="s">
        <v>3</v>
      </c>
      <c r="CC389" s="33" t="s">
        <v>3</v>
      </c>
      <c r="CD389" s="33"/>
      <c r="CE389" s="33"/>
      <c r="CF389" s="33" t="s">
        <v>3</v>
      </c>
      <c r="CG389" s="33" t="s">
        <v>3</v>
      </c>
      <c r="CH389" s="33" t="s">
        <v>3</v>
      </c>
      <c r="CI389" s="33" t="s">
        <v>3</v>
      </c>
      <c r="CJ389" s="33" t="s">
        <v>3</v>
      </c>
      <c r="CK389" s="33" t="s">
        <v>3</v>
      </c>
      <c r="CL389" s="33" t="s">
        <v>3</v>
      </c>
      <c r="CM389" s="33" t="s">
        <v>3</v>
      </c>
      <c r="CN389" s="33"/>
      <c r="CO389" s="33"/>
      <c r="CP389" s="29">
        <v>58</v>
      </c>
      <c r="CQ389" s="29">
        <v>87</v>
      </c>
      <c r="CR389" s="29">
        <v>58</v>
      </c>
      <c r="CS389" s="29">
        <v>87</v>
      </c>
      <c r="CT389" s="29">
        <v>58</v>
      </c>
      <c r="CU389" s="29">
        <v>87</v>
      </c>
      <c r="CV389" s="29">
        <v>58</v>
      </c>
      <c r="CW389" s="29">
        <v>87</v>
      </c>
      <c r="CX389" s="29">
        <f t="shared" si="830"/>
        <v>232</v>
      </c>
      <c r="CY389" s="32">
        <f t="shared" si="831"/>
        <v>348</v>
      </c>
      <c r="CZ389" s="36">
        <v>62</v>
      </c>
      <c r="DA389" s="36">
        <f t="shared" si="832"/>
        <v>80.600000000000009</v>
      </c>
      <c r="DB389" s="31">
        <f t="shared" si="833"/>
        <v>62</v>
      </c>
      <c r="DC389" s="31">
        <f t="shared" si="833"/>
        <v>80.600000000000009</v>
      </c>
      <c r="DD389" s="31">
        <f t="shared" si="834"/>
        <v>63.86</v>
      </c>
      <c r="DE389" s="31">
        <f t="shared" si="835"/>
        <v>65.775800000000004</v>
      </c>
      <c r="DF389" s="31">
        <f t="shared" si="836"/>
        <v>63.86</v>
      </c>
      <c r="DG389" s="31">
        <f t="shared" si="836"/>
        <v>65.775800000000004</v>
      </c>
      <c r="DH389" s="31">
        <f t="shared" si="837"/>
        <v>251.72000000000003</v>
      </c>
      <c r="DI389" s="37">
        <f t="shared" si="838"/>
        <v>292.75160000000005</v>
      </c>
      <c r="DJ389" s="165">
        <v>66</v>
      </c>
      <c r="DK389" s="165">
        <v>88</v>
      </c>
      <c r="DL389" s="165">
        <v>67</v>
      </c>
      <c r="DM389" s="165">
        <v>89</v>
      </c>
      <c r="DN389" s="165">
        <v>68</v>
      </c>
      <c r="DO389" s="165">
        <v>90</v>
      </c>
      <c r="DP389" s="165">
        <v>69</v>
      </c>
      <c r="DQ389" s="165">
        <v>92</v>
      </c>
      <c r="DR389" s="165">
        <f t="shared" si="839"/>
        <v>270</v>
      </c>
      <c r="DS389" s="166">
        <f t="shared" si="840"/>
        <v>359</v>
      </c>
      <c r="DT389" s="35">
        <v>67.5</v>
      </c>
      <c r="DU389" s="35">
        <v>101.25</v>
      </c>
      <c r="DV389" s="35">
        <v>67.5</v>
      </c>
      <c r="DW389" s="35">
        <v>101.25</v>
      </c>
      <c r="DX389" s="35">
        <v>67.5</v>
      </c>
      <c r="DY389" s="35">
        <v>101.25</v>
      </c>
      <c r="DZ389" s="35">
        <v>67.5</v>
      </c>
      <c r="EA389" s="35">
        <v>101.25</v>
      </c>
      <c r="EB389" s="29">
        <f t="shared" si="841"/>
        <v>270</v>
      </c>
      <c r="EC389" s="32">
        <f t="shared" si="842"/>
        <v>405</v>
      </c>
      <c r="ED389" s="35">
        <v>60</v>
      </c>
      <c r="EE389" s="35">
        <v>90</v>
      </c>
      <c r="EF389" s="35">
        <v>60</v>
      </c>
      <c r="EG389" s="35">
        <v>90</v>
      </c>
      <c r="EH389" s="35">
        <v>60</v>
      </c>
      <c r="EI389" s="35">
        <v>90</v>
      </c>
      <c r="EJ389" s="35">
        <v>60</v>
      </c>
      <c r="EK389" s="35">
        <v>90</v>
      </c>
      <c r="EL389" s="29">
        <f t="shared" si="843"/>
        <v>240</v>
      </c>
      <c r="EM389" s="32">
        <f t="shared" si="844"/>
        <v>360</v>
      </c>
      <c r="EN389" s="54" t="s">
        <v>3</v>
      </c>
      <c r="EO389" s="54" t="s">
        <v>3</v>
      </c>
      <c r="EP389" s="54" t="s">
        <v>3</v>
      </c>
      <c r="EQ389" s="54" t="s">
        <v>3</v>
      </c>
      <c r="ER389" s="54" t="s">
        <v>3</v>
      </c>
      <c r="ES389" s="54" t="s">
        <v>3</v>
      </c>
      <c r="ET389" s="54" t="s">
        <v>3</v>
      </c>
      <c r="EU389" s="54" t="s">
        <v>3</v>
      </c>
      <c r="EV389" s="54"/>
      <c r="EW389" s="54"/>
      <c r="EX389" s="29">
        <v>72.5</v>
      </c>
      <c r="EY389" s="29">
        <v>105.13</v>
      </c>
      <c r="EZ389" s="29">
        <v>73.459999999999994</v>
      </c>
      <c r="FA389" s="29">
        <v>106.52</v>
      </c>
      <c r="FB389" s="29">
        <v>74.44</v>
      </c>
      <c r="FC389" s="29">
        <v>107.94</v>
      </c>
      <c r="FD389" s="29">
        <v>75.430000000000007</v>
      </c>
      <c r="FE389" s="29">
        <v>109.38</v>
      </c>
      <c r="FF389" s="29">
        <f t="shared" si="845"/>
        <v>295.83</v>
      </c>
      <c r="FG389" s="32">
        <f t="shared" si="846"/>
        <v>428.96999999999997</v>
      </c>
      <c r="FH389" s="29">
        <v>90</v>
      </c>
      <c r="FI389" s="29">
        <v>135</v>
      </c>
      <c r="FJ389" s="29">
        <v>92.76</v>
      </c>
      <c r="FK389" s="29">
        <v>139.13999999999999</v>
      </c>
      <c r="FL389" s="29">
        <v>95.6</v>
      </c>
      <c r="FM389" s="29">
        <v>143.4</v>
      </c>
      <c r="FN389" s="29">
        <v>98.53</v>
      </c>
      <c r="FO389" s="29">
        <v>147.80000000000001</v>
      </c>
      <c r="FP389" s="29">
        <f t="shared" si="847"/>
        <v>376.89</v>
      </c>
      <c r="FQ389" s="32">
        <f t="shared" si="848"/>
        <v>565.33999999999992</v>
      </c>
      <c r="FR389" s="35">
        <v>120</v>
      </c>
      <c r="FS389" s="35">
        <v>150</v>
      </c>
      <c r="FT389" s="35">
        <v>121.8</v>
      </c>
      <c r="FU389" s="35">
        <v>150.75</v>
      </c>
      <c r="FV389" s="35">
        <v>123.63</v>
      </c>
      <c r="FW389" s="35">
        <v>151.5</v>
      </c>
      <c r="FX389" s="35">
        <v>125.48</v>
      </c>
      <c r="FY389" s="35">
        <v>152.26</v>
      </c>
      <c r="FZ389" s="29">
        <f t="shared" si="849"/>
        <v>490.91</v>
      </c>
      <c r="GA389" s="32">
        <f t="shared" si="850"/>
        <v>604.51</v>
      </c>
    </row>
    <row r="390" spans="1:183" ht="25.2" customHeight="1" x14ac:dyDescent="0.25">
      <c r="A390" s="120"/>
      <c r="B390" s="8">
        <v>0</v>
      </c>
      <c r="C390" s="2" t="s">
        <v>11</v>
      </c>
      <c r="D390" s="29">
        <v>48.5</v>
      </c>
      <c r="E390" s="29">
        <v>64.02</v>
      </c>
      <c r="F390" s="29">
        <v>48.5</v>
      </c>
      <c r="G390" s="29">
        <v>48.5</v>
      </c>
      <c r="H390" s="29">
        <v>48.5</v>
      </c>
      <c r="I390" s="29">
        <v>64.02</v>
      </c>
      <c r="J390" s="29">
        <v>48.5</v>
      </c>
      <c r="K390" s="29">
        <v>64.02</v>
      </c>
      <c r="L390" s="29">
        <f t="shared" si="818"/>
        <v>194</v>
      </c>
      <c r="M390" s="32">
        <f t="shared" si="819"/>
        <v>240.56</v>
      </c>
      <c r="N390" s="54">
        <v>95</v>
      </c>
      <c r="O390" s="54">
        <v>142.5</v>
      </c>
      <c r="P390" s="54">
        <v>95</v>
      </c>
      <c r="Q390" s="54">
        <v>142.5</v>
      </c>
      <c r="R390" s="54">
        <v>98</v>
      </c>
      <c r="S390" s="54">
        <v>147</v>
      </c>
      <c r="T390" s="54">
        <v>98</v>
      </c>
      <c r="U390" s="54">
        <v>147</v>
      </c>
      <c r="V390" s="54">
        <f t="shared" si="820"/>
        <v>386</v>
      </c>
      <c r="W390" s="80">
        <f t="shared" si="821"/>
        <v>579</v>
      </c>
      <c r="X390" s="29">
        <v>65</v>
      </c>
      <c r="Y390" s="29">
        <v>97.5</v>
      </c>
      <c r="Z390" s="29">
        <v>65.5</v>
      </c>
      <c r="AA390" s="29">
        <v>98.25</v>
      </c>
      <c r="AB390" s="29">
        <v>66</v>
      </c>
      <c r="AC390" s="29">
        <v>99</v>
      </c>
      <c r="AD390" s="29">
        <v>66.5</v>
      </c>
      <c r="AE390" s="29">
        <v>99.75</v>
      </c>
      <c r="AF390" s="29">
        <f t="shared" si="822"/>
        <v>263</v>
      </c>
      <c r="AG390" s="32">
        <f t="shared" si="823"/>
        <v>394.5</v>
      </c>
      <c r="AH390" s="54">
        <v>60</v>
      </c>
      <c r="AI390" s="54">
        <v>78</v>
      </c>
      <c r="AJ390" s="54">
        <v>60</v>
      </c>
      <c r="AK390" s="54">
        <v>78</v>
      </c>
      <c r="AL390" s="54">
        <v>60</v>
      </c>
      <c r="AM390" s="54">
        <v>78</v>
      </c>
      <c r="AN390" s="54">
        <v>60</v>
      </c>
      <c r="AO390" s="54">
        <v>78</v>
      </c>
      <c r="AP390" s="54">
        <f t="shared" si="824"/>
        <v>240</v>
      </c>
      <c r="AQ390" s="80">
        <f t="shared" si="825"/>
        <v>312</v>
      </c>
      <c r="AR390" s="92">
        <v>33.08</v>
      </c>
      <c r="AS390" s="92">
        <v>50.12</v>
      </c>
      <c r="AT390" s="92">
        <v>33.32</v>
      </c>
      <c r="AU390" s="92">
        <v>50.48</v>
      </c>
      <c r="AV390" s="92">
        <v>33.56</v>
      </c>
      <c r="AW390" s="92">
        <v>50.84</v>
      </c>
      <c r="AX390" s="92">
        <v>33.799999999999997</v>
      </c>
      <c r="AY390" s="92">
        <v>51.2</v>
      </c>
      <c r="AZ390" s="54">
        <f t="shared" si="826"/>
        <v>133.76</v>
      </c>
      <c r="BA390" s="80">
        <f t="shared" si="827"/>
        <v>202.64</v>
      </c>
      <c r="BB390" s="33" t="s">
        <v>3</v>
      </c>
      <c r="BC390" s="33" t="s">
        <v>3</v>
      </c>
      <c r="BD390" s="33" t="s">
        <v>3</v>
      </c>
      <c r="BE390" s="33" t="s">
        <v>3</v>
      </c>
      <c r="BF390" s="33" t="s">
        <v>3</v>
      </c>
      <c r="BG390" s="33" t="s">
        <v>3</v>
      </c>
      <c r="BH390" s="33" t="s">
        <v>3</v>
      </c>
      <c r="BI390" s="33" t="s">
        <v>3</v>
      </c>
      <c r="BJ390" s="33"/>
      <c r="BK390" s="33"/>
      <c r="BL390" s="29">
        <v>57.28</v>
      </c>
      <c r="BM390" s="30">
        <v>85.92</v>
      </c>
      <c r="BN390" s="35">
        <v>58.43</v>
      </c>
      <c r="BO390" s="30">
        <v>87.65</v>
      </c>
      <c r="BP390" s="35">
        <v>59.6</v>
      </c>
      <c r="BQ390" s="30">
        <v>89.4</v>
      </c>
      <c r="BR390" s="35">
        <v>60.79</v>
      </c>
      <c r="BS390" s="30">
        <v>91.19</v>
      </c>
      <c r="BT390" s="29">
        <f t="shared" si="828"/>
        <v>236.1</v>
      </c>
      <c r="BU390" s="32">
        <f t="shared" si="829"/>
        <v>354.16</v>
      </c>
      <c r="BV390" s="33" t="s">
        <v>3</v>
      </c>
      <c r="BW390" s="33" t="s">
        <v>3</v>
      </c>
      <c r="BX390" s="33" t="s">
        <v>3</v>
      </c>
      <c r="BY390" s="33" t="s">
        <v>3</v>
      </c>
      <c r="BZ390" s="33" t="s">
        <v>3</v>
      </c>
      <c r="CA390" s="33" t="s">
        <v>3</v>
      </c>
      <c r="CB390" s="33" t="s">
        <v>3</v>
      </c>
      <c r="CC390" s="33" t="s">
        <v>3</v>
      </c>
      <c r="CD390" s="33"/>
      <c r="CE390" s="33"/>
      <c r="CF390" s="33" t="s">
        <v>3</v>
      </c>
      <c r="CG390" s="33" t="s">
        <v>3</v>
      </c>
      <c r="CH390" s="33" t="s">
        <v>3</v>
      </c>
      <c r="CI390" s="33" t="s">
        <v>3</v>
      </c>
      <c r="CJ390" s="33" t="s">
        <v>3</v>
      </c>
      <c r="CK390" s="33" t="s">
        <v>3</v>
      </c>
      <c r="CL390" s="33" t="s">
        <v>3</v>
      </c>
      <c r="CM390" s="33" t="s">
        <v>3</v>
      </c>
      <c r="CN390" s="33"/>
      <c r="CO390" s="33"/>
      <c r="CP390" s="29">
        <v>58</v>
      </c>
      <c r="CQ390" s="29">
        <v>87</v>
      </c>
      <c r="CR390" s="29">
        <v>58</v>
      </c>
      <c r="CS390" s="29">
        <v>87</v>
      </c>
      <c r="CT390" s="29">
        <v>58</v>
      </c>
      <c r="CU390" s="29">
        <v>87</v>
      </c>
      <c r="CV390" s="29">
        <v>58</v>
      </c>
      <c r="CW390" s="29">
        <v>87</v>
      </c>
      <c r="CX390" s="29">
        <f t="shared" si="830"/>
        <v>232</v>
      </c>
      <c r="CY390" s="32">
        <f t="shared" si="831"/>
        <v>348</v>
      </c>
      <c r="CZ390" s="36">
        <v>62</v>
      </c>
      <c r="DA390" s="36">
        <f t="shared" si="832"/>
        <v>80.600000000000009</v>
      </c>
      <c r="DB390" s="31">
        <f t="shared" si="833"/>
        <v>62</v>
      </c>
      <c r="DC390" s="31">
        <f t="shared" si="833"/>
        <v>80.600000000000009</v>
      </c>
      <c r="DD390" s="31">
        <f t="shared" si="834"/>
        <v>63.86</v>
      </c>
      <c r="DE390" s="31">
        <f t="shared" si="835"/>
        <v>65.775800000000004</v>
      </c>
      <c r="DF390" s="31">
        <f t="shared" si="836"/>
        <v>63.86</v>
      </c>
      <c r="DG390" s="31">
        <f t="shared" si="836"/>
        <v>65.775800000000004</v>
      </c>
      <c r="DH390" s="31">
        <f t="shared" si="837"/>
        <v>251.72000000000003</v>
      </c>
      <c r="DI390" s="37">
        <f t="shared" si="838"/>
        <v>292.75160000000005</v>
      </c>
      <c r="DJ390" s="165">
        <v>65</v>
      </c>
      <c r="DK390" s="165">
        <v>86</v>
      </c>
      <c r="DL390" s="165">
        <v>66</v>
      </c>
      <c r="DM390" s="165">
        <v>88</v>
      </c>
      <c r="DN390" s="165">
        <v>67</v>
      </c>
      <c r="DO390" s="165">
        <v>89</v>
      </c>
      <c r="DP390" s="165">
        <v>68</v>
      </c>
      <c r="DQ390" s="165">
        <v>90</v>
      </c>
      <c r="DR390" s="165">
        <f t="shared" si="839"/>
        <v>266</v>
      </c>
      <c r="DS390" s="166">
        <f t="shared" si="840"/>
        <v>353</v>
      </c>
      <c r="DT390" s="35">
        <v>67.5</v>
      </c>
      <c r="DU390" s="35">
        <v>101.25</v>
      </c>
      <c r="DV390" s="35">
        <v>67.5</v>
      </c>
      <c r="DW390" s="35">
        <v>101.25</v>
      </c>
      <c r="DX390" s="35">
        <v>67.5</v>
      </c>
      <c r="DY390" s="35">
        <v>101.25</v>
      </c>
      <c r="DZ390" s="35">
        <v>67.5</v>
      </c>
      <c r="EA390" s="35">
        <v>101.25</v>
      </c>
      <c r="EB390" s="29">
        <f t="shared" si="841"/>
        <v>270</v>
      </c>
      <c r="EC390" s="32">
        <f t="shared" si="842"/>
        <v>405</v>
      </c>
      <c r="ED390" s="35">
        <v>60</v>
      </c>
      <c r="EE390" s="35">
        <v>90</v>
      </c>
      <c r="EF390" s="35">
        <v>60</v>
      </c>
      <c r="EG390" s="35">
        <v>90</v>
      </c>
      <c r="EH390" s="35">
        <v>60</v>
      </c>
      <c r="EI390" s="35">
        <v>90</v>
      </c>
      <c r="EJ390" s="35">
        <v>60</v>
      </c>
      <c r="EK390" s="35">
        <v>90</v>
      </c>
      <c r="EL390" s="29">
        <f t="shared" si="843"/>
        <v>240</v>
      </c>
      <c r="EM390" s="32">
        <f t="shared" si="844"/>
        <v>360</v>
      </c>
      <c r="EN390" s="54" t="s">
        <v>3</v>
      </c>
      <c r="EO390" s="54" t="s">
        <v>3</v>
      </c>
      <c r="EP390" s="54" t="s">
        <v>3</v>
      </c>
      <c r="EQ390" s="54" t="s">
        <v>3</v>
      </c>
      <c r="ER390" s="54" t="s">
        <v>3</v>
      </c>
      <c r="ES390" s="54" t="s">
        <v>3</v>
      </c>
      <c r="ET390" s="54" t="s">
        <v>3</v>
      </c>
      <c r="EU390" s="54" t="s">
        <v>3</v>
      </c>
      <c r="EV390" s="54"/>
      <c r="EW390" s="54"/>
      <c r="EX390" s="29">
        <v>72.5</v>
      </c>
      <c r="EY390" s="29">
        <v>105.13</v>
      </c>
      <c r="EZ390" s="29">
        <v>73.459999999999994</v>
      </c>
      <c r="FA390" s="29">
        <v>106.52</v>
      </c>
      <c r="FB390" s="29">
        <v>74.44</v>
      </c>
      <c r="FC390" s="29">
        <v>107.94</v>
      </c>
      <c r="FD390" s="29">
        <v>75.430000000000007</v>
      </c>
      <c r="FE390" s="29">
        <v>109.38</v>
      </c>
      <c r="FF390" s="29">
        <f t="shared" si="845"/>
        <v>295.83</v>
      </c>
      <c r="FG390" s="32">
        <f t="shared" si="846"/>
        <v>428.96999999999997</v>
      </c>
      <c r="FH390" s="29">
        <v>90</v>
      </c>
      <c r="FI390" s="29">
        <v>135</v>
      </c>
      <c r="FJ390" s="29">
        <v>92.76</v>
      </c>
      <c r="FK390" s="29">
        <v>139.13999999999999</v>
      </c>
      <c r="FL390" s="29">
        <v>95.6</v>
      </c>
      <c r="FM390" s="29">
        <v>143.4</v>
      </c>
      <c r="FN390" s="29">
        <v>98.53</v>
      </c>
      <c r="FO390" s="29">
        <v>147.80000000000001</v>
      </c>
      <c r="FP390" s="29">
        <f t="shared" si="847"/>
        <v>376.89</v>
      </c>
      <c r="FQ390" s="32">
        <f t="shared" si="848"/>
        <v>565.33999999999992</v>
      </c>
      <c r="FR390" s="35">
        <v>120</v>
      </c>
      <c r="FS390" s="35">
        <v>150</v>
      </c>
      <c r="FT390" s="35">
        <v>121.8</v>
      </c>
      <c r="FU390" s="35">
        <v>150.75</v>
      </c>
      <c r="FV390" s="35">
        <v>123.63</v>
      </c>
      <c r="FW390" s="35">
        <v>151.5</v>
      </c>
      <c r="FX390" s="35">
        <v>125.48</v>
      </c>
      <c r="FY390" s="35">
        <v>152.26</v>
      </c>
      <c r="FZ390" s="29">
        <f t="shared" si="849"/>
        <v>490.91</v>
      </c>
      <c r="GA390" s="32">
        <f t="shared" si="850"/>
        <v>604.51</v>
      </c>
    </row>
    <row r="391" spans="1:183" ht="25.2" customHeight="1" x14ac:dyDescent="0.25">
      <c r="A391" s="121"/>
      <c r="B391" s="8">
        <v>0</v>
      </c>
      <c r="C391" s="2" t="s">
        <v>12</v>
      </c>
      <c r="D391" s="29">
        <v>48.5</v>
      </c>
      <c r="E391" s="29">
        <v>64.02</v>
      </c>
      <c r="F391" s="29">
        <v>48.5</v>
      </c>
      <c r="G391" s="29">
        <v>48.5</v>
      </c>
      <c r="H391" s="29">
        <v>48.5</v>
      </c>
      <c r="I391" s="29">
        <v>64.02</v>
      </c>
      <c r="J391" s="29">
        <v>48.5</v>
      </c>
      <c r="K391" s="29">
        <v>64.02</v>
      </c>
      <c r="L391" s="29">
        <f t="shared" si="818"/>
        <v>194</v>
      </c>
      <c r="M391" s="32">
        <f t="shared" si="819"/>
        <v>240.56</v>
      </c>
      <c r="N391" s="54">
        <v>95</v>
      </c>
      <c r="O391" s="54">
        <v>142.5</v>
      </c>
      <c r="P391" s="54">
        <v>95</v>
      </c>
      <c r="Q391" s="54">
        <v>142.5</v>
      </c>
      <c r="R391" s="54">
        <v>98</v>
      </c>
      <c r="S391" s="54">
        <v>147</v>
      </c>
      <c r="T391" s="54">
        <v>98</v>
      </c>
      <c r="U391" s="54">
        <v>147</v>
      </c>
      <c r="V391" s="54">
        <f t="shared" si="820"/>
        <v>386</v>
      </c>
      <c r="W391" s="80">
        <f t="shared" si="821"/>
        <v>579</v>
      </c>
      <c r="X391" s="29">
        <v>65</v>
      </c>
      <c r="Y391" s="29">
        <v>97.5</v>
      </c>
      <c r="Z391" s="29">
        <v>65.5</v>
      </c>
      <c r="AA391" s="29">
        <v>98.25</v>
      </c>
      <c r="AB391" s="29">
        <v>66</v>
      </c>
      <c r="AC391" s="29">
        <v>99</v>
      </c>
      <c r="AD391" s="29">
        <v>66.5</v>
      </c>
      <c r="AE391" s="29">
        <v>99.75</v>
      </c>
      <c r="AF391" s="29">
        <f t="shared" si="822"/>
        <v>263</v>
      </c>
      <c r="AG391" s="32">
        <f t="shared" si="823"/>
        <v>394.5</v>
      </c>
      <c r="AH391" s="54">
        <v>60</v>
      </c>
      <c r="AI391" s="54">
        <v>78</v>
      </c>
      <c r="AJ391" s="54">
        <v>60</v>
      </c>
      <c r="AK391" s="54">
        <v>78</v>
      </c>
      <c r="AL391" s="54">
        <v>60</v>
      </c>
      <c r="AM391" s="54">
        <v>78</v>
      </c>
      <c r="AN391" s="54">
        <v>60</v>
      </c>
      <c r="AO391" s="54">
        <v>78</v>
      </c>
      <c r="AP391" s="54">
        <f t="shared" si="824"/>
        <v>240</v>
      </c>
      <c r="AQ391" s="80">
        <f t="shared" si="825"/>
        <v>312</v>
      </c>
      <c r="AR391" s="92">
        <v>33.08</v>
      </c>
      <c r="AS391" s="92">
        <v>50.12</v>
      </c>
      <c r="AT391" s="92">
        <v>33.32</v>
      </c>
      <c r="AU391" s="92">
        <v>50.48</v>
      </c>
      <c r="AV391" s="92">
        <v>33.56</v>
      </c>
      <c r="AW391" s="92">
        <v>50.84</v>
      </c>
      <c r="AX391" s="92">
        <v>33.799999999999997</v>
      </c>
      <c r="AY391" s="92">
        <v>51.2</v>
      </c>
      <c r="AZ391" s="54">
        <f t="shared" si="826"/>
        <v>133.76</v>
      </c>
      <c r="BA391" s="80">
        <f t="shared" si="827"/>
        <v>202.64</v>
      </c>
      <c r="BB391" s="33" t="s">
        <v>3</v>
      </c>
      <c r="BC391" s="33" t="s">
        <v>3</v>
      </c>
      <c r="BD391" s="33" t="s">
        <v>3</v>
      </c>
      <c r="BE391" s="33" t="s">
        <v>3</v>
      </c>
      <c r="BF391" s="33" t="s">
        <v>3</v>
      </c>
      <c r="BG391" s="33" t="s">
        <v>3</v>
      </c>
      <c r="BH391" s="33" t="s">
        <v>3</v>
      </c>
      <c r="BI391" s="33" t="s">
        <v>3</v>
      </c>
      <c r="BJ391" s="33"/>
      <c r="BK391" s="33"/>
      <c r="BL391" s="29">
        <v>57.28</v>
      </c>
      <c r="BM391" s="30">
        <v>85.92</v>
      </c>
      <c r="BN391" s="35">
        <v>58.43</v>
      </c>
      <c r="BO391" s="30">
        <v>87.65</v>
      </c>
      <c r="BP391" s="35">
        <v>59.6</v>
      </c>
      <c r="BQ391" s="30">
        <v>89.4</v>
      </c>
      <c r="BR391" s="35">
        <v>60.79</v>
      </c>
      <c r="BS391" s="30">
        <v>91.19</v>
      </c>
      <c r="BT391" s="29">
        <f t="shared" si="828"/>
        <v>236.1</v>
      </c>
      <c r="BU391" s="32">
        <f t="shared" si="829"/>
        <v>354.16</v>
      </c>
      <c r="BV391" s="33" t="s">
        <v>3</v>
      </c>
      <c r="BW391" s="33" t="s">
        <v>3</v>
      </c>
      <c r="BX391" s="33" t="s">
        <v>3</v>
      </c>
      <c r="BY391" s="33" t="s">
        <v>3</v>
      </c>
      <c r="BZ391" s="33" t="s">
        <v>3</v>
      </c>
      <c r="CA391" s="33" t="s">
        <v>3</v>
      </c>
      <c r="CB391" s="33" t="s">
        <v>3</v>
      </c>
      <c r="CC391" s="33" t="s">
        <v>3</v>
      </c>
      <c r="CD391" s="33"/>
      <c r="CE391" s="33"/>
      <c r="CF391" s="33" t="s">
        <v>3</v>
      </c>
      <c r="CG391" s="33" t="s">
        <v>3</v>
      </c>
      <c r="CH391" s="33" t="s">
        <v>3</v>
      </c>
      <c r="CI391" s="33" t="s">
        <v>3</v>
      </c>
      <c r="CJ391" s="33" t="s">
        <v>3</v>
      </c>
      <c r="CK391" s="33" t="s">
        <v>3</v>
      </c>
      <c r="CL391" s="33" t="s">
        <v>3</v>
      </c>
      <c r="CM391" s="33" t="s">
        <v>3</v>
      </c>
      <c r="CN391" s="33"/>
      <c r="CO391" s="33"/>
      <c r="CP391" s="29">
        <v>58</v>
      </c>
      <c r="CQ391" s="29">
        <v>87</v>
      </c>
      <c r="CR391" s="29">
        <v>58</v>
      </c>
      <c r="CS391" s="29">
        <v>87</v>
      </c>
      <c r="CT391" s="29">
        <v>58</v>
      </c>
      <c r="CU391" s="29">
        <v>87</v>
      </c>
      <c r="CV391" s="29">
        <v>58</v>
      </c>
      <c r="CW391" s="29">
        <v>87</v>
      </c>
      <c r="CX391" s="29">
        <f t="shared" si="830"/>
        <v>232</v>
      </c>
      <c r="CY391" s="32">
        <f t="shared" si="831"/>
        <v>348</v>
      </c>
      <c r="CZ391" s="36">
        <v>62</v>
      </c>
      <c r="DA391" s="36">
        <f t="shared" si="832"/>
        <v>80.600000000000009</v>
      </c>
      <c r="DB391" s="31">
        <f t="shared" si="833"/>
        <v>62</v>
      </c>
      <c r="DC391" s="31">
        <f t="shared" si="833"/>
        <v>80.600000000000009</v>
      </c>
      <c r="DD391" s="31">
        <f t="shared" si="834"/>
        <v>63.86</v>
      </c>
      <c r="DE391" s="31">
        <f t="shared" si="835"/>
        <v>65.775800000000004</v>
      </c>
      <c r="DF391" s="31">
        <f t="shared" si="836"/>
        <v>63.86</v>
      </c>
      <c r="DG391" s="31">
        <f t="shared" si="836"/>
        <v>65.775800000000004</v>
      </c>
      <c r="DH391" s="31">
        <f t="shared" si="837"/>
        <v>251.72000000000003</v>
      </c>
      <c r="DI391" s="37">
        <f t="shared" si="838"/>
        <v>292.75160000000005</v>
      </c>
      <c r="DJ391" s="165">
        <v>65</v>
      </c>
      <c r="DK391" s="165">
        <v>86</v>
      </c>
      <c r="DL391" s="165">
        <v>66</v>
      </c>
      <c r="DM391" s="165">
        <v>88</v>
      </c>
      <c r="DN391" s="165">
        <v>67</v>
      </c>
      <c r="DO391" s="165">
        <v>89</v>
      </c>
      <c r="DP391" s="165">
        <v>68</v>
      </c>
      <c r="DQ391" s="165">
        <v>90</v>
      </c>
      <c r="DR391" s="165">
        <f t="shared" si="839"/>
        <v>266</v>
      </c>
      <c r="DS391" s="166">
        <f t="shared" si="840"/>
        <v>353</v>
      </c>
      <c r="DT391" s="35">
        <v>67.5</v>
      </c>
      <c r="DU391" s="35">
        <v>101.25</v>
      </c>
      <c r="DV391" s="35">
        <v>67.5</v>
      </c>
      <c r="DW391" s="35">
        <v>101.25</v>
      </c>
      <c r="DX391" s="35">
        <v>67.5</v>
      </c>
      <c r="DY391" s="35">
        <v>101.25</v>
      </c>
      <c r="DZ391" s="35">
        <v>67.5</v>
      </c>
      <c r="EA391" s="35">
        <v>101.25</v>
      </c>
      <c r="EB391" s="29">
        <f t="shared" si="841"/>
        <v>270</v>
      </c>
      <c r="EC391" s="32">
        <f t="shared" si="842"/>
        <v>405</v>
      </c>
      <c r="ED391" s="35">
        <v>60</v>
      </c>
      <c r="EE391" s="35">
        <v>90</v>
      </c>
      <c r="EF391" s="35">
        <v>60</v>
      </c>
      <c r="EG391" s="35">
        <v>90</v>
      </c>
      <c r="EH391" s="35">
        <v>60</v>
      </c>
      <c r="EI391" s="35">
        <v>90</v>
      </c>
      <c r="EJ391" s="35">
        <v>60</v>
      </c>
      <c r="EK391" s="35">
        <v>90</v>
      </c>
      <c r="EL391" s="29">
        <f t="shared" si="843"/>
        <v>240</v>
      </c>
      <c r="EM391" s="32">
        <f t="shared" si="844"/>
        <v>360</v>
      </c>
      <c r="EN391" s="54" t="s">
        <v>3</v>
      </c>
      <c r="EO391" s="54" t="s">
        <v>3</v>
      </c>
      <c r="EP391" s="54" t="s">
        <v>3</v>
      </c>
      <c r="EQ391" s="54" t="s">
        <v>3</v>
      </c>
      <c r="ER391" s="54" t="s">
        <v>3</v>
      </c>
      <c r="ES391" s="54" t="s">
        <v>3</v>
      </c>
      <c r="ET391" s="54" t="s">
        <v>3</v>
      </c>
      <c r="EU391" s="54" t="s">
        <v>3</v>
      </c>
      <c r="EV391" s="54"/>
      <c r="EW391" s="54"/>
      <c r="EX391" s="29">
        <v>72.5</v>
      </c>
      <c r="EY391" s="29">
        <v>105.13</v>
      </c>
      <c r="EZ391" s="29">
        <v>73.459999999999994</v>
      </c>
      <c r="FA391" s="29">
        <v>106.52</v>
      </c>
      <c r="FB391" s="29">
        <v>74.44</v>
      </c>
      <c r="FC391" s="29">
        <v>107.94</v>
      </c>
      <c r="FD391" s="29">
        <v>75.430000000000007</v>
      </c>
      <c r="FE391" s="29">
        <v>109.38</v>
      </c>
      <c r="FF391" s="29">
        <f t="shared" si="845"/>
        <v>295.83</v>
      </c>
      <c r="FG391" s="32">
        <f t="shared" si="846"/>
        <v>428.96999999999997</v>
      </c>
      <c r="FH391" s="29">
        <v>90</v>
      </c>
      <c r="FI391" s="29">
        <v>135</v>
      </c>
      <c r="FJ391" s="29">
        <v>92.76</v>
      </c>
      <c r="FK391" s="29">
        <v>139.13999999999999</v>
      </c>
      <c r="FL391" s="29">
        <v>95.6</v>
      </c>
      <c r="FM391" s="29">
        <v>143.4</v>
      </c>
      <c r="FN391" s="29">
        <v>98.53</v>
      </c>
      <c r="FO391" s="29">
        <v>147.80000000000001</v>
      </c>
      <c r="FP391" s="29">
        <f t="shared" si="847"/>
        <v>376.89</v>
      </c>
      <c r="FQ391" s="32">
        <f t="shared" si="848"/>
        <v>565.33999999999992</v>
      </c>
      <c r="FR391" s="35">
        <v>120</v>
      </c>
      <c r="FS391" s="35">
        <v>150</v>
      </c>
      <c r="FT391" s="35">
        <v>121.8</v>
      </c>
      <c r="FU391" s="35">
        <v>150.75</v>
      </c>
      <c r="FV391" s="35">
        <v>123.63</v>
      </c>
      <c r="FW391" s="35">
        <v>151.5</v>
      </c>
      <c r="FX391" s="35">
        <v>125.48</v>
      </c>
      <c r="FY391" s="35">
        <v>152.26</v>
      </c>
      <c r="FZ391" s="29">
        <f t="shared" si="849"/>
        <v>490.91</v>
      </c>
      <c r="GA391" s="32">
        <f t="shared" si="850"/>
        <v>604.51</v>
      </c>
    </row>
    <row r="392" spans="1:183" s="56" customFormat="1" ht="13.8" thickBot="1" x14ac:dyDescent="0.3">
      <c r="A392" s="105" t="s">
        <v>57</v>
      </c>
      <c r="B392" s="106"/>
      <c r="C392" s="107"/>
      <c r="D392" s="51"/>
      <c r="E392" s="51"/>
      <c r="F392" s="51"/>
      <c r="G392" s="51"/>
      <c r="H392" s="51"/>
      <c r="I392" s="51"/>
      <c r="J392" s="51"/>
      <c r="K392" s="51"/>
      <c r="L392" s="38">
        <f>SUM(L380+L381+L382+L383+L384+L385+L386+L387+L388+L389+L390+L391)</f>
        <v>2328</v>
      </c>
      <c r="M392" s="38">
        <f>SUM(M380+M381+M382+M383+M384+M385+M386+M387+M388+M389+M390+M391)</f>
        <v>2886.72</v>
      </c>
      <c r="N392" s="52"/>
      <c r="O392" s="51"/>
      <c r="P392" s="51"/>
      <c r="Q392" s="51"/>
      <c r="R392" s="51"/>
      <c r="S392" s="51"/>
      <c r="T392" s="51"/>
      <c r="U392" s="51"/>
      <c r="V392" s="81">
        <f>SUM(V380+V381+V382+V383+V384+V385+V386+V387+V388+V389+V390+V391)</f>
        <v>4632</v>
      </c>
      <c r="W392" s="81">
        <f>SUM(W380+W381+W382+W383+W384+W385+W386+W387+W388+W389+W390+W391)</f>
        <v>6948</v>
      </c>
      <c r="X392" s="52"/>
      <c r="Y392" s="51"/>
      <c r="Z392" s="51"/>
      <c r="AA392" s="51"/>
      <c r="AB392" s="51"/>
      <c r="AC392" s="51"/>
      <c r="AD392" s="51"/>
      <c r="AE392" s="51"/>
      <c r="AF392" s="38">
        <f>SUM(AF380+AF381+AF382+AF383+AF384+AF385+AF386+AF387+AF388+AF389+AF390+AF391)</f>
        <v>3156</v>
      </c>
      <c r="AG392" s="38">
        <f>SUM(AG380+AG381+AG382+AG383+AG384+AG385+AG386+AG387+AG388+AG389+AG390+AG391)</f>
        <v>4734</v>
      </c>
      <c r="AH392" s="53"/>
      <c r="AI392" s="54"/>
      <c r="AJ392" s="54"/>
      <c r="AK392" s="54"/>
      <c r="AL392" s="54"/>
      <c r="AM392" s="54"/>
      <c r="AN392" s="54"/>
      <c r="AO392" s="54" t="s">
        <v>79</v>
      </c>
      <c r="AP392" s="81">
        <f>SUM(AP380+AP381+AP382+AP383+AP384+AP385+AP386+AP387+AP388+AP389+AP390+AP391)</f>
        <v>2880</v>
      </c>
      <c r="AQ392" s="81">
        <f>SUM(AQ380+AQ381+AQ382+AQ383+AQ384+AQ385+AQ386+AQ387+AQ388+AQ389+AQ390+AQ391)</f>
        <v>3744</v>
      </c>
      <c r="AR392" s="54"/>
      <c r="AS392" s="54"/>
      <c r="AT392" s="54"/>
      <c r="AU392" s="54"/>
      <c r="AV392" s="54"/>
      <c r="AW392" s="54"/>
      <c r="AX392" s="54"/>
      <c r="AY392" s="54"/>
      <c r="AZ392" s="81">
        <f>SUM(AZ380+AZ381+AZ382+AZ383+AZ384+AZ385+AZ386+AZ387+AZ388+AZ389+AZ390+AZ391)</f>
        <v>2006.92</v>
      </c>
      <c r="BA392" s="81">
        <f>SUM(BA380+BA381+BA382+BA383+BA384+BA385+BA386+BA387+BA388+BA389+BA390+BA391)</f>
        <v>3034.3999999999996</v>
      </c>
      <c r="BB392" s="54"/>
      <c r="BC392" s="54"/>
      <c r="BD392" s="54"/>
      <c r="BE392" s="54"/>
      <c r="BF392" s="54"/>
      <c r="BG392" s="54"/>
      <c r="BH392" s="54"/>
      <c r="BI392" s="54"/>
      <c r="BJ392" s="55"/>
      <c r="BK392" s="55"/>
      <c r="BL392" s="54"/>
      <c r="BM392" s="54"/>
      <c r="BN392" s="54"/>
      <c r="BO392" s="54"/>
      <c r="BP392" s="54"/>
      <c r="BQ392" s="54"/>
      <c r="BR392" s="54"/>
      <c r="BS392" s="54"/>
      <c r="BT392" s="38">
        <f>SUM(BT380+BT381+BT382+BT383+BT384+BT385+BT386+BT387+BT388+BT389+BT390+BT391)</f>
        <v>2762.13</v>
      </c>
      <c r="BU392" s="38">
        <f>SUM(BU380+BU381+BU382+BU383+BU384+BU385+BU386+BU387+BU388+BU389+BU390+BU391)</f>
        <v>4143.25</v>
      </c>
      <c r="BV392" s="54"/>
      <c r="BW392" s="54"/>
      <c r="BX392" s="54"/>
      <c r="BY392" s="54"/>
      <c r="BZ392" s="54"/>
      <c r="CA392" s="54"/>
      <c r="CB392" s="54"/>
      <c r="CC392" s="54"/>
      <c r="CD392" s="55"/>
      <c r="CE392" s="55"/>
      <c r="CF392" s="54"/>
      <c r="CG392" s="54"/>
      <c r="CH392" s="54"/>
      <c r="CI392" s="54"/>
      <c r="CJ392" s="54"/>
      <c r="CK392" s="54"/>
      <c r="CL392" s="54"/>
      <c r="CM392" s="54"/>
      <c r="CN392" s="55"/>
      <c r="CO392" s="55"/>
      <c r="CP392" s="54"/>
      <c r="CQ392" s="54"/>
      <c r="CR392" s="54"/>
      <c r="CS392" s="54"/>
      <c r="CT392" s="54"/>
      <c r="CU392" s="54"/>
      <c r="CV392" s="54"/>
      <c r="CW392" s="54"/>
      <c r="CX392" s="38">
        <f>SUM(CX380+CX381+CX382+CX383+CX384+CX385+CX386+CX387+CX388+CX389+CX390+CX391)</f>
        <v>2784</v>
      </c>
      <c r="CY392" s="38">
        <f>SUM(CY380+CY381+CY382+CY383+CY384+CY385+CY386+CY387+CY388+CY389+CY390+CY391)</f>
        <v>4176</v>
      </c>
      <c r="CZ392" s="54"/>
      <c r="DA392" s="54"/>
      <c r="DB392" s="54"/>
      <c r="DC392" s="54"/>
      <c r="DD392" s="54"/>
      <c r="DE392" s="54"/>
      <c r="DF392" s="54"/>
      <c r="DG392" s="54"/>
      <c r="DH392" s="38">
        <f>SUM(DH380+DH381+DH382+DH383+DH384+DH385+DH386+DH387+DH388+DH389+DH390+DH391)</f>
        <v>3020.6400000000012</v>
      </c>
      <c r="DI392" s="38">
        <f>SUM(DI380+DI381+DI382+DI383+DI384+DI385+DI386+DI387+DI388+DI389+DI390+DI391)</f>
        <v>3513.0192000000006</v>
      </c>
      <c r="DJ392" s="165"/>
      <c r="DK392" s="165"/>
      <c r="DL392" s="165"/>
      <c r="DM392" s="165"/>
      <c r="DN392" s="165"/>
      <c r="DO392" s="165"/>
      <c r="DP392" s="165"/>
      <c r="DQ392" s="165"/>
      <c r="DR392" s="167">
        <f>SUM(DR380+DR381+DR382+DR383+DR384+DR385+DR386+DR387+DR388+DR389+DR390+DR391)</f>
        <v>3200</v>
      </c>
      <c r="DS392" s="167">
        <f>SUM(DS380+DS381+DS382+DS383+DS384+DS385+DS386+DS387+DS388+DS389+DS390+DS391)</f>
        <v>4251</v>
      </c>
      <c r="DT392" s="54"/>
      <c r="DU392" s="54"/>
      <c r="DV392" s="54"/>
      <c r="DW392" s="54"/>
      <c r="DX392" s="54"/>
      <c r="DY392" s="54"/>
      <c r="DZ392" s="54"/>
      <c r="EA392" s="54"/>
      <c r="EB392" s="38">
        <f>SUM(EB380+EB381+EB382+EB383+EB384+EB385+EB386+EB387+EB388+EB389+EB390+EB391)</f>
        <v>3240</v>
      </c>
      <c r="EC392" s="38">
        <f>SUM(EC380+EC381+EC382+EC383+EC384+EC385+EC386+EC387+EC388+EC389+EC390+EC391)</f>
        <v>4860</v>
      </c>
      <c r="ED392" s="54"/>
      <c r="EE392" s="54"/>
      <c r="EF392" s="54"/>
      <c r="EG392" s="54"/>
      <c r="EH392" s="54"/>
      <c r="EI392" s="54"/>
      <c r="EJ392" s="54"/>
      <c r="EK392" s="54"/>
      <c r="EL392" s="38">
        <f>SUM(EL380+EL381+EL382+EL383+EL384+EL385+EL386+EL387+EL388+EL389+EL390+EL391)</f>
        <v>2880</v>
      </c>
      <c r="EM392" s="38">
        <f>SUM(EM380+EM381+EM382+EM383+EM384+EM385+EM386+EM387+EM388+EM389+EM390+EM391)</f>
        <v>4320</v>
      </c>
      <c r="EN392" s="54"/>
      <c r="EO392" s="54"/>
      <c r="EP392" s="54"/>
      <c r="EQ392" s="54"/>
      <c r="ER392" s="54"/>
      <c r="ES392" s="54"/>
      <c r="ET392" s="54"/>
      <c r="EU392" s="54"/>
      <c r="EV392" s="81"/>
      <c r="EW392" s="81"/>
      <c r="EX392" s="54"/>
      <c r="EY392" s="54"/>
      <c r="EZ392" s="54"/>
      <c r="FA392" s="54"/>
      <c r="FB392" s="54"/>
      <c r="FC392" s="54"/>
      <c r="FD392" s="54"/>
      <c r="FE392" s="54" t="s">
        <v>79</v>
      </c>
      <c r="FF392" s="38">
        <f>SUM(FF380+FF381+FF382+FF383+FF384+FF385+FF386+FF387+FF388+FF389+FF390+FF391)</f>
        <v>3549.9599999999996</v>
      </c>
      <c r="FG392" s="38">
        <f>SUM(FG380+FG381+FG382+FG383+FG384+FG385+FG386+FG387+FG388+FG389+FG390+FG391)</f>
        <v>5147.6399999999994</v>
      </c>
      <c r="FH392" s="54"/>
      <c r="FI392" s="54"/>
      <c r="FJ392" s="54"/>
      <c r="FK392" s="54"/>
      <c r="FL392" s="54"/>
      <c r="FM392" s="54"/>
      <c r="FN392" s="54"/>
      <c r="FO392" s="54"/>
      <c r="FP392" s="38">
        <f>SUM(FP380+FP381+FP382+FP383+FP384+FP385+FP386+FP387+FP388+FP389+FP390+FP391)</f>
        <v>4522.6799999999994</v>
      </c>
      <c r="FQ392" s="38">
        <f>SUM(FQ380+FQ381+FQ382+FQ383+FQ384+FQ385+FQ386+FQ387+FQ388+FQ389+FQ390+FQ391)</f>
        <v>6784.0800000000008</v>
      </c>
      <c r="FR392" s="54"/>
      <c r="FS392" s="54"/>
      <c r="FT392" s="54"/>
      <c r="FU392" s="54"/>
      <c r="FV392" s="54"/>
      <c r="FW392" s="54"/>
      <c r="FX392" s="54"/>
      <c r="FY392" s="54"/>
      <c r="FZ392" s="38">
        <f>SUM(FZ380+FZ381+FZ382+FZ383+FZ384+FZ385+FZ386+FZ387+FZ388+FZ389+FZ390+FZ391)</f>
        <v>5890.9199999999992</v>
      </c>
      <c r="GA392" s="38">
        <f>SUM(GA380+GA381+GA382+GA383+GA384+GA385+GA386+GA387+GA388+GA389+GA390+GA391)</f>
        <v>7254.1200000000017</v>
      </c>
    </row>
    <row r="393" spans="1:183" ht="13.2" customHeight="1" x14ac:dyDescent="0.25">
      <c r="A393" s="115" t="s">
        <v>0</v>
      </c>
      <c r="B393" s="116" t="s">
        <v>1</v>
      </c>
      <c r="C393" s="116" t="s">
        <v>14</v>
      </c>
      <c r="D393" s="116" t="s">
        <v>4</v>
      </c>
      <c r="E393" s="116"/>
      <c r="F393" s="116" t="s">
        <v>5</v>
      </c>
      <c r="G393" s="116"/>
      <c r="H393" s="116" t="s">
        <v>6</v>
      </c>
      <c r="I393" s="116"/>
      <c r="J393" s="116" t="s">
        <v>7</v>
      </c>
      <c r="K393" s="116"/>
      <c r="L393" s="16" t="s">
        <v>57</v>
      </c>
      <c r="M393" s="16" t="s">
        <v>57</v>
      </c>
      <c r="N393" s="133" t="s">
        <v>4</v>
      </c>
      <c r="O393" s="133"/>
      <c r="P393" s="133" t="s">
        <v>5</v>
      </c>
      <c r="Q393" s="133"/>
      <c r="R393" s="133" t="s">
        <v>6</v>
      </c>
      <c r="S393" s="133"/>
      <c r="T393" s="133" t="s">
        <v>7</v>
      </c>
      <c r="U393" s="133"/>
      <c r="V393" s="73" t="s">
        <v>57</v>
      </c>
      <c r="W393" s="73" t="s">
        <v>57</v>
      </c>
      <c r="X393" s="116" t="s">
        <v>4</v>
      </c>
      <c r="Y393" s="116"/>
      <c r="Z393" s="116" t="s">
        <v>5</v>
      </c>
      <c r="AA393" s="116"/>
      <c r="AB393" s="116" t="s">
        <v>6</v>
      </c>
      <c r="AC393" s="116"/>
      <c r="AD393" s="116" t="s">
        <v>7</v>
      </c>
      <c r="AE393" s="116"/>
      <c r="AF393" s="16" t="s">
        <v>57</v>
      </c>
      <c r="AG393" s="20" t="s">
        <v>57</v>
      </c>
      <c r="AH393" s="133" t="s">
        <v>4</v>
      </c>
      <c r="AI393" s="133"/>
      <c r="AJ393" s="133" t="s">
        <v>5</v>
      </c>
      <c r="AK393" s="133"/>
      <c r="AL393" s="133" t="s">
        <v>6</v>
      </c>
      <c r="AM393" s="133"/>
      <c r="AN393" s="133" t="s">
        <v>7</v>
      </c>
      <c r="AO393" s="133"/>
      <c r="AP393" s="87" t="s">
        <v>57</v>
      </c>
      <c r="AQ393" s="74" t="s">
        <v>57</v>
      </c>
      <c r="AR393" s="133" t="s">
        <v>4</v>
      </c>
      <c r="AS393" s="133"/>
      <c r="AT393" s="133" t="s">
        <v>5</v>
      </c>
      <c r="AU393" s="133"/>
      <c r="AV393" s="133" t="s">
        <v>6</v>
      </c>
      <c r="AW393" s="133"/>
      <c r="AX393" s="133" t="s">
        <v>7</v>
      </c>
      <c r="AY393" s="133"/>
      <c r="AZ393" s="90" t="s">
        <v>57</v>
      </c>
      <c r="BA393" s="74" t="s">
        <v>57</v>
      </c>
      <c r="BB393" s="116" t="s">
        <v>4</v>
      </c>
      <c r="BC393" s="116"/>
      <c r="BD393" s="116" t="s">
        <v>5</v>
      </c>
      <c r="BE393" s="116"/>
      <c r="BF393" s="116" t="s">
        <v>6</v>
      </c>
      <c r="BG393" s="116"/>
      <c r="BH393" s="116" t="s">
        <v>7</v>
      </c>
      <c r="BI393" s="116"/>
      <c r="BJ393" s="16" t="s">
        <v>57</v>
      </c>
      <c r="BK393" s="20" t="s">
        <v>57</v>
      </c>
      <c r="BL393" s="116" t="s">
        <v>4</v>
      </c>
      <c r="BM393" s="116"/>
      <c r="BN393" s="116" t="s">
        <v>5</v>
      </c>
      <c r="BO393" s="116"/>
      <c r="BP393" s="116" t="s">
        <v>6</v>
      </c>
      <c r="BQ393" s="116"/>
      <c r="BR393" s="116" t="s">
        <v>7</v>
      </c>
      <c r="BS393" s="116"/>
      <c r="BT393" s="16" t="s">
        <v>57</v>
      </c>
      <c r="BU393" s="20" t="s">
        <v>57</v>
      </c>
      <c r="BV393" s="116" t="s">
        <v>4</v>
      </c>
      <c r="BW393" s="116"/>
      <c r="BX393" s="116" t="s">
        <v>5</v>
      </c>
      <c r="BY393" s="116"/>
      <c r="BZ393" s="116" t="s">
        <v>6</v>
      </c>
      <c r="CA393" s="116"/>
      <c r="CB393" s="116" t="s">
        <v>7</v>
      </c>
      <c r="CC393" s="116"/>
      <c r="CD393" s="16" t="s">
        <v>57</v>
      </c>
      <c r="CE393" s="20" t="s">
        <v>57</v>
      </c>
      <c r="CF393" s="116" t="s">
        <v>4</v>
      </c>
      <c r="CG393" s="116"/>
      <c r="CH393" s="116" t="s">
        <v>5</v>
      </c>
      <c r="CI393" s="116"/>
      <c r="CJ393" s="116" t="s">
        <v>6</v>
      </c>
      <c r="CK393" s="116"/>
      <c r="CL393" s="116" t="s">
        <v>7</v>
      </c>
      <c r="CM393" s="116"/>
      <c r="CN393" s="16" t="s">
        <v>57</v>
      </c>
      <c r="CO393" s="20" t="s">
        <v>57</v>
      </c>
      <c r="CP393" s="116" t="s">
        <v>4</v>
      </c>
      <c r="CQ393" s="116"/>
      <c r="CR393" s="116" t="s">
        <v>5</v>
      </c>
      <c r="CS393" s="116"/>
      <c r="CT393" s="116" t="s">
        <v>6</v>
      </c>
      <c r="CU393" s="116"/>
      <c r="CV393" s="116" t="s">
        <v>7</v>
      </c>
      <c r="CW393" s="116"/>
      <c r="CX393" s="16" t="s">
        <v>57</v>
      </c>
      <c r="CY393" s="20" t="s">
        <v>57</v>
      </c>
      <c r="CZ393" s="116" t="s">
        <v>4</v>
      </c>
      <c r="DA393" s="116"/>
      <c r="DB393" s="116" t="s">
        <v>5</v>
      </c>
      <c r="DC393" s="116"/>
      <c r="DD393" s="116" t="s">
        <v>6</v>
      </c>
      <c r="DE393" s="116"/>
      <c r="DF393" s="116" t="s">
        <v>7</v>
      </c>
      <c r="DG393" s="116"/>
      <c r="DH393" s="16" t="s">
        <v>57</v>
      </c>
      <c r="DI393" s="20" t="s">
        <v>57</v>
      </c>
      <c r="DJ393" s="158" t="s">
        <v>4</v>
      </c>
      <c r="DK393" s="158"/>
      <c r="DL393" s="158" t="s">
        <v>5</v>
      </c>
      <c r="DM393" s="158"/>
      <c r="DN393" s="158" t="s">
        <v>6</v>
      </c>
      <c r="DO393" s="158"/>
      <c r="DP393" s="158" t="s">
        <v>7</v>
      </c>
      <c r="DQ393" s="158"/>
      <c r="DR393" s="160" t="s">
        <v>57</v>
      </c>
      <c r="DS393" s="161" t="s">
        <v>57</v>
      </c>
      <c r="DT393" s="116" t="s">
        <v>4</v>
      </c>
      <c r="DU393" s="116"/>
      <c r="DV393" s="116" t="s">
        <v>5</v>
      </c>
      <c r="DW393" s="116"/>
      <c r="DX393" s="116" t="s">
        <v>6</v>
      </c>
      <c r="DY393" s="116"/>
      <c r="DZ393" s="116" t="s">
        <v>7</v>
      </c>
      <c r="EA393" s="116"/>
      <c r="EB393" s="16" t="s">
        <v>57</v>
      </c>
      <c r="EC393" s="20" t="s">
        <v>57</v>
      </c>
      <c r="ED393" s="116" t="s">
        <v>4</v>
      </c>
      <c r="EE393" s="116"/>
      <c r="EF393" s="116" t="s">
        <v>5</v>
      </c>
      <c r="EG393" s="116"/>
      <c r="EH393" s="116" t="s">
        <v>6</v>
      </c>
      <c r="EI393" s="116"/>
      <c r="EJ393" s="116" t="s">
        <v>7</v>
      </c>
      <c r="EK393" s="116"/>
      <c r="EL393" s="16" t="s">
        <v>57</v>
      </c>
      <c r="EM393" s="20" t="s">
        <v>57</v>
      </c>
      <c r="EN393" s="133" t="s">
        <v>4</v>
      </c>
      <c r="EO393" s="133"/>
      <c r="EP393" s="133" t="s">
        <v>5</v>
      </c>
      <c r="EQ393" s="133"/>
      <c r="ER393" s="133" t="s">
        <v>6</v>
      </c>
      <c r="ES393" s="133"/>
      <c r="ET393" s="133" t="s">
        <v>7</v>
      </c>
      <c r="EU393" s="133"/>
      <c r="EV393" s="73" t="s">
        <v>57</v>
      </c>
      <c r="EW393" s="74" t="s">
        <v>57</v>
      </c>
      <c r="EX393" s="116" t="s">
        <v>4</v>
      </c>
      <c r="EY393" s="116"/>
      <c r="EZ393" s="116" t="s">
        <v>5</v>
      </c>
      <c r="FA393" s="116"/>
      <c r="FB393" s="116" t="s">
        <v>6</v>
      </c>
      <c r="FC393" s="116"/>
      <c r="FD393" s="116" t="s">
        <v>7</v>
      </c>
      <c r="FE393" s="116"/>
      <c r="FF393" s="16" t="s">
        <v>57</v>
      </c>
      <c r="FG393" s="20" t="s">
        <v>57</v>
      </c>
      <c r="FH393" s="116" t="s">
        <v>4</v>
      </c>
      <c r="FI393" s="116"/>
      <c r="FJ393" s="116" t="s">
        <v>5</v>
      </c>
      <c r="FK393" s="116"/>
      <c r="FL393" s="116" t="s">
        <v>6</v>
      </c>
      <c r="FM393" s="116"/>
      <c r="FN393" s="116" t="s">
        <v>7</v>
      </c>
      <c r="FO393" s="116"/>
      <c r="FP393" s="16" t="s">
        <v>57</v>
      </c>
      <c r="FQ393" s="20" t="s">
        <v>57</v>
      </c>
      <c r="FR393" s="116" t="s">
        <v>4</v>
      </c>
      <c r="FS393" s="116"/>
      <c r="FT393" s="116" t="s">
        <v>5</v>
      </c>
      <c r="FU393" s="116"/>
      <c r="FV393" s="116" t="s">
        <v>6</v>
      </c>
      <c r="FW393" s="116"/>
      <c r="FX393" s="116" t="s">
        <v>7</v>
      </c>
      <c r="FY393" s="116"/>
      <c r="FZ393" s="16" t="s">
        <v>57</v>
      </c>
      <c r="GA393" s="20" t="s">
        <v>57</v>
      </c>
    </row>
    <row r="394" spans="1:183" ht="26.4" x14ac:dyDescent="0.25">
      <c r="A394" s="115"/>
      <c r="B394" s="116"/>
      <c r="C394" s="116"/>
      <c r="D394" s="4" t="s">
        <v>8</v>
      </c>
      <c r="E394" s="5" t="s">
        <v>9</v>
      </c>
      <c r="F394" s="4" t="s">
        <v>8</v>
      </c>
      <c r="G394" s="4" t="s">
        <v>9</v>
      </c>
      <c r="H394" s="4" t="s">
        <v>8</v>
      </c>
      <c r="I394" s="4" t="s">
        <v>9</v>
      </c>
      <c r="J394" s="4" t="s">
        <v>8</v>
      </c>
      <c r="K394" s="4" t="s">
        <v>9</v>
      </c>
      <c r="L394" s="17" t="s">
        <v>8</v>
      </c>
      <c r="M394" s="17" t="s">
        <v>9</v>
      </c>
      <c r="N394" s="77" t="s">
        <v>8</v>
      </c>
      <c r="O394" s="76" t="s">
        <v>9</v>
      </c>
      <c r="P394" s="77" t="s">
        <v>8</v>
      </c>
      <c r="Q394" s="77" t="s">
        <v>9</v>
      </c>
      <c r="R394" s="77" t="s">
        <v>8</v>
      </c>
      <c r="S394" s="77" t="s">
        <v>9</v>
      </c>
      <c r="T394" s="77" t="s">
        <v>8</v>
      </c>
      <c r="U394" s="77" t="s">
        <v>9</v>
      </c>
      <c r="V394" s="77" t="s">
        <v>8</v>
      </c>
      <c r="W394" s="77" t="s">
        <v>9</v>
      </c>
      <c r="X394" s="14" t="s">
        <v>8</v>
      </c>
      <c r="Y394" s="5" t="s">
        <v>9</v>
      </c>
      <c r="Z394" s="14" t="s">
        <v>8</v>
      </c>
      <c r="AA394" s="14" t="s">
        <v>9</v>
      </c>
      <c r="AB394" s="14" t="s">
        <v>8</v>
      </c>
      <c r="AC394" s="14" t="s">
        <v>9</v>
      </c>
      <c r="AD394" s="14" t="s">
        <v>8</v>
      </c>
      <c r="AE394" s="14" t="s">
        <v>9</v>
      </c>
      <c r="AF394" s="17" t="s">
        <v>8</v>
      </c>
      <c r="AG394" s="21" t="s">
        <v>9</v>
      </c>
      <c r="AH394" s="86" t="s">
        <v>8</v>
      </c>
      <c r="AI394" s="76" t="s">
        <v>9</v>
      </c>
      <c r="AJ394" s="86" t="s">
        <v>8</v>
      </c>
      <c r="AK394" s="86" t="s">
        <v>9</v>
      </c>
      <c r="AL394" s="86" t="s">
        <v>8</v>
      </c>
      <c r="AM394" s="86" t="s">
        <v>9</v>
      </c>
      <c r="AN394" s="86" t="s">
        <v>8</v>
      </c>
      <c r="AO394" s="86" t="s">
        <v>9</v>
      </c>
      <c r="AP394" s="86" t="s">
        <v>8</v>
      </c>
      <c r="AQ394" s="78" t="s">
        <v>9</v>
      </c>
      <c r="AR394" s="89" t="s">
        <v>8</v>
      </c>
      <c r="AS394" s="76" t="s">
        <v>9</v>
      </c>
      <c r="AT394" s="89" t="s">
        <v>8</v>
      </c>
      <c r="AU394" s="89" t="s">
        <v>9</v>
      </c>
      <c r="AV394" s="89" t="s">
        <v>8</v>
      </c>
      <c r="AW394" s="89" t="s">
        <v>9</v>
      </c>
      <c r="AX394" s="89" t="s">
        <v>8</v>
      </c>
      <c r="AY394" s="89" t="s">
        <v>9</v>
      </c>
      <c r="AZ394" s="89" t="s">
        <v>8</v>
      </c>
      <c r="BA394" s="78" t="s">
        <v>9</v>
      </c>
      <c r="BB394" s="14" t="s">
        <v>8</v>
      </c>
      <c r="BC394" s="5" t="s">
        <v>9</v>
      </c>
      <c r="BD394" s="14" t="s">
        <v>8</v>
      </c>
      <c r="BE394" s="14" t="s">
        <v>9</v>
      </c>
      <c r="BF394" s="14" t="s">
        <v>8</v>
      </c>
      <c r="BG394" s="14" t="s">
        <v>9</v>
      </c>
      <c r="BH394" s="14" t="s">
        <v>8</v>
      </c>
      <c r="BI394" s="14" t="s">
        <v>9</v>
      </c>
      <c r="BJ394" s="17" t="s">
        <v>8</v>
      </c>
      <c r="BK394" s="21" t="s">
        <v>9</v>
      </c>
      <c r="BL394" s="14" t="s">
        <v>8</v>
      </c>
      <c r="BM394" s="5" t="s">
        <v>9</v>
      </c>
      <c r="BN394" s="14" t="s">
        <v>8</v>
      </c>
      <c r="BO394" s="14" t="s">
        <v>9</v>
      </c>
      <c r="BP394" s="14" t="s">
        <v>8</v>
      </c>
      <c r="BQ394" s="14" t="s">
        <v>9</v>
      </c>
      <c r="BR394" s="14" t="s">
        <v>8</v>
      </c>
      <c r="BS394" s="14" t="s">
        <v>9</v>
      </c>
      <c r="BT394" s="17" t="s">
        <v>8</v>
      </c>
      <c r="BU394" s="21" t="s">
        <v>9</v>
      </c>
      <c r="BV394" s="14" t="s">
        <v>8</v>
      </c>
      <c r="BW394" s="5" t="s">
        <v>9</v>
      </c>
      <c r="BX394" s="14" t="s">
        <v>8</v>
      </c>
      <c r="BY394" s="14" t="s">
        <v>9</v>
      </c>
      <c r="BZ394" s="14" t="s">
        <v>8</v>
      </c>
      <c r="CA394" s="14" t="s">
        <v>9</v>
      </c>
      <c r="CB394" s="14" t="s">
        <v>8</v>
      </c>
      <c r="CC394" s="14" t="s">
        <v>9</v>
      </c>
      <c r="CD394" s="17" t="s">
        <v>8</v>
      </c>
      <c r="CE394" s="21" t="s">
        <v>9</v>
      </c>
      <c r="CF394" s="14" t="s">
        <v>8</v>
      </c>
      <c r="CG394" s="5" t="s">
        <v>9</v>
      </c>
      <c r="CH394" s="14" t="s">
        <v>8</v>
      </c>
      <c r="CI394" s="14" t="s">
        <v>9</v>
      </c>
      <c r="CJ394" s="14" t="s">
        <v>8</v>
      </c>
      <c r="CK394" s="14" t="s">
        <v>9</v>
      </c>
      <c r="CL394" s="14" t="s">
        <v>8</v>
      </c>
      <c r="CM394" s="14" t="s">
        <v>9</v>
      </c>
      <c r="CN394" s="17" t="s">
        <v>8</v>
      </c>
      <c r="CO394" s="21" t="s">
        <v>9</v>
      </c>
      <c r="CP394" s="14" t="s">
        <v>8</v>
      </c>
      <c r="CQ394" s="5" t="s">
        <v>9</v>
      </c>
      <c r="CR394" s="14" t="s">
        <v>8</v>
      </c>
      <c r="CS394" s="14" t="s">
        <v>9</v>
      </c>
      <c r="CT394" s="14" t="s">
        <v>8</v>
      </c>
      <c r="CU394" s="14" t="s">
        <v>9</v>
      </c>
      <c r="CV394" s="14" t="s">
        <v>8</v>
      </c>
      <c r="CW394" s="14" t="s">
        <v>9</v>
      </c>
      <c r="CX394" s="17" t="s">
        <v>8</v>
      </c>
      <c r="CY394" s="21" t="s">
        <v>9</v>
      </c>
      <c r="CZ394" s="14" t="s">
        <v>8</v>
      </c>
      <c r="DA394" s="5" t="s">
        <v>9</v>
      </c>
      <c r="DB394" s="14" t="s">
        <v>8</v>
      </c>
      <c r="DC394" s="14" t="s">
        <v>9</v>
      </c>
      <c r="DD394" s="14" t="s">
        <v>8</v>
      </c>
      <c r="DE394" s="14" t="s">
        <v>9</v>
      </c>
      <c r="DF394" s="14" t="s">
        <v>8</v>
      </c>
      <c r="DG394" s="14" t="s">
        <v>9</v>
      </c>
      <c r="DH394" s="17" t="s">
        <v>8</v>
      </c>
      <c r="DI394" s="21" t="s">
        <v>9</v>
      </c>
      <c r="DJ394" s="162" t="s">
        <v>8</v>
      </c>
      <c r="DK394" s="163" t="s">
        <v>9</v>
      </c>
      <c r="DL394" s="162" t="s">
        <v>8</v>
      </c>
      <c r="DM394" s="162" t="s">
        <v>9</v>
      </c>
      <c r="DN394" s="162" t="s">
        <v>8</v>
      </c>
      <c r="DO394" s="162" t="s">
        <v>9</v>
      </c>
      <c r="DP394" s="162" t="s">
        <v>8</v>
      </c>
      <c r="DQ394" s="162" t="s">
        <v>9</v>
      </c>
      <c r="DR394" s="162" t="s">
        <v>8</v>
      </c>
      <c r="DS394" s="164" t="s">
        <v>9</v>
      </c>
      <c r="DT394" s="14" t="s">
        <v>8</v>
      </c>
      <c r="DU394" s="5" t="s">
        <v>9</v>
      </c>
      <c r="DV394" s="14" t="s">
        <v>8</v>
      </c>
      <c r="DW394" s="14" t="s">
        <v>9</v>
      </c>
      <c r="DX394" s="14" t="s">
        <v>8</v>
      </c>
      <c r="DY394" s="14" t="s">
        <v>9</v>
      </c>
      <c r="DZ394" s="14" t="s">
        <v>8</v>
      </c>
      <c r="EA394" s="14" t="s">
        <v>9</v>
      </c>
      <c r="EB394" s="17" t="s">
        <v>8</v>
      </c>
      <c r="EC394" s="21" t="s">
        <v>9</v>
      </c>
      <c r="ED394" s="14" t="s">
        <v>8</v>
      </c>
      <c r="EE394" s="5" t="s">
        <v>9</v>
      </c>
      <c r="EF394" s="14" t="s">
        <v>8</v>
      </c>
      <c r="EG394" s="14" t="s">
        <v>9</v>
      </c>
      <c r="EH394" s="14" t="s">
        <v>8</v>
      </c>
      <c r="EI394" s="14" t="s">
        <v>9</v>
      </c>
      <c r="EJ394" s="14" t="s">
        <v>8</v>
      </c>
      <c r="EK394" s="14" t="s">
        <v>9</v>
      </c>
      <c r="EL394" s="17" t="s">
        <v>8</v>
      </c>
      <c r="EM394" s="21" t="s">
        <v>9</v>
      </c>
      <c r="EN394" s="77" t="s">
        <v>8</v>
      </c>
      <c r="EO394" s="76" t="s">
        <v>9</v>
      </c>
      <c r="EP394" s="77" t="s">
        <v>8</v>
      </c>
      <c r="EQ394" s="77" t="s">
        <v>9</v>
      </c>
      <c r="ER394" s="77" t="s">
        <v>8</v>
      </c>
      <c r="ES394" s="77" t="s">
        <v>9</v>
      </c>
      <c r="ET394" s="77" t="s">
        <v>8</v>
      </c>
      <c r="EU394" s="77" t="s">
        <v>9</v>
      </c>
      <c r="EV394" s="77" t="s">
        <v>8</v>
      </c>
      <c r="EW394" s="78" t="s">
        <v>9</v>
      </c>
      <c r="EX394" s="14" t="s">
        <v>8</v>
      </c>
      <c r="EY394" s="5" t="s">
        <v>9</v>
      </c>
      <c r="EZ394" s="14" t="s">
        <v>8</v>
      </c>
      <c r="FA394" s="14" t="s">
        <v>9</v>
      </c>
      <c r="FB394" s="14" t="s">
        <v>8</v>
      </c>
      <c r="FC394" s="14" t="s">
        <v>9</v>
      </c>
      <c r="FD394" s="14" t="s">
        <v>8</v>
      </c>
      <c r="FE394" s="14" t="s">
        <v>9</v>
      </c>
      <c r="FF394" s="17" t="s">
        <v>8</v>
      </c>
      <c r="FG394" s="21" t="s">
        <v>9</v>
      </c>
      <c r="FH394" s="14" t="s">
        <v>8</v>
      </c>
      <c r="FI394" s="5" t="s">
        <v>9</v>
      </c>
      <c r="FJ394" s="14" t="s">
        <v>8</v>
      </c>
      <c r="FK394" s="14" t="s">
        <v>9</v>
      </c>
      <c r="FL394" s="14" t="s">
        <v>8</v>
      </c>
      <c r="FM394" s="14" t="s">
        <v>9</v>
      </c>
      <c r="FN394" s="14" t="s">
        <v>8</v>
      </c>
      <c r="FO394" s="14" t="s">
        <v>9</v>
      </c>
      <c r="FP394" s="17" t="s">
        <v>8</v>
      </c>
      <c r="FQ394" s="21" t="s">
        <v>9</v>
      </c>
      <c r="FR394" s="14" t="s">
        <v>8</v>
      </c>
      <c r="FS394" s="5" t="s">
        <v>9</v>
      </c>
      <c r="FT394" s="14" t="s">
        <v>8</v>
      </c>
      <c r="FU394" s="14" t="s">
        <v>9</v>
      </c>
      <c r="FV394" s="14" t="s">
        <v>8</v>
      </c>
      <c r="FW394" s="14" t="s">
        <v>9</v>
      </c>
      <c r="FX394" s="14" t="s">
        <v>8</v>
      </c>
      <c r="FY394" s="14" t="s">
        <v>9</v>
      </c>
      <c r="FZ394" s="17" t="s">
        <v>8</v>
      </c>
      <c r="GA394" s="21" t="s">
        <v>9</v>
      </c>
    </row>
    <row r="395" spans="1:183" ht="25.2" customHeight="1" x14ac:dyDescent="0.25">
      <c r="A395" s="119" t="s">
        <v>41</v>
      </c>
      <c r="B395" s="8">
        <v>0</v>
      </c>
      <c r="C395" s="2" t="s">
        <v>50</v>
      </c>
      <c r="D395" s="29">
        <v>139.44</v>
      </c>
      <c r="E395" s="29">
        <v>184.06</v>
      </c>
      <c r="F395" s="29">
        <v>139.44</v>
      </c>
      <c r="G395" s="29">
        <v>139.44</v>
      </c>
      <c r="H395" s="29">
        <v>139.44</v>
      </c>
      <c r="I395" s="29">
        <v>184.06</v>
      </c>
      <c r="J395" s="29">
        <v>139.44</v>
      </c>
      <c r="K395" s="29">
        <v>184.06</v>
      </c>
      <c r="L395" s="29">
        <f>SUM(D395+F395+H395+J395)</f>
        <v>557.76</v>
      </c>
      <c r="M395" s="32">
        <f>SUM(E395+G395+I395+K395)</f>
        <v>691.62</v>
      </c>
      <c r="N395" s="54">
        <v>165</v>
      </c>
      <c r="O395" s="54">
        <v>247.5</v>
      </c>
      <c r="P395" s="54">
        <v>165</v>
      </c>
      <c r="Q395" s="54">
        <v>247.5</v>
      </c>
      <c r="R395" s="54">
        <v>170</v>
      </c>
      <c r="S395" s="54">
        <v>255</v>
      </c>
      <c r="T395" s="54">
        <v>170</v>
      </c>
      <c r="U395" s="54">
        <v>255</v>
      </c>
      <c r="V395" s="54">
        <f>SUM(N395+P395+R395+T395)</f>
        <v>670</v>
      </c>
      <c r="W395" s="80">
        <f>SUM(O395+Q395+S395+U395)</f>
        <v>1005</v>
      </c>
      <c r="X395" s="29">
        <v>190</v>
      </c>
      <c r="Y395" s="29">
        <v>285</v>
      </c>
      <c r="Z395" s="29">
        <v>191</v>
      </c>
      <c r="AA395" s="29">
        <v>286.5</v>
      </c>
      <c r="AB395" s="29">
        <v>192</v>
      </c>
      <c r="AC395" s="29">
        <v>288</v>
      </c>
      <c r="AD395" s="29">
        <v>193</v>
      </c>
      <c r="AE395" s="29">
        <v>289.5</v>
      </c>
      <c r="AF395" s="29">
        <f>SUM(X395+Z395+AB395+AD395)</f>
        <v>766</v>
      </c>
      <c r="AG395" s="32">
        <f>SUM(Y395+AA395+AC395+AE395)</f>
        <v>1149</v>
      </c>
      <c r="AH395" s="54">
        <v>135</v>
      </c>
      <c r="AI395" s="54">
        <v>175.5</v>
      </c>
      <c r="AJ395" s="54">
        <v>135</v>
      </c>
      <c r="AK395" s="54">
        <v>175.5</v>
      </c>
      <c r="AL395" s="54">
        <v>135</v>
      </c>
      <c r="AM395" s="54">
        <v>175.5</v>
      </c>
      <c r="AN395" s="54">
        <v>135</v>
      </c>
      <c r="AO395" s="54">
        <v>175.5</v>
      </c>
      <c r="AP395" s="54">
        <f>SUM(AH395+AJ395+AL395+AN395)</f>
        <v>540</v>
      </c>
      <c r="AQ395" s="80">
        <f>SUM(AI395+AK395+AM395+AO395)</f>
        <v>702</v>
      </c>
      <c r="AR395" s="92">
        <v>106.92</v>
      </c>
      <c r="AS395" s="92">
        <v>160.88</v>
      </c>
      <c r="AT395" s="92">
        <v>107.68</v>
      </c>
      <c r="AU395" s="92">
        <v>162.02000000000001</v>
      </c>
      <c r="AV395" s="92">
        <v>108.44</v>
      </c>
      <c r="AW395" s="92">
        <v>163.16</v>
      </c>
      <c r="AX395" s="92">
        <v>109.2</v>
      </c>
      <c r="AY395" s="92">
        <v>164.3</v>
      </c>
      <c r="AZ395" s="54">
        <f>SUM(AR395+AT395+AV395+AX395)</f>
        <v>432.24</v>
      </c>
      <c r="BA395" s="80">
        <f>SUM(AS395+AU395+AW395+AY395)</f>
        <v>650.3599999999999</v>
      </c>
      <c r="BB395" s="33" t="s">
        <v>3</v>
      </c>
      <c r="BC395" s="33" t="s">
        <v>3</v>
      </c>
      <c r="BD395" s="33" t="s">
        <v>3</v>
      </c>
      <c r="BE395" s="33" t="s">
        <v>3</v>
      </c>
      <c r="BF395" s="33" t="s">
        <v>3</v>
      </c>
      <c r="BG395" s="33" t="s">
        <v>3</v>
      </c>
      <c r="BH395" s="33" t="s">
        <v>3</v>
      </c>
      <c r="BI395" s="33" t="s">
        <v>3</v>
      </c>
      <c r="BJ395" s="33" t="e">
        <f>SUM(BB395+BD395+BF395+BH395)</f>
        <v>#VALUE!</v>
      </c>
      <c r="BK395" s="34" t="e">
        <f>SUM(BC395+BE395+BG395+BI395)</f>
        <v>#VALUE!</v>
      </c>
      <c r="BL395" s="29">
        <v>155.66</v>
      </c>
      <c r="BM395" s="30">
        <v>233.49</v>
      </c>
      <c r="BN395" s="35">
        <v>158.77000000000001</v>
      </c>
      <c r="BO395" s="30">
        <v>238.16</v>
      </c>
      <c r="BP395" s="35">
        <v>161.94999999999999</v>
      </c>
      <c r="BQ395" s="30">
        <v>242.93</v>
      </c>
      <c r="BR395" s="35">
        <v>165.19</v>
      </c>
      <c r="BS395" s="30">
        <v>247.79</v>
      </c>
      <c r="BT395" s="29">
        <f>SUM(BL395+BN395+BP395+BR395)</f>
        <v>641.56999999999994</v>
      </c>
      <c r="BU395" s="32">
        <f>SUM(BM395+BO395+BQ395+BS395)</f>
        <v>962.36999999999989</v>
      </c>
      <c r="BV395" s="29">
        <v>210</v>
      </c>
      <c r="BW395" s="29">
        <v>300</v>
      </c>
      <c r="BX395" s="29">
        <v>216.3</v>
      </c>
      <c r="BY395" s="29">
        <v>309</v>
      </c>
      <c r="BZ395" s="29">
        <v>222.79</v>
      </c>
      <c r="CA395" s="29">
        <v>318.27</v>
      </c>
      <c r="CB395" s="29">
        <v>229.47</v>
      </c>
      <c r="CC395" s="29">
        <v>327.82</v>
      </c>
      <c r="CD395" s="29">
        <f>SUM(BV395+BX395+BZ395+CB395)</f>
        <v>878.56000000000006</v>
      </c>
      <c r="CE395" s="32">
        <f>SUM(BW395+BY395+CA395+CC395)</f>
        <v>1255.0899999999999</v>
      </c>
      <c r="CF395" s="29">
        <v>195</v>
      </c>
      <c r="CG395" s="29">
        <v>243</v>
      </c>
      <c r="CH395" s="29">
        <v>195</v>
      </c>
      <c r="CI395" s="29">
        <v>243</v>
      </c>
      <c r="CJ395" s="29">
        <v>200</v>
      </c>
      <c r="CK395" s="29">
        <v>250</v>
      </c>
      <c r="CL395" s="29">
        <v>200</v>
      </c>
      <c r="CM395" s="29">
        <v>250</v>
      </c>
      <c r="CN395" s="29">
        <f>SUM(CF395+CH395+CJ395+CL395)</f>
        <v>790</v>
      </c>
      <c r="CO395" s="32">
        <f>SUM(CG395+CI395+CK395+CM395)</f>
        <v>986</v>
      </c>
      <c r="CP395" s="29">
        <v>150</v>
      </c>
      <c r="CQ395" s="29">
        <v>225</v>
      </c>
      <c r="CR395" s="29">
        <v>150</v>
      </c>
      <c r="CS395" s="29">
        <v>225</v>
      </c>
      <c r="CT395" s="29">
        <v>150</v>
      </c>
      <c r="CU395" s="29">
        <v>225</v>
      </c>
      <c r="CV395" s="29">
        <v>150</v>
      </c>
      <c r="CW395" s="29">
        <v>225</v>
      </c>
      <c r="CX395" s="29">
        <f>SUM(CP395+CR395+CT395+CV395)</f>
        <v>600</v>
      </c>
      <c r="CY395" s="32">
        <f>SUM(CQ395+CS395+CU395+CW395)</f>
        <v>900</v>
      </c>
      <c r="CZ395" s="35">
        <v>150</v>
      </c>
      <c r="DA395" s="35">
        <f>CZ395*1.3</f>
        <v>195</v>
      </c>
      <c r="DB395" s="29">
        <f>CZ395</f>
        <v>150</v>
      </c>
      <c r="DC395" s="29">
        <f>DA395</f>
        <v>195</v>
      </c>
      <c r="DD395" s="29">
        <f>DB395*1.03</f>
        <v>154.5</v>
      </c>
      <c r="DE395" s="29">
        <f>DC395*1.03</f>
        <v>200.85</v>
      </c>
      <c r="DF395" s="29">
        <f>DD395</f>
        <v>154.5</v>
      </c>
      <c r="DG395" s="29">
        <f>DE395</f>
        <v>200.85</v>
      </c>
      <c r="DH395" s="31">
        <f>SUM(CZ395+DB395+DD395+DF395)</f>
        <v>609</v>
      </c>
      <c r="DI395" s="37">
        <f>SUM(DA395+DC395+DE395+DG395)</f>
        <v>791.7</v>
      </c>
      <c r="DJ395" s="165">
        <v>163</v>
      </c>
      <c r="DK395" s="165">
        <v>217</v>
      </c>
      <c r="DL395" s="165">
        <v>165</v>
      </c>
      <c r="DM395" s="165">
        <v>219</v>
      </c>
      <c r="DN395" s="165">
        <v>167</v>
      </c>
      <c r="DO395" s="165">
        <v>222</v>
      </c>
      <c r="DP395" s="165">
        <v>169</v>
      </c>
      <c r="DQ395" s="165">
        <v>225</v>
      </c>
      <c r="DR395" s="165">
        <f>SUM(DJ395+DL395+DN395+DP395)</f>
        <v>664</v>
      </c>
      <c r="DS395" s="166">
        <f>SUM(DK395+DM395+DO395+DQ395)</f>
        <v>883</v>
      </c>
      <c r="DT395" s="35">
        <v>230</v>
      </c>
      <c r="DU395" s="35">
        <v>345</v>
      </c>
      <c r="DV395" s="35">
        <v>230</v>
      </c>
      <c r="DW395" s="35">
        <v>345</v>
      </c>
      <c r="DX395" s="35">
        <v>230</v>
      </c>
      <c r="DY395" s="35">
        <v>345</v>
      </c>
      <c r="DZ395" s="35">
        <v>230</v>
      </c>
      <c r="EA395" s="35">
        <v>345</v>
      </c>
      <c r="EB395" s="29">
        <f>SUM(DT395+DV395+DX395+DZ395)</f>
        <v>920</v>
      </c>
      <c r="EC395" s="32">
        <f>SUM(DU395+DW395+DY395+EA395)</f>
        <v>1380</v>
      </c>
      <c r="ED395" s="35">
        <v>228</v>
      </c>
      <c r="EE395" s="35">
        <v>342</v>
      </c>
      <c r="EF395" s="35">
        <v>228</v>
      </c>
      <c r="EG395" s="35">
        <v>342</v>
      </c>
      <c r="EH395" s="35">
        <v>228</v>
      </c>
      <c r="EI395" s="35">
        <v>342</v>
      </c>
      <c r="EJ395" s="35">
        <v>228</v>
      </c>
      <c r="EK395" s="35">
        <v>342</v>
      </c>
      <c r="EL395" s="29">
        <f>SUM(ED395+EF395+EH395+EJ395)</f>
        <v>912</v>
      </c>
      <c r="EM395" s="32">
        <f>SUM(EE395+EG395+EI395+EK395)</f>
        <v>1368</v>
      </c>
      <c r="EN395" s="54" t="s">
        <v>3</v>
      </c>
      <c r="EO395" s="54" t="s">
        <v>3</v>
      </c>
      <c r="EP395" s="54" t="s">
        <v>3</v>
      </c>
      <c r="EQ395" s="54" t="s">
        <v>3</v>
      </c>
      <c r="ER395" s="54" t="s">
        <v>3</v>
      </c>
      <c r="ES395" s="54" t="s">
        <v>3</v>
      </c>
      <c r="ET395" s="54" t="s">
        <v>3</v>
      </c>
      <c r="EU395" s="54" t="s">
        <v>3</v>
      </c>
      <c r="EV395" s="54" t="e">
        <f>SUM(EN395+EP395+ER395+ET395)</f>
        <v>#VALUE!</v>
      </c>
      <c r="EW395" s="80" t="e">
        <f>SUM(EO395+EQ395+ES395+EU395)</f>
        <v>#VALUE!</v>
      </c>
      <c r="EX395" s="29">
        <v>183.23</v>
      </c>
      <c r="EY395" s="29">
        <v>262.02</v>
      </c>
      <c r="EZ395" s="29">
        <v>187.15</v>
      </c>
      <c r="FA395" s="29">
        <v>267.63</v>
      </c>
      <c r="FB395" s="29">
        <v>191.16</v>
      </c>
      <c r="FC395" s="29">
        <v>273.35000000000002</v>
      </c>
      <c r="FD395" s="29">
        <v>195.25</v>
      </c>
      <c r="FE395" s="29">
        <v>279.2</v>
      </c>
      <c r="FF395" s="29">
        <f>SUM(EX395+EZ395+FB395+FD395)</f>
        <v>756.79</v>
      </c>
      <c r="FG395" s="32">
        <f>SUM(EY395+FA395+FC395+FE395)</f>
        <v>1082.2</v>
      </c>
      <c r="FH395" s="29">
        <v>273</v>
      </c>
      <c r="FI395" s="29">
        <v>409.5</v>
      </c>
      <c r="FJ395" s="29">
        <v>281.25</v>
      </c>
      <c r="FK395" s="29">
        <v>421.88</v>
      </c>
      <c r="FL395" s="29">
        <v>289.75</v>
      </c>
      <c r="FM395" s="29">
        <v>434.63</v>
      </c>
      <c r="FN395" s="29">
        <v>298.5</v>
      </c>
      <c r="FO395" s="29">
        <v>447.75</v>
      </c>
      <c r="FP395" s="29">
        <f>SUM(FH395+FJ395+FL395+FN395)</f>
        <v>1142.5</v>
      </c>
      <c r="FQ395" s="32">
        <f>SUM(FI395+FK395+FM395+FO395)</f>
        <v>1713.76</v>
      </c>
      <c r="FR395" s="35">
        <v>240</v>
      </c>
      <c r="FS395" s="35">
        <v>300</v>
      </c>
      <c r="FT395" s="35">
        <v>243.6</v>
      </c>
      <c r="FU395" s="35">
        <v>301.5</v>
      </c>
      <c r="FV395" s="35">
        <v>247.25</v>
      </c>
      <c r="FW395" s="35">
        <v>303.01</v>
      </c>
      <c r="FX395" s="35">
        <v>250.96</v>
      </c>
      <c r="FY395" s="35">
        <v>304.52</v>
      </c>
      <c r="FZ395" s="29">
        <f>SUM(FR395+FT395+FV395+FX395)</f>
        <v>981.81000000000006</v>
      </c>
      <c r="GA395" s="32">
        <f>SUM(FS395+FU395+FW395+FY395)</f>
        <v>1209.03</v>
      </c>
    </row>
    <row r="396" spans="1:183" ht="25.2" customHeight="1" x14ac:dyDescent="0.25">
      <c r="A396" s="120"/>
      <c r="B396" s="7">
        <v>0</v>
      </c>
      <c r="C396" s="2" t="s">
        <v>56</v>
      </c>
      <c r="D396" s="29">
        <v>139.44</v>
      </c>
      <c r="E396" s="29">
        <v>184.06</v>
      </c>
      <c r="F396" s="29">
        <v>139.44</v>
      </c>
      <c r="G396" s="29">
        <v>139.44</v>
      </c>
      <c r="H396" s="29">
        <v>139.44</v>
      </c>
      <c r="I396" s="29">
        <v>184.06</v>
      </c>
      <c r="J396" s="29">
        <v>139.44</v>
      </c>
      <c r="K396" s="29">
        <v>184.06</v>
      </c>
      <c r="L396" s="29">
        <f t="shared" ref="L396:L406" si="851">SUM(D396+F396+H396+J396)</f>
        <v>557.76</v>
      </c>
      <c r="M396" s="32">
        <f t="shared" ref="M396:M406" si="852">SUM(E396+G396+I396+K396)</f>
        <v>691.62</v>
      </c>
      <c r="N396" s="54">
        <v>165</v>
      </c>
      <c r="O396" s="54">
        <v>247.5</v>
      </c>
      <c r="P396" s="54">
        <v>165</v>
      </c>
      <c r="Q396" s="54">
        <v>247.5</v>
      </c>
      <c r="R396" s="54">
        <v>170</v>
      </c>
      <c r="S396" s="54">
        <v>255</v>
      </c>
      <c r="T396" s="54">
        <v>170</v>
      </c>
      <c r="U396" s="54">
        <v>255</v>
      </c>
      <c r="V396" s="54">
        <f t="shared" ref="V396:V406" si="853">SUM(N396+P396+R396+T396)</f>
        <v>670</v>
      </c>
      <c r="W396" s="80">
        <f t="shared" ref="W396:W406" si="854">SUM(O396+Q396+S396+U396)</f>
        <v>1005</v>
      </c>
      <c r="X396" s="29">
        <v>190</v>
      </c>
      <c r="Y396" s="29">
        <v>285</v>
      </c>
      <c r="Z396" s="29">
        <v>191</v>
      </c>
      <c r="AA396" s="29">
        <v>286.5</v>
      </c>
      <c r="AB396" s="29">
        <v>192</v>
      </c>
      <c r="AC396" s="29">
        <v>288</v>
      </c>
      <c r="AD396" s="29">
        <v>193</v>
      </c>
      <c r="AE396" s="29">
        <v>289.5</v>
      </c>
      <c r="AF396" s="29">
        <f t="shared" ref="AF396:AF406" si="855">SUM(X396+Z396+AB396+AD396)</f>
        <v>766</v>
      </c>
      <c r="AG396" s="32">
        <f t="shared" ref="AG396:AG406" si="856">SUM(Y396+AA396+AC396+AE396)</f>
        <v>1149</v>
      </c>
      <c r="AH396" s="54">
        <v>135</v>
      </c>
      <c r="AI396" s="54">
        <v>175.5</v>
      </c>
      <c r="AJ396" s="54">
        <v>135</v>
      </c>
      <c r="AK396" s="54">
        <v>175.5</v>
      </c>
      <c r="AL396" s="54">
        <v>135</v>
      </c>
      <c r="AM396" s="54">
        <v>175.5</v>
      </c>
      <c r="AN396" s="54">
        <v>135</v>
      </c>
      <c r="AO396" s="54">
        <v>175.5</v>
      </c>
      <c r="AP396" s="54">
        <f t="shared" ref="AP396:AP406" si="857">SUM(AH396+AJ396+AL396+AN396)</f>
        <v>540</v>
      </c>
      <c r="AQ396" s="80">
        <f t="shared" ref="AQ396:AQ406" si="858">SUM(AI396+AK396+AM396+AO396)</f>
        <v>702</v>
      </c>
      <c r="AR396" s="92">
        <v>123.96</v>
      </c>
      <c r="AS396" s="92">
        <v>186.44</v>
      </c>
      <c r="AT396" s="92">
        <v>124.84</v>
      </c>
      <c r="AU396" s="92">
        <v>187.76</v>
      </c>
      <c r="AV396" s="92">
        <v>125.72</v>
      </c>
      <c r="AW396" s="92">
        <v>189.08</v>
      </c>
      <c r="AX396" s="92">
        <v>126.6</v>
      </c>
      <c r="AY396" s="92">
        <v>190.4</v>
      </c>
      <c r="AZ396" s="54">
        <f t="shared" ref="AZ396:AZ406" si="859">SUM(AR396+AT396+AV396+AX396)</f>
        <v>501.12</v>
      </c>
      <c r="BA396" s="80">
        <f t="shared" ref="BA396:BA406" si="860">SUM(AS396+AU396+AW396+AY396)</f>
        <v>753.68</v>
      </c>
      <c r="BB396" s="33" t="s">
        <v>3</v>
      </c>
      <c r="BC396" s="33" t="s">
        <v>3</v>
      </c>
      <c r="BD396" s="33" t="s">
        <v>3</v>
      </c>
      <c r="BE396" s="33" t="s">
        <v>3</v>
      </c>
      <c r="BF396" s="33" t="s">
        <v>3</v>
      </c>
      <c r="BG396" s="33" t="s">
        <v>3</v>
      </c>
      <c r="BH396" s="33" t="s">
        <v>3</v>
      </c>
      <c r="BI396" s="33" t="s">
        <v>3</v>
      </c>
      <c r="BJ396" s="33"/>
      <c r="BK396" s="33"/>
      <c r="BL396" s="29">
        <v>158.11000000000001</v>
      </c>
      <c r="BM396" s="30">
        <v>237.17</v>
      </c>
      <c r="BN396" s="35">
        <v>161.27000000000001</v>
      </c>
      <c r="BO396" s="30">
        <v>241.91</v>
      </c>
      <c r="BP396" s="35">
        <v>164.5</v>
      </c>
      <c r="BQ396" s="30">
        <v>246.75</v>
      </c>
      <c r="BR396" s="35">
        <v>167.79</v>
      </c>
      <c r="BS396" s="30">
        <v>251.69</v>
      </c>
      <c r="BT396" s="29">
        <f t="shared" ref="BT396:BT406" si="861">SUM(BL396+BN396+BP396+BR396)</f>
        <v>651.66999999999996</v>
      </c>
      <c r="BU396" s="32">
        <f t="shared" ref="BU396:BU406" si="862">SUM(BM396+BO396+BQ396+BS396)</f>
        <v>977.52</v>
      </c>
      <c r="BV396" s="29">
        <v>210</v>
      </c>
      <c r="BW396" s="29">
        <v>300</v>
      </c>
      <c r="BX396" s="29">
        <v>216.3</v>
      </c>
      <c r="BY396" s="29">
        <v>309</v>
      </c>
      <c r="BZ396" s="29">
        <v>222.79</v>
      </c>
      <c r="CA396" s="29">
        <v>318.27</v>
      </c>
      <c r="CB396" s="29">
        <v>229.47</v>
      </c>
      <c r="CC396" s="29">
        <v>327.82</v>
      </c>
      <c r="CD396" s="29">
        <f t="shared" ref="CD396:CD406" si="863">SUM(BV396+BX396+BZ396+CB396)</f>
        <v>878.56000000000006</v>
      </c>
      <c r="CE396" s="32">
        <f t="shared" ref="CE396:CE406" si="864">SUM(BW396+BY396+CA396+CC396)</f>
        <v>1255.0899999999999</v>
      </c>
      <c r="CF396" s="29">
        <v>195</v>
      </c>
      <c r="CG396" s="29">
        <v>243</v>
      </c>
      <c r="CH396" s="29">
        <v>195</v>
      </c>
      <c r="CI396" s="29">
        <v>243</v>
      </c>
      <c r="CJ396" s="29">
        <v>200</v>
      </c>
      <c r="CK396" s="29">
        <v>250</v>
      </c>
      <c r="CL396" s="29">
        <v>200</v>
      </c>
      <c r="CM396" s="29">
        <v>250</v>
      </c>
      <c r="CN396" s="29">
        <f t="shared" ref="CN396:CN406" si="865">SUM(CF396+CH396+CJ396+CL396)</f>
        <v>790</v>
      </c>
      <c r="CO396" s="32">
        <f t="shared" ref="CO396:CO406" si="866">SUM(CG396+CI396+CK396+CM396)</f>
        <v>986</v>
      </c>
      <c r="CP396" s="29">
        <v>150</v>
      </c>
      <c r="CQ396" s="29">
        <v>225</v>
      </c>
      <c r="CR396" s="29">
        <v>150</v>
      </c>
      <c r="CS396" s="29">
        <v>225</v>
      </c>
      <c r="CT396" s="29">
        <v>150</v>
      </c>
      <c r="CU396" s="29">
        <v>225</v>
      </c>
      <c r="CV396" s="29">
        <v>150</v>
      </c>
      <c r="CW396" s="29">
        <v>225</v>
      </c>
      <c r="CX396" s="29">
        <f t="shared" ref="CX396:CX406" si="867">SUM(CP396+CR396+CT396+CV396)</f>
        <v>600</v>
      </c>
      <c r="CY396" s="32">
        <f t="shared" ref="CY396:CY406" si="868">SUM(CQ396+CS396+CU396+CW396)</f>
        <v>900</v>
      </c>
      <c r="CZ396" s="35">
        <v>150</v>
      </c>
      <c r="DA396" s="35">
        <f t="shared" ref="DA396:DA406" si="869">CZ396*1.3</f>
        <v>195</v>
      </c>
      <c r="DB396" s="29">
        <f t="shared" ref="DB396:DC406" si="870">CZ396</f>
        <v>150</v>
      </c>
      <c r="DC396" s="29">
        <f t="shared" si="870"/>
        <v>195</v>
      </c>
      <c r="DD396" s="29">
        <f t="shared" ref="DD396:DE406" si="871">DB396*1.03</f>
        <v>154.5</v>
      </c>
      <c r="DE396" s="29">
        <f t="shared" si="871"/>
        <v>200.85</v>
      </c>
      <c r="DF396" s="29">
        <f t="shared" ref="DF396:DG406" si="872">DD396</f>
        <v>154.5</v>
      </c>
      <c r="DG396" s="29">
        <f t="shared" si="872"/>
        <v>200.85</v>
      </c>
      <c r="DH396" s="31">
        <f t="shared" ref="DH396:DH406" si="873">SUM(CZ396+DB396+DD396+DF396)</f>
        <v>609</v>
      </c>
      <c r="DI396" s="37">
        <f t="shared" ref="DI396:DI406" si="874">SUM(DA396+DC396+DE396+DG396)</f>
        <v>791.7</v>
      </c>
      <c r="DJ396" s="165">
        <v>162</v>
      </c>
      <c r="DK396" s="165">
        <v>213</v>
      </c>
      <c r="DL396" s="165">
        <v>164</v>
      </c>
      <c r="DM396" s="165">
        <v>218</v>
      </c>
      <c r="DN396" s="165">
        <v>166</v>
      </c>
      <c r="DO396" s="165">
        <v>220</v>
      </c>
      <c r="DP396" s="165">
        <v>168</v>
      </c>
      <c r="DQ396" s="165">
        <v>223</v>
      </c>
      <c r="DR396" s="165">
        <f t="shared" ref="DR396:DR406" si="875">SUM(DJ396+DL396+DN396+DP396)</f>
        <v>660</v>
      </c>
      <c r="DS396" s="166">
        <f t="shared" ref="DS396:DS406" si="876">SUM(DK396+DM396+DO396+DQ396)</f>
        <v>874</v>
      </c>
      <c r="DT396" s="35">
        <v>230</v>
      </c>
      <c r="DU396" s="35">
        <v>345</v>
      </c>
      <c r="DV396" s="35">
        <v>230</v>
      </c>
      <c r="DW396" s="35">
        <v>345</v>
      </c>
      <c r="DX396" s="35">
        <v>230</v>
      </c>
      <c r="DY396" s="35">
        <v>345</v>
      </c>
      <c r="DZ396" s="35">
        <v>230</v>
      </c>
      <c r="EA396" s="35">
        <v>345</v>
      </c>
      <c r="EB396" s="29">
        <f t="shared" ref="EB396:EB406" si="877">SUM(DT396+DV396+DX396+DZ396)</f>
        <v>920</v>
      </c>
      <c r="EC396" s="32">
        <f t="shared" ref="EC396:EC406" si="878">SUM(DU396+DW396+DY396+EA396)</f>
        <v>1380</v>
      </c>
      <c r="ED396" s="35">
        <v>228</v>
      </c>
      <c r="EE396" s="35">
        <v>342</v>
      </c>
      <c r="EF396" s="35">
        <v>228</v>
      </c>
      <c r="EG396" s="35">
        <v>342</v>
      </c>
      <c r="EH396" s="35">
        <v>228</v>
      </c>
      <c r="EI396" s="35">
        <v>342</v>
      </c>
      <c r="EJ396" s="35">
        <v>228</v>
      </c>
      <c r="EK396" s="35">
        <v>342</v>
      </c>
      <c r="EL396" s="29">
        <f t="shared" ref="EL396:EL406" si="879">SUM(ED396+EF396+EH396+EJ396)</f>
        <v>912</v>
      </c>
      <c r="EM396" s="32">
        <f t="shared" ref="EM396:EM406" si="880">SUM(EE396+EG396+EI396+EK396)</f>
        <v>1368</v>
      </c>
      <c r="EN396" s="54" t="s">
        <v>3</v>
      </c>
      <c r="EO396" s="54" t="s">
        <v>3</v>
      </c>
      <c r="EP396" s="54" t="s">
        <v>3</v>
      </c>
      <c r="EQ396" s="54" t="s">
        <v>3</v>
      </c>
      <c r="ER396" s="54" t="s">
        <v>3</v>
      </c>
      <c r="ES396" s="54" t="s">
        <v>3</v>
      </c>
      <c r="ET396" s="54" t="s">
        <v>3</v>
      </c>
      <c r="EU396" s="54" t="s">
        <v>3</v>
      </c>
      <c r="EV396" s="54"/>
      <c r="EW396" s="54"/>
      <c r="EX396" s="29">
        <v>183.23</v>
      </c>
      <c r="EY396" s="29">
        <v>262.02</v>
      </c>
      <c r="EZ396" s="29">
        <v>187.15</v>
      </c>
      <c r="FA396" s="29">
        <v>267.63</v>
      </c>
      <c r="FB396" s="29">
        <v>191.16</v>
      </c>
      <c r="FC396" s="29">
        <v>273.35000000000002</v>
      </c>
      <c r="FD396" s="29">
        <v>195.25</v>
      </c>
      <c r="FE396" s="29">
        <v>279.2</v>
      </c>
      <c r="FF396" s="29">
        <f t="shared" ref="FF396:FF406" si="881">SUM(EX396+EZ396+FB396+FD396)</f>
        <v>756.79</v>
      </c>
      <c r="FG396" s="32">
        <f t="shared" ref="FG396:FG406" si="882">SUM(EY396+FA396+FC396+FE396)</f>
        <v>1082.2</v>
      </c>
      <c r="FH396" s="29">
        <v>273</v>
      </c>
      <c r="FI396" s="29">
        <v>409.5</v>
      </c>
      <c r="FJ396" s="29">
        <v>281.25</v>
      </c>
      <c r="FK396" s="29">
        <v>421.88</v>
      </c>
      <c r="FL396" s="29">
        <v>289.75</v>
      </c>
      <c r="FM396" s="29">
        <v>434.63</v>
      </c>
      <c r="FN396" s="29">
        <v>298.5</v>
      </c>
      <c r="FO396" s="29">
        <v>447.75</v>
      </c>
      <c r="FP396" s="29">
        <f t="shared" ref="FP396:FP406" si="883">SUM(FH396+FJ396+FL396+FN396)</f>
        <v>1142.5</v>
      </c>
      <c r="FQ396" s="32">
        <f t="shared" ref="FQ396:FQ406" si="884">SUM(FI396+FK396+FM396+FO396)</f>
        <v>1713.76</v>
      </c>
      <c r="FR396" s="35">
        <v>240</v>
      </c>
      <c r="FS396" s="35">
        <v>300</v>
      </c>
      <c r="FT396" s="35">
        <v>243.6</v>
      </c>
      <c r="FU396" s="35">
        <v>301.5</v>
      </c>
      <c r="FV396" s="35">
        <v>247.25</v>
      </c>
      <c r="FW396" s="35">
        <v>303.01</v>
      </c>
      <c r="FX396" s="35">
        <v>250.96</v>
      </c>
      <c r="FY396" s="35">
        <v>304.52</v>
      </c>
      <c r="FZ396" s="29">
        <f t="shared" ref="FZ396:FZ406" si="885">SUM(FR396+FT396+FV396+FX396)</f>
        <v>981.81000000000006</v>
      </c>
      <c r="GA396" s="32">
        <f t="shared" ref="GA396:GA406" si="886">SUM(FS396+FU396+FW396+FY396)</f>
        <v>1209.03</v>
      </c>
    </row>
    <row r="397" spans="1:183" ht="25.2" customHeight="1" x14ac:dyDescent="0.25">
      <c r="A397" s="120"/>
      <c r="B397" s="7">
        <v>0</v>
      </c>
      <c r="C397" s="2" t="s">
        <v>51</v>
      </c>
      <c r="D397" s="29">
        <v>139.44</v>
      </c>
      <c r="E397" s="29">
        <v>184.06</v>
      </c>
      <c r="F397" s="29">
        <v>139.44</v>
      </c>
      <c r="G397" s="29">
        <v>139.44</v>
      </c>
      <c r="H397" s="29">
        <v>139.44</v>
      </c>
      <c r="I397" s="29">
        <v>184.06</v>
      </c>
      <c r="J397" s="29">
        <v>139.44</v>
      </c>
      <c r="K397" s="29">
        <v>184.06</v>
      </c>
      <c r="L397" s="29">
        <f t="shared" si="851"/>
        <v>557.76</v>
      </c>
      <c r="M397" s="32">
        <f t="shared" si="852"/>
        <v>691.62</v>
      </c>
      <c r="N397" s="54">
        <v>165</v>
      </c>
      <c r="O397" s="54">
        <v>247.5</v>
      </c>
      <c r="P397" s="54">
        <v>165</v>
      </c>
      <c r="Q397" s="54">
        <v>247.5</v>
      </c>
      <c r="R397" s="54">
        <v>170</v>
      </c>
      <c r="S397" s="54">
        <v>255</v>
      </c>
      <c r="T397" s="54">
        <v>170</v>
      </c>
      <c r="U397" s="54">
        <v>255</v>
      </c>
      <c r="V397" s="54">
        <f t="shared" si="853"/>
        <v>670</v>
      </c>
      <c r="W397" s="80">
        <f t="shared" si="854"/>
        <v>1005</v>
      </c>
      <c r="X397" s="29">
        <v>190</v>
      </c>
      <c r="Y397" s="29">
        <v>285</v>
      </c>
      <c r="Z397" s="29">
        <v>191</v>
      </c>
      <c r="AA397" s="29">
        <v>286.5</v>
      </c>
      <c r="AB397" s="29">
        <v>192</v>
      </c>
      <c r="AC397" s="29">
        <v>288</v>
      </c>
      <c r="AD397" s="29">
        <v>193</v>
      </c>
      <c r="AE397" s="29">
        <v>289.5</v>
      </c>
      <c r="AF397" s="29">
        <f t="shared" si="855"/>
        <v>766</v>
      </c>
      <c r="AG397" s="32">
        <f t="shared" si="856"/>
        <v>1149</v>
      </c>
      <c r="AH397" s="54">
        <v>135</v>
      </c>
      <c r="AI397" s="54">
        <v>175.5</v>
      </c>
      <c r="AJ397" s="54">
        <v>135</v>
      </c>
      <c r="AK397" s="54">
        <v>175.5</v>
      </c>
      <c r="AL397" s="54">
        <v>135</v>
      </c>
      <c r="AM397" s="54">
        <v>175.5</v>
      </c>
      <c r="AN397" s="54">
        <v>135</v>
      </c>
      <c r="AO397" s="54">
        <v>175.5</v>
      </c>
      <c r="AP397" s="54">
        <f t="shared" si="857"/>
        <v>540</v>
      </c>
      <c r="AQ397" s="80">
        <f t="shared" si="858"/>
        <v>702</v>
      </c>
      <c r="AR397" s="92">
        <v>106.92</v>
      </c>
      <c r="AS397" s="92">
        <v>160.88</v>
      </c>
      <c r="AT397" s="92">
        <v>107.68</v>
      </c>
      <c r="AU397" s="92">
        <v>162.02000000000001</v>
      </c>
      <c r="AV397" s="92">
        <v>108.44</v>
      </c>
      <c r="AW397" s="92">
        <v>163.16</v>
      </c>
      <c r="AX397" s="92">
        <v>109.2</v>
      </c>
      <c r="AY397" s="92">
        <v>164.3</v>
      </c>
      <c r="AZ397" s="54">
        <f t="shared" si="859"/>
        <v>432.24</v>
      </c>
      <c r="BA397" s="80">
        <f t="shared" si="860"/>
        <v>650.3599999999999</v>
      </c>
      <c r="BB397" s="33" t="s">
        <v>3</v>
      </c>
      <c r="BC397" s="33" t="s">
        <v>3</v>
      </c>
      <c r="BD397" s="33" t="s">
        <v>3</v>
      </c>
      <c r="BE397" s="33" t="s">
        <v>3</v>
      </c>
      <c r="BF397" s="33" t="s">
        <v>3</v>
      </c>
      <c r="BG397" s="33" t="s">
        <v>3</v>
      </c>
      <c r="BH397" s="33" t="s">
        <v>3</v>
      </c>
      <c r="BI397" s="33" t="s">
        <v>3</v>
      </c>
      <c r="BJ397" s="33"/>
      <c r="BK397" s="33"/>
      <c r="BL397" s="29">
        <v>155.66</v>
      </c>
      <c r="BM397" s="30">
        <v>233.49</v>
      </c>
      <c r="BN397" s="35">
        <v>158.77000000000001</v>
      </c>
      <c r="BO397" s="30">
        <v>238.16</v>
      </c>
      <c r="BP397" s="35">
        <v>161.94999999999999</v>
      </c>
      <c r="BQ397" s="30">
        <v>242.93</v>
      </c>
      <c r="BR397" s="35">
        <v>165.19</v>
      </c>
      <c r="BS397" s="30">
        <v>247.79</v>
      </c>
      <c r="BT397" s="29">
        <f t="shared" si="861"/>
        <v>641.56999999999994</v>
      </c>
      <c r="BU397" s="32">
        <f t="shared" si="862"/>
        <v>962.36999999999989</v>
      </c>
      <c r="BV397" s="29">
        <v>210</v>
      </c>
      <c r="BW397" s="29">
        <v>300</v>
      </c>
      <c r="BX397" s="29">
        <v>216.3</v>
      </c>
      <c r="BY397" s="29">
        <v>309</v>
      </c>
      <c r="BZ397" s="29">
        <v>222.79</v>
      </c>
      <c r="CA397" s="29">
        <v>318.27</v>
      </c>
      <c r="CB397" s="29">
        <v>229.47</v>
      </c>
      <c r="CC397" s="29">
        <v>327.82</v>
      </c>
      <c r="CD397" s="29">
        <f t="shared" si="863"/>
        <v>878.56000000000006</v>
      </c>
      <c r="CE397" s="32">
        <f t="shared" si="864"/>
        <v>1255.0899999999999</v>
      </c>
      <c r="CF397" s="29">
        <v>195</v>
      </c>
      <c r="CG397" s="29">
        <v>243</v>
      </c>
      <c r="CH397" s="29">
        <v>195</v>
      </c>
      <c r="CI397" s="29">
        <v>243</v>
      </c>
      <c r="CJ397" s="29">
        <v>200</v>
      </c>
      <c r="CK397" s="29">
        <v>250</v>
      </c>
      <c r="CL397" s="29">
        <v>200</v>
      </c>
      <c r="CM397" s="29">
        <v>250</v>
      </c>
      <c r="CN397" s="29">
        <f t="shared" si="865"/>
        <v>790</v>
      </c>
      <c r="CO397" s="32">
        <f t="shared" si="866"/>
        <v>986</v>
      </c>
      <c r="CP397" s="29">
        <v>150</v>
      </c>
      <c r="CQ397" s="29">
        <v>225</v>
      </c>
      <c r="CR397" s="29">
        <v>150</v>
      </c>
      <c r="CS397" s="29">
        <v>225</v>
      </c>
      <c r="CT397" s="29">
        <v>150</v>
      </c>
      <c r="CU397" s="29">
        <v>225</v>
      </c>
      <c r="CV397" s="29">
        <v>150</v>
      </c>
      <c r="CW397" s="29">
        <v>225</v>
      </c>
      <c r="CX397" s="29">
        <f t="shared" si="867"/>
        <v>600</v>
      </c>
      <c r="CY397" s="32">
        <f t="shared" si="868"/>
        <v>900</v>
      </c>
      <c r="CZ397" s="35">
        <v>150</v>
      </c>
      <c r="DA397" s="35">
        <f t="shared" si="869"/>
        <v>195</v>
      </c>
      <c r="DB397" s="29">
        <f t="shared" si="870"/>
        <v>150</v>
      </c>
      <c r="DC397" s="29">
        <f t="shared" si="870"/>
        <v>195</v>
      </c>
      <c r="DD397" s="29">
        <f t="shared" si="871"/>
        <v>154.5</v>
      </c>
      <c r="DE397" s="29">
        <f t="shared" si="871"/>
        <v>200.85</v>
      </c>
      <c r="DF397" s="29">
        <f t="shared" si="872"/>
        <v>154.5</v>
      </c>
      <c r="DG397" s="29">
        <f t="shared" si="872"/>
        <v>200.85</v>
      </c>
      <c r="DH397" s="31">
        <f t="shared" si="873"/>
        <v>609</v>
      </c>
      <c r="DI397" s="37">
        <f t="shared" si="874"/>
        <v>791.7</v>
      </c>
      <c r="DJ397" s="165">
        <v>163</v>
      </c>
      <c r="DK397" s="165">
        <v>217</v>
      </c>
      <c r="DL397" s="165">
        <v>165</v>
      </c>
      <c r="DM397" s="165">
        <v>219</v>
      </c>
      <c r="DN397" s="165">
        <v>167</v>
      </c>
      <c r="DO397" s="165">
        <v>222</v>
      </c>
      <c r="DP397" s="165">
        <v>169</v>
      </c>
      <c r="DQ397" s="165">
        <v>225</v>
      </c>
      <c r="DR397" s="165">
        <f t="shared" si="875"/>
        <v>664</v>
      </c>
      <c r="DS397" s="166">
        <f t="shared" si="876"/>
        <v>883</v>
      </c>
      <c r="DT397" s="35">
        <v>230</v>
      </c>
      <c r="DU397" s="35">
        <v>345</v>
      </c>
      <c r="DV397" s="35">
        <v>230</v>
      </c>
      <c r="DW397" s="35">
        <v>345</v>
      </c>
      <c r="DX397" s="35">
        <v>230</v>
      </c>
      <c r="DY397" s="35">
        <v>345</v>
      </c>
      <c r="DZ397" s="35">
        <v>230</v>
      </c>
      <c r="EA397" s="35">
        <v>345</v>
      </c>
      <c r="EB397" s="29">
        <f t="shared" si="877"/>
        <v>920</v>
      </c>
      <c r="EC397" s="32">
        <f t="shared" si="878"/>
        <v>1380</v>
      </c>
      <c r="ED397" s="35">
        <v>228</v>
      </c>
      <c r="EE397" s="35">
        <v>342</v>
      </c>
      <c r="EF397" s="35">
        <v>228</v>
      </c>
      <c r="EG397" s="35">
        <v>342</v>
      </c>
      <c r="EH397" s="35">
        <v>228</v>
      </c>
      <c r="EI397" s="35">
        <v>342</v>
      </c>
      <c r="EJ397" s="35">
        <v>228</v>
      </c>
      <c r="EK397" s="35">
        <v>342</v>
      </c>
      <c r="EL397" s="29">
        <f t="shared" si="879"/>
        <v>912</v>
      </c>
      <c r="EM397" s="32">
        <f t="shared" si="880"/>
        <v>1368</v>
      </c>
      <c r="EN397" s="54" t="s">
        <v>3</v>
      </c>
      <c r="EO397" s="54" t="s">
        <v>3</v>
      </c>
      <c r="EP397" s="54" t="s">
        <v>3</v>
      </c>
      <c r="EQ397" s="54" t="s">
        <v>3</v>
      </c>
      <c r="ER397" s="54" t="s">
        <v>3</v>
      </c>
      <c r="ES397" s="54" t="s">
        <v>3</v>
      </c>
      <c r="ET397" s="54" t="s">
        <v>3</v>
      </c>
      <c r="EU397" s="54" t="s">
        <v>3</v>
      </c>
      <c r="EV397" s="54"/>
      <c r="EW397" s="54"/>
      <c r="EX397" s="29">
        <v>183.23</v>
      </c>
      <c r="EY397" s="29">
        <v>262.02</v>
      </c>
      <c r="EZ397" s="29">
        <v>187.15</v>
      </c>
      <c r="FA397" s="29">
        <v>267.63</v>
      </c>
      <c r="FB397" s="29">
        <v>191.16</v>
      </c>
      <c r="FC397" s="29">
        <v>273.35000000000002</v>
      </c>
      <c r="FD397" s="29">
        <v>195.25</v>
      </c>
      <c r="FE397" s="29">
        <v>279.2</v>
      </c>
      <c r="FF397" s="29">
        <f t="shared" si="881"/>
        <v>756.79</v>
      </c>
      <c r="FG397" s="32">
        <f t="shared" si="882"/>
        <v>1082.2</v>
      </c>
      <c r="FH397" s="29">
        <v>273</v>
      </c>
      <c r="FI397" s="29">
        <v>409.5</v>
      </c>
      <c r="FJ397" s="29">
        <v>281.25</v>
      </c>
      <c r="FK397" s="29">
        <v>421.88</v>
      </c>
      <c r="FL397" s="29">
        <v>289.75</v>
      </c>
      <c r="FM397" s="29">
        <v>434.63</v>
      </c>
      <c r="FN397" s="29">
        <v>298.5</v>
      </c>
      <c r="FO397" s="29">
        <v>447.75</v>
      </c>
      <c r="FP397" s="29">
        <f t="shared" si="883"/>
        <v>1142.5</v>
      </c>
      <c r="FQ397" s="32">
        <f t="shared" si="884"/>
        <v>1713.76</v>
      </c>
      <c r="FR397" s="35">
        <v>240</v>
      </c>
      <c r="FS397" s="35">
        <v>300</v>
      </c>
      <c r="FT397" s="35">
        <v>243.6</v>
      </c>
      <c r="FU397" s="35">
        <v>301.5</v>
      </c>
      <c r="FV397" s="35">
        <v>247.25</v>
      </c>
      <c r="FW397" s="35">
        <v>303.01</v>
      </c>
      <c r="FX397" s="35">
        <v>250.96</v>
      </c>
      <c r="FY397" s="35">
        <v>304.52</v>
      </c>
      <c r="FZ397" s="29">
        <f t="shared" si="885"/>
        <v>981.81000000000006</v>
      </c>
      <c r="GA397" s="32">
        <f t="shared" si="886"/>
        <v>1209.03</v>
      </c>
    </row>
    <row r="398" spans="1:183" ht="25.2" customHeight="1" x14ac:dyDescent="0.25">
      <c r="A398" s="120"/>
      <c r="B398" s="7">
        <v>0</v>
      </c>
      <c r="C398" s="2" t="s">
        <v>52</v>
      </c>
      <c r="D398" s="29">
        <v>139.44</v>
      </c>
      <c r="E398" s="29">
        <v>184.06</v>
      </c>
      <c r="F398" s="29">
        <v>139.44</v>
      </c>
      <c r="G398" s="29">
        <v>139.44</v>
      </c>
      <c r="H398" s="29">
        <v>139.44</v>
      </c>
      <c r="I398" s="29">
        <v>184.06</v>
      </c>
      <c r="J398" s="29">
        <v>139.44</v>
      </c>
      <c r="K398" s="29">
        <v>184.06</v>
      </c>
      <c r="L398" s="29">
        <f t="shared" si="851"/>
        <v>557.76</v>
      </c>
      <c r="M398" s="32">
        <f t="shared" si="852"/>
        <v>691.62</v>
      </c>
      <c r="N398" s="54">
        <v>165</v>
      </c>
      <c r="O398" s="54">
        <v>247.5</v>
      </c>
      <c r="P398" s="54">
        <v>165</v>
      </c>
      <c r="Q398" s="54">
        <v>247.5</v>
      </c>
      <c r="R398" s="54">
        <v>170</v>
      </c>
      <c r="S398" s="54">
        <v>255</v>
      </c>
      <c r="T398" s="54">
        <v>170</v>
      </c>
      <c r="U398" s="54">
        <v>255</v>
      </c>
      <c r="V398" s="54">
        <f t="shared" si="853"/>
        <v>670</v>
      </c>
      <c r="W398" s="80">
        <f t="shared" si="854"/>
        <v>1005</v>
      </c>
      <c r="X398" s="29">
        <v>190</v>
      </c>
      <c r="Y398" s="29">
        <v>285</v>
      </c>
      <c r="Z398" s="29">
        <v>191</v>
      </c>
      <c r="AA398" s="29">
        <v>286.5</v>
      </c>
      <c r="AB398" s="29">
        <v>192</v>
      </c>
      <c r="AC398" s="29">
        <v>288</v>
      </c>
      <c r="AD398" s="29">
        <v>193</v>
      </c>
      <c r="AE398" s="29">
        <v>289.5</v>
      </c>
      <c r="AF398" s="29">
        <f t="shared" si="855"/>
        <v>766</v>
      </c>
      <c r="AG398" s="32">
        <f t="shared" si="856"/>
        <v>1149</v>
      </c>
      <c r="AH398" s="54">
        <v>135</v>
      </c>
      <c r="AI398" s="54">
        <v>175.5</v>
      </c>
      <c r="AJ398" s="54">
        <v>135</v>
      </c>
      <c r="AK398" s="54">
        <v>175.5</v>
      </c>
      <c r="AL398" s="54">
        <v>135</v>
      </c>
      <c r="AM398" s="54">
        <v>175.5</v>
      </c>
      <c r="AN398" s="54">
        <v>135</v>
      </c>
      <c r="AO398" s="54">
        <v>175.5</v>
      </c>
      <c r="AP398" s="54">
        <f t="shared" si="857"/>
        <v>540</v>
      </c>
      <c r="AQ398" s="80">
        <f t="shared" si="858"/>
        <v>702</v>
      </c>
      <c r="AR398" s="92">
        <v>105.5</v>
      </c>
      <c r="AS398" s="92">
        <v>158.75</v>
      </c>
      <c r="AT398" s="92">
        <v>106.25</v>
      </c>
      <c r="AU398" s="92">
        <v>159.88</v>
      </c>
      <c r="AV398" s="92">
        <v>107</v>
      </c>
      <c r="AW398" s="92">
        <v>161</v>
      </c>
      <c r="AX398" s="92">
        <v>107.75</v>
      </c>
      <c r="AY398" s="92">
        <v>162.13</v>
      </c>
      <c r="AZ398" s="54">
        <f t="shared" si="859"/>
        <v>426.5</v>
      </c>
      <c r="BA398" s="80">
        <f t="shared" si="860"/>
        <v>641.76</v>
      </c>
      <c r="BB398" s="33" t="s">
        <v>3</v>
      </c>
      <c r="BC398" s="33" t="s">
        <v>3</v>
      </c>
      <c r="BD398" s="33" t="s">
        <v>3</v>
      </c>
      <c r="BE398" s="33" t="s">
        <v>3</v>
      </c>
      <c r="BF398" s="33" t="s">
        <v>3</v>
      </c>
      <c r="BG398" s="33" t="s">
        <v>3</v>
      </c>
      <c r="BH398" s="33" t="s">
        <v>3</v>
      </c>
      <c r="BI398" s="33" t="s">
        <v>3</v>
      </c>
      <c r="BJ398" s="33"/>
      <c r="BK398" s="33"/>
      <c r="BL398" s="29">
        <v>155.66</v>
      </c>
      <c r="BM398" s="30">
        <v>233.49</v>
      </c>
      <c r="BN398" s="35">
        <v>158.77000000000001</v>
      </c>
      <c r="BO398" s="30">
        <v>238.16</v>
      </c>
      <c r="BP398" s="35">
        <v>161.94999999999999</v>
      </c>
      <c r="BQ398" s="30">
        <v>242.93</v>
      </c>
      <c r="BR398" s="35">
        <v>165.19</v>
      </c>
      <c r="BS398" s="30">
        <v>247.79</v>
      </c>
      <c r="BT398" s="29">
        <f t="shared" si="861"/>
        <v>641.56999999999994</v>
      </c>
      <c r="BU398" s="32">
        <f t="shared" si="862"/>
        <v>962.36999999999989</v>
      </c>
      <c r="BV398" s="29">
        <v>210</v>
      </c>
      <c r="BW398" s="29">
        <v>300</v>
      </c>
      <c r="BX398" s="29">
        <v>216.3</v>
      </c>
      <c r="BY398" s="29">
        <v>309</v>
      </c>
      <c r="BZ398" s="29">
        <v>222.79</v>
      </c>
      <c r="CA398" s="29">
        <v>318.27</v>
      </c>
      <c r="CB398" s="29">
        <v>229.47</v>
      </c>
      <c r="CC398" s="29">
        <v>327.82</v>
      </c>
      <c r="CD398" s="29">
        <f t="shared" si="863"/>
        <v>878.56000000000006</v>
      </c>
      <c r="CE398" s="32">
        <f t="shared" si="864"/>
        <v>1255.0899999999999</v>
      </c>
      <c r="CF398" s="29">
        <v>195</v>
      </c>
      <c r="CG398" s="29">
        <v>243</v>
      </c>
      <c r="CH398" s="29">
        <v>195</v>
      </c>
      <c r="CI398" s="29">
        <v>243</v>
      </c>
      <c r="CJ398" s="29">
        <v>200</v>
      </c>
      <c r="CK398" s="29">
        <v>250</v>
      </c>
      <c r="CL398" s="29">
        <v>200</v>
      </c>
      <c r="CM398" s="29">
        <v>250</v>
      </c>
      <c r="CN398" s="29">
        <f t="shared" si="865"/>
        <v>790</v>
      </c>
      <c r="CO398" s="32">
        <f t="shared" si="866"/>
        <v>986</v>
      </c>
      <c r="CP398" s="29">
        <v>150</v>
      </c>
      <c r="CQ398" s="29">
        <v>225</v>
      </c>
      <c r="CR398" s="29">
        <v>150</v>
      </c>
      <c r="CS398" s="29">
        <v>225</v>
      </c>
      <c r="CT398" s="29">
        <v>150</v>
      </c>
      <c r="CU398" s="29">
        <v>225</v>
      </c>
      <c r="CV398" s="29">
        <v>150</v>
      </c>
      <c r="CW398" s="29">
        <v>225</v>
      </c>
      <c r="CX398" s="29">
        <f t="shared" si="867"/>
        <v>600</v>
      </c>
      <c r="CY398" s="32">
        <f t="shared" si="868"/>
        <v>900</v>
      </c>
      <c r="CZ398" s="35">
        <v>150</v>
      </c>
      <c r="DA398" s="35">
        <f t="shared" si="869"/>
        <v>195</v>
      </c>
      <c r="DB398" s="29">
        <f t="shared" si="870"/>
        <v>150</v>
      </c>
      <c r="DC398" s="29">
        <f t="shared" si="870"/>
        <v>195</v>
      </c>
      <c r="DD398" s="29">
        <f t="shared" si="871"/>
        <v>154.5</v>
      </c>
      <c r="DE398" s="29">
        <f t="shared" si="871"/>
        <v>200.85</v>
      </c>
      <c r="DF398" s="29">
        <f t="shared" si="872"/>
        <v>154.5</v>
      </c>
      <c r="DG398" s="29">
        <f t="shared" si="872"/>
        <v>200.85</v>
      </c>
      <c r="DH398" s="31">
        <f t="shared" si="873"/>
        <v>609</v>
      </c>
      <c r="DI398" s="37">
        <f t="shared" si="874"/>
        <v>791.7</v>
      </c>
      <c r="DJ398" s="165">
        <v>166</v>
      </c>
      <c r="DK398" s="165">
        <v>221</v>
      </c>
      <c r="DL398" s="165">
        <v>168</v>
      </c>
      <c r="DM398" s="165">
        <v>223</v>
      </c>
      <c r="DN398" s="165">
        <v>170</v>
      </c>
      <c r="DO398" s="165">
        <v>226</v>
      </c>
      <c r="DP398" s="165">
        <v>172</v>
      </c>
      <c r="DQ398" s="165">
        <v>229</v>
      </c>
      <c r="DR398" s="165">
        <f t="shared" si="875"/>
        <v>676</v>
      </c>
      <c r="DS398" s="166">
        <f t="shared" si="876"/>
        <v>899</v>
      </c>
      <c r="DT398" s="35">
        <v>230</v>
      </c>
      <c r="DU398" s="35">
        <v>345</v>
      </c>
      <c r="DV398" s="35">
        <v>230</v>
      </c>
      <c r="DW398" s="35">
        <v>345</v>
      </c>
      <c r="DX398" s="35">
        <v>230</v>
      </c>
      <c r="DY398" s="35">
        <v>345</v>
      </c>
      <c r="DZ398" s="35">
        <v>230</v>
      </c>
      <c r="EA398" s="35">
        <v>345</v>
      </c>
      <c r="EB398" s="29">
        <f t="shared" si="877"/>
        <v>920</v>
      </c>
      <c r="EC398" s="32">
        <f t="shared" si="878"/>
        <v>1380</v>
      </c>
      <c r="ED398" s="35">
        <v>228</v>
      </c>
      <c r="EE398" s="35">
        <v>342</v>
      </c>
      <c r="EF398" s="35">
        <v>228</v>
      </c>
      <c r="EG398" s="35">
        <v>342</v>
      </c>
      <c r="EH398" s="35">
        <v>228</v>
      </c>
      <c r="EI398" s="35">
        <v>342</v>
      </c>
      <c r="EJ398" s="35">
        <v>228</v>
      </c>
      <c r="EK398" s="35">
        <v>342</v>
      </c>
      <c r="EL398" s="29">
        <f t="shared" si="879"/>
        <v>912</v>
      </c>
      <c r="EM398" s="32">
        <f t="shared" si="880"/>
        <v>1368</v>
      </c>
      <c r="EN398" s="54" t="s">
        <v>3</v>
      </c>
      <c r="EO398" s="54" t="s">
        <v>3</v>
      </c>
      <c r="EP398" s="54" t="s">
        <v>3</v>
      </c>
      <c r="EQ398" s="54" t="s">
        <v>3</v>
      </c>
      <c r="ER398" s="54" t="s">
        <v>3</v>
      </c>
      <c r="ES398" s="54" t="s">
        <v>3</v>
      </c>
      <c r="ET398" s="54" t="s">
        <v>3</v>
      </c>
      <c r="EU398" s="54" t="s">
        <v>3</v>
      </c>
      <c r="EV398" s="54"/>
      <c r="EW398" s="54"/>
      <c r="EX398" s="29">
        <v>183.23</v>
      </c>
      <c r="EY398" s="29">
        <v>262.02</v>
      </c>
      <c r="EZ398" s="29">
        <v>187.15</v>
      </c>
      <c r="FA398" s="29">
        <v>267.63</v>
      </c>
      <c r="FB398" s="29">
        <v>191.16</v>
      </c>
      <c r="FC398" s="29">
        <v>273.35000000000002</v>
      </c>
      <c r="FD398" s="29">
        <v>195.25</v>
      </c>
      <c r="FE398" s="29">
        <v>279.2</v>
      </c>
      <c r="FF398" s="29">
        <f t="shared" si="881"/>
        <v>756.79</v>
      </c>
      <c r="FG398" s="32">
        <f t="shared" si="882"/>
        <v>1082.2</v>
      </c>
      <c r="FH398" s="29">
        <v>273</v>
      </c>
      <c r="FI398" s="29">
        <v>409.5</v>
      </c>
      <c r="FJ398" s="29">
        <v>281.25</v>
      </c>
      <c r="FK398" s="29">
        <v>421.88</v>
      </c>
      <c r="FL398" s="29">
        <v>289.75</v>
      </c>
      <c r="FM398" s="29">
        <v>434.63</v>
      </c>
      <c r="FN398" s="29">
        <v>298.5</v>
      </c>
      <c r="FO398" s="29">
        <v>447.75</v>
      </c>
      <c r="FP398" s="29">
        <f t="shared" si="883"/>
        <v>1142.5</v>
      </c>
      <c r="FQ398" s="32">
        <f t="shared" si="884"/>
        <v>1713.76</v>
      </c>
      <c r="FR398" s="35">
        <v>240</v>
      </c>
      <c r="FS398" s="35">
        <v>300</v>
      </c>
      <c r="FT398" s="35">
        <v>243.6</v>
      </c>
      <c r="FU398" s="35">
        <v>301.5</v>
      </c>
      <c r="FV398" s="35">
        <v>247.25</v>
      </c>
      <c r="FW398" s="35">
        <v>303.01</v>
      </c>
      <c r="FX398" s="35">
        <v>250.96</v>
      </c>
      <c r="FY398" s="35">
        <v>304.52</v>
      </c>
      <c r="FZ398" s="29">
        <f t="shared" si="885"/>
        <v>981.81000000000006</v>
      </c>
      <c r="GA398" s="32">
        <f t="shared" si="886"/>
        <v>1209.03</v>
      </c>
    </row>
    <row r="399" spans="1:183" ht="25.2" customHeight="1" x14ac:dyDescent="0.25">
      <c r="A399" s="120"/>
      <c r="B399" s="7">
        <v>0</v>
      </c>
      <c r="C399" s="2" t="s">
        <v>53</v>
      </c>
      <c r="D399" s="29">
        <v>139.44</v>
      </c>
      <c r="E399" s="29">
        <v>184.06</v>
      </c>
      <c r="F399" s="29">
        <v>139.44</v>
      </c>
      <c r="G399" s="29">
        <v>139.44</v>
      </c>
      <c r="H399" s="29">
        <v>139.44</v>
      </c>
      <c r="I399" s="29">
        <v>184.06</v>
      </c>
      <c r="J399" s="29">
        <v>139.44</v>
      </c>
      <c r="K399" s="29">
        <v>184.06</v>
      </c>
      <c r="L399" s="29">
        <f t="shared" si="851"/>
        <v>557.76</v>
      </c>
      <c r="M399" s="32">
        <f t="shared" si="852"/>
        <v>691.62</v>
      </c>
      <c r="N399" s="54">
        <v>165</v>
      </c>
      <c r="O399" s="54">
        <v>247.5</v>
      </c>
      <c r="P399" s="54">
        <v>165</v>
      </c>
      <c r="Q399" s="54">
        <v>247.5</v>
      </c>
      <c r="R399" s="54">
        <v>170</v>
      </c>
      <c r="S399" s="54">
        <v>255</v>
      </c>
      <c r="T399" s="54">
        <v>170</v>
      </c>
      <c r="U399" s="54">
        <v>255</v>
      </c>
      <c r="V399" s="54">
        <f t="shared" si="853"/>
        <v>670</v>
      </c>
      <c r="W399" s="80">
        <f t="shared" si="854"/>
        <v>1005</v>
      </c>
      <c r="X399" s="29">
        <v>190</v>
      </c>
      <c r="Y399" s="29">
        <v>285</v>
      </c>
      <c r="Z399" s="29">
        <v>191</v>
      </c>
      <c r="AA399" s="29">
        <v>286.5</v>
      </c>
      <c r="AB399" s="29">
        <v>192</v>
      </c>
      <c r="AC399" s="29">
        <v>288</v>
      </c>
      <c r="AD399" s="29">
        <v>193</v>
      </c>
      <c r="AE399" s="29">
        <v>289.5</v>
      </c>
      <c r="AF399" s="29">
        <f t="shared" si="855"/>
        <v>766</v>
      </c>
      <c r="AG399" s="32">
        <f t="shared" si="856"/>
        <v>1149</v>
      </c>
      <c r="AH399" s="54">
        <v>135</v>
      </c>
      <c r="AI399" s="54">
        <v>175.5</v>
      </c>
      <c r="AJ399" s="54">
        <v>135</v>
      </c>
      <c r="AK399" s="54">
        <v>175.5</v>
      </c>
      <c r="AL399" s="54">
        <v>135</v>
      </c>
      <c r="AM399" s="54">
        <v>175.5</v>
      </c>
      <c r="AN399" s="54">
        <v>135</v>
      </c>
      <c r="AO399" s="54">
        <v>175.5</v>
      </c>
      <c r="AP399" s="54">
        <f t="shared" si="857"/>
        <v>540</v>
      </c>
      <c r="AQ399" s="80">
        <f t="shared" si="858"/>
        <v>702</v>
      </c>
      <c r="AR399" s="92">
        <v>118.28</v>
      </c>
      <c r="AS399" s="92">
        <v>177.92</v>
      </c>
      <c r="AT399" s="92">
        <v>119.12</v>
      </c>
      <c r="AU399" s="92">
        <v>179.18</v>
      </c>
      <c r="AV399" s="92">
        <v>119.96</v>
      </c>
      <c r="AW399" s="92">
        <v>180.44</v>
      </c>
      <c r="AX399" s="92">
        <v>120.8</v>
      </c>
      <c r="AY399" s="92">
        <v>181.7</v>
      </c>
      <c r="AZ399" s="54">
        <f t="shared" si="859"/>
        <v>478.16</v>
      </c>
      <c r="BA399" s="80">
        <f t="shared" si="860"/>
        <v>719.24</v>
      </c>
      <c r="BB399" s="33" t="s">
        <v>3</v>
      </c>
      <c r="BC399" s="33" t="s">
        <v>3</v>
      </c>
      <c r="BD399" s="33" t="s">
        <v>3</v>
      </c>
      <c r="BE399" s="33" t="s">
        <v>3</v>
      </c>
      <c r="BF399" s="33" t="s">
        <v>3</v>
      </c>
      <c r="BG399" s="33" t="s">
        <v>3</v>
      </c>
      <c r="BH399" s="33" t="s">
        <v>3</v>
      </c>
      <c r="BI399" s="33" t="s">
        <v>3</v>
      </c>
      <c r="BJ399" s="33"/>
      <c r="BK399" s="33"/>
      <c r="BL399" s="29">
        <v>155.66</v>
      </c>
      <c r="BM399" s="30">
        <v>233.49</v>
      </c>
      <c r="BN399" s="35">
        <v>158.77000000000001</v>
      </c>
      <c r="BO399" s="30">
        <v>238.16</v>
      </c>
      <c r="BP399" s="35">
        <v>161.94999999999999</v>
      </c>
      <c r="BQ399" s="30">
        <v>242.93</v>
      </c>
      <c r="BR399" s="35">
        <v>165.19</v>
      </c>
      <c r="BS399" s="30">
        <v>247.79</v>
      </c>
      <c r="BT399" s="29">
        <f t="shared" si="861"/>
        <v>641.56999999999994</v>
      </c>
      <c r="BU399" s="32">
        <f t="shared" si="862"/>
        <v>962.36999999999989</v>
      </c>
      <c r="BV399" s="29">
        <v>210</v>
      </c>
      <c r="BW399" s="29">
        <v>300</v>
      </c>
      <c r="BX399" s="29">
        <v>216.3</v>
      </c>
      <c r="BY399" s="29">
        <v>309</v>
      </c>
      <c r="BZ399" s="29">
        <v>222.79</v>
      </c>
      <c r="CA399" s="29">
        <v>318.27</v>
      </c>
      <c r="CB399" s="29">
        <v>229.47</v>
      </c>
      <c r="CC399" s="29">
        <v>327.82</v>
      </c>
      <c r="CD399" s="29">
        <f t="shared" si="863"/>
        <v>878.56000000000006</v>
      </c>
      <c r="CE399" s="32">
        <f t="shared" si="864"/>
        <v>1255.0899999999999</v>
      </c>
      <c r="CF399" s="29">
        <v>195</v>
      </c>
      <c r="CG399" s="29">
        <v>243</v>
      </c>
      <c r="CH399" s="29">
        <v>195</v>
      </c>
      <c r="CI399" s="29">
        <v>243</v>
      </c>
      <c r="CJ399" s="29">
        <v>200</v>
      </c>
      <c r="CK399" s="29">
        <v>250</v>
      </c>
      <c r="CL399" s="29">
        <v>200</v>
      </c>
      <c r="CM399" s="29">
        <v>250</v>
      </c>
      <c r="CN399" s="29">
        <f t="shared" si="865"/>
        <v>790</v>
      </c>
      <c r="CO399" s="32">
        <f t="shared" si="866"/>
        <v>986</v>
      </c>
      <c r="CP399" s="29">
        <v>150</v>
      </c>
      <c r="CQ399" s="29">
        <v>225</v>
      </c>
      <c r="CR399" s="29">
        <v>150</v>
      </c>
      <c r="CS399" s="29">
        <v>225</v>
      </c>
      <c r="CT399" s="29">
        <v>150</v>
      </c>
      <c r="CU399" s="29">
        <v>225</v>
      </c>
      <c r="CV399" s="29">
        <v>150</v>
      </c>
      <c r="CW399" s="29">
        <v>225</v>
      </c>
      <c r="CX399" s="29">
        <f t="shared" si="867"/>
        <v>600</v>
      </c>
      <c r="CY399" s="32">
        <f t="shared" si="868"/>
        <v>900</v>
      </c>
      <c r="CZ399" s="35">
        <v>150</v>
      </c>
      <c r="DA399" s="35">
        <f t="shared" si="869"/>
        <v>195</v>
      </c>
      <c r="DB399" s="29">
        <f t="shared" si="870"/>
        <v>150</v>
      </c>
      <c r="DC399" s="29">
        <f t="shared" si="870"/>
        <v>195</v>
      </c>
      <c r="DD399" s="29">
        <f t="shared" si="871"/>
        <v>154.5</v>
      </c>
      <c r="DE399" s="29">
        <f t="shared" si="871"/>
        <v>200.85</v>
      </c>
      <c r="DF399" s="29">
        <f t="shared" si="872"/>
        <v>154.5</v>
      </c>
      <c r="DG399" s="29">
        <f t="shared" si="872"/>
        <v>200.85</v>
      </c>
      <c r="DH399" s="31">
        <f t="shared" si="873"/>
        <v>609</v>
      </c>
      <c r="DI399" s="37">
        <f t="shared" si="874"/>
        <v>791.7</v>
      </c>
      <c r="DJ399" s="165">
        <v>166</v>
      </c>
      <c r="DK399" s="165">
        <v>221</v>
      </c>
      <c r="DL399" s="165">
        <v>168</v>
      </c>
      <c r="DM399" s="165">
        <v>223</v>
      </c>
      <c r="DN399" s="165">
        <v>170</v>
      </c>
      <c r="DO399" s="165">
        <v>226</v>
      </c>
      <c r="DP399" s="165">
        <v>172</v>
      </c>
      <c r="DQ399" s="165">
        <v>229</v>
      </c>
      <c r="DR399" s="165">
        <f t="shared" si="875"/>
        <v>676</v>
      </c>
      <c r="DS399" s="166">
        <f t="shared" si="876"/>
        <v>899</v>
      </c>
      <c r="DT399" s="35">
        <v>230</v>
      </c>
      <c r="DU399" s="35">
        <v>345</v>
      </c>
      <c r="DV399" s="35">
        <v>230</v>
      </c>
      <c r="DW399" s="35">
        <v>345</v>
      </c>
      <c r="DX399" s="35">
        <v>230</v>
      </c>
      <c r="DY399" s="35">
        <v>345</v>
      </c>
      <c r="DZ399" s="35">
        <v>230</v>
      </c>
      <c r="EA399" s="35">
        <v>345</v>
      </c>
      <c r="EB399" s="29">
        <f t="shared" si="877"/>
        <v>920</v>
      </c>
      <c r="EC399" s="32">
        <f t="shared" si="878"/>
        <v>1380</v>
      </c>
      <c r="ED399" s="35">
        <v>228</v>
      </c>
      <c r="EE399" s="35">
        <v>342</v>
      </c>
      <c r="EF399" s="35">
        <v>228</v>
      </c>
      <c r="EG399" s="35">
        <v>342</v>
      </c>
      <c r="EH399" s="35">
        <v>228</v>
      </c>
      <c r="EI399" s="35">
        <v>342</v>
      </c>
      <c r="EJ399" s="35">
        <v>228</v>
      </c>
      <c r="EK399" s="35">
        <v>342</v>
      </c>
      <c r="EL399" s="29">
        <f t="shared" si="879"/>
        <v>912</v>
      </c>
      <c r="EM399" s="32">
        <f t="shared" si="880"/>
        <v>1368</v>
      </c>
      <c r="EN399" s="54" t="s">
        <v>3</v>
      </c>
      <c r="EO399" s="54" t="s">
        <v>3</v>
      </c>
      <c r="EP399" s="54" t="s">
        <v>3</v>
      </c>
      <c r="EQ399" s="54" t="s">
        <v>3</v>
      </c>
      <c r="ER399" s="54" t="s">
        <v>3</v>
      </c>
      <c r="ES399" s="54" t="s">
        <v>3</v>
      </c>
      <c r="ET399" s="54" t="s">
        <v>3</v>
      </c>
      <c r="EU399" s="54" t="s">
        <v>3</v>
      </c>
      <c r="EV399" s="54"/>
      <c r="EW399" s="54"/>
      <c r="EX399" s="29">
        <v>183.23</v>
      </c>
      <c r="EY399" s="29">
        <v>262.02</v>
      </c>
      <c r="EZ399" s="29">
        <v>187.15</v>
      </c>
      <c r="FA399" s="29">
        <v>267.63</v>
      </c>
      <c r="FB399" s="29">
        <v>191.16</v>
      </c>
      <c r="FC399" s="29">
        <v>273.35000000000002</v>
      </c>
      <c r="FD399" s="29">
        <v>195.25</v>
      </c>
      <c r="FE399" s="29">
        <v>279.2</v>
      </c>
      <c r="FF399" s="29">
        <f t="shared" si="881"/>
        <v>756.79</v>
      </c>
      <c r="FG399" s="32">
        <f t="shared" si="882"/>
        <v>1082.2</v>
      </c>
      <c r="FH399" s="29">
        <v>273</v>
      </c>
      <c r="FI399" s="29">
        <v>409.5</v>
      </c>
      <c r="FJ399" s="29">
        <v>281.25</v>
      </c>
      <c r="FK399" s="29">
        <v>421.88</v>
      </c>
      <c r="FL399" s="29">
        <v>289.75</v>
      </c>
      <c r="FM399" s="29">
        <v>434.63</v>
      </c>
      <c r="FN399" s="29">
        <v>298.5</v>
      </c>
      <c r="FO399" s="29">
        <v>447.75</v>
      </c>
      <c r="FP399" s="29">
        <f t="shared" si="883"/>
        <v>1142.5</v>
      </c>
      <c r="FQ399" s="32">
        <f t="shared" si="884"/>
        <v>1713.76</v>
      </c>
      <c r="FR399" s="35">
        <v>240</v>
      </c>
      <c r="FS399" s="35">
        <v>300</v>
      </c>
      <c r="FT399" s="35">
        <v>243.6</v>
      </c>
      <c r="FU399" s="35">
        <v>301.5</v>
      </c>
      <c r="FV399" s="35">
        <v>247.25</v>
      </c>
      <c r="FW399" s="35">
        <v>303.01</v>
      </c>
      <c r="FX399" s="35">
        <v>250.96</v>
      </c>
      <c r="FY399" s="35">
        <v>304.52</v>
      </c>
      <c r="FZ399" s="29">
        <f t="shared" si="885"/>
        <v>981.81000000000006</v>
      </c>
      <c r="GA399" s="32">
        <f t="shared" si="886"/>
        <v>1209.03</v>
      </c>
    </row>
    <row r="400" spans="1:183" ht="25.2" customHeight="1" x14ac:dyDescent="0.25">
      <c r="A400" s="120"/>
      <c r="B400" s="9">
        <v>362.5</v>
      </c>
      <c r="C400" s="2" t="s">
        <v>2</v>
      </c>
      <c r="D400" s="29">
        <v>139.44</v>
      </c>
      <c r="E400" s="29">
        <v>184.06</v>
      </c>
      <c r="F400" s="29">
        <v>139.44</v>
      </c>
      <c r="G400" s="29">
        <v>139.44</v>
      </c>
      <c r="H400" s="29">
        <v>139.44</v>
      </c>
      <c r="I400" s="29">
        <v>184.06</v>
      </c>
      <c r="J400" s="29">
        <v>139.44</v>
      </c>
      <c r="K400" s="29">
        <v>184.06</v>
      </c>
      <c r="L400" s="29">
        <f t="shared" si="851"/>
        <v>557.76</v>
      </c>
      <c r="M400" s="32">
        <f t="shared" si="852"/>
        <v>691.62</v>
      </c>
      <c r="N400" s="54">
        <v>165</v>
      </c>
      <c r="O400" s="54">
        <v>247.5</v>
      </c>
      <c r="P400" s="54">
        <v>165</v>
      </c>
      <c r="Q400" s="54">
        <v>247.5</v>
      </c>
      <c r="R400" s="54">
        <v>170</v>
      </c>
      <c r="S400" s="54">
        <v>255</v>
      </c>
      <c r="T400" s="54">
        <v>170</v>
      </c>
      <c r="U400" s="54">
        <v>255</v>
      </c>
      <c r="V400" s="54">
        <f t="shared" si="853"/>
        <v>670</v>
      </c>
      <c r="W400" s="80">
        <f t="shared" si="854"/>
        <v>1005</v>
      </c>
      <c r="X400" s="29">
        <v>190</v>
      </c>
      <c r="Y400" s="29">
        <v>285</v>
      </c>
      <c r="Z400" s="29">
        <v>191</v>
      </c>
      <c r="AA400" s="29">
        <v>286.5</v>
      </c>
      <c r="AB400" s="29">
        <v>192</v>
      </c>
      <c r="AC400" s="29">
        <v>288</v>
      </c>
      <c r="AD400" s="29">
        <v>193</v>
      </c>
      <c r="AE400" s="29">
        <v>289.5</v>
      </c>
      <c r="AF400" s="29">
        <f t="shared" si="855"/>
        <v>766</v>
      </c>
      <c r="AG400" s="32">
        <f t="shared" si="856"/>
        <v>1149</v>
      </c>
      <c r="AH400" s="54">
        <v>135</v>
      </c>
      <c r="AI400" s="54">
        <v>175.5</v>
      </c>
      <c r="AJ400" s="54">
        <v>135</v>
      </c>
      <c r="AK400" s="54">
        <v>175.5</v>
      </c>
      <c r="AL400" s="54">
        <v>135</v>
      </c>
      <c r="AM400" s="54">
        <v>175.5</v>
      </c>
      <c r="AN400" s="54">
        <v>135</v>
      </c>
      <c r="AO400" s="54">
        <v>175.5</v>
      </c>
      <c r="AP400" s="54">
        <f t="shared" si="857"/>
        <v>540</v>
      </c>
      <c r="AQ400" s="80">
        <f t="shared" si="858"/>
        <v>702</v>
      </c>
      <c r="AR400" s="92">
        <v>112.6</v>
      </c>
      <c r="AS400" s="92">
        <v>169.4</v>
      </c>
      <c r="AT400" s="92">
        <v>113.4</v>
      </c>
      <c r="AU400" s="92">
        <v>170.6</v>
      </c>
      <c r="AV400" s="92">
        <v>114.2</v>
      </c>
      <c r="AW400" s="92">
        <v>171.8</v>
      </c>
      <c r="AX400" s="92">
        <v>115</v>
      </c>
      <c r="AY400" s="92">
        <v>173</v>
      </c>
      <c r="AZ400" s="54">
        <f t="shared" si="859"/>
        <v>455.2</v>
      </c>
      <c r="BA400" s="80">
        <f t="shared" si="860"/>
        <v>684.8</v>
      </c>
      <c r="BB400" s="33" t="s">
        <v>3</v>
      </c>
      <c r="BC400" s="33" t="s">
        <v>3</v>
      </c>
      <c r="BD400" s="33" t="s">
        <v>3</v>
      </c>
      <c r="BE400" s="33" t="s">
        <v>3</v>
      </c>
      <c r="BF400" s="33" t="s">
        <v>3</v>
      </c>
      <c r="BG400" s="33" t="s">
        <v>3</v>
      </c>
      <c r="BH400" s="33" t="s">
        <v>3</v>
      </c>
      <c r="BI400" s="33" t="s">
        <v>3</v>
      </c>
      <c r="BJ400" s="33"/>
      <c r="BK400" s="33"/>
      <c r="BL400" s="29">
        <v>172.66</v>
      </c>
      <c r="BM400" s="30">
        <v>258.99</v>
      </c>
      <c r="BN400" s="35">
        <v>176.11</v>
      </c>
      <c r="BO400" s="30">
        <v>264.17</v>
      </c>
      <c r="BP400" s="35">
        <v>179.63</v>
      </c>
      <c r="BQ400" s="30">
        <v>269.45</v>
      </c>
      <c r="BR400" s="35">
        <v>183.22</v>
      </c>
      <c r="BS400" s="30">
        <v>274.83</v>
      </c>
      <c r="BT400" s="29">
        <f t="shared" si="861"/>
        <v>711.62</v>
      </c>
      <c r="BU400" s="32">
        <f t="shared" si="862"/>
        <v>1067.44</v>
      </c>
      <c r="BV400" s="29">
        <v>210</v>
      </c>
      <c r="BW400" s="29">
        <v>300</v>
      </c>
      <c r="BX400" s="29">
        <v>216.3</v>
      </c>
      <c r="BY400" s="29">
        <v>309</v>
      </c>
      <c r="BZ400" s="29">
        <v>222.79</v>
      </c>
      <c r="CA400" s="29">
        <v>318.27</v>
      </c>
      <c r="CB400" s="29">
        <v>229.47</v>
      </c>
      <c r="CC400" s="29">
        <v>327.82</v>
      </c>
      <c r="CD400" s="29">
        <f t="shared" si="863"/>
        <v>878.56000000000006</v>
      </c>
      <c r="CE400" s="32">
        <f t="shared" si="864"/>
        <v>1255.0899999999999</v>
      </c>
      <c r="CF400" s="29">
        <v>195</v>
      </c>
      <c r="CG400" s="29">
        <v>243</v>
      </c>
      <c r="CH400" s="29">
        <v>195</v>
      </c>
      <c r="CI400" s="29">
        <v>243</v>
      </c>
      <c r="CJ400" s="29">
        <v>200</v>
      </c>
      <c r="CK400" s="29">
        <v>250</v>
      </c>
      <c r="CL400" s="29">
        <v>200</v>
      </c>
      <c r="CM400" s="29">
        <v>250</v>
      </c>
      <c r="CN400" s="29">
        <f t="shared" si="865"/>
        <v>790</v>
      </c>
      <c r="CO400" s="32">
        <f t="shared" si="866"/>
        <v>986</v>
      </c>
      <c r="CP400" s="29">
        <v>150</v>
      </c>
      <c r="CQ400" s="29">
        <v>225</v>
      </c>
      <c r="CR400" s="29">
        <v>150</v>
      </c>
      <c r="CS400" s="29">
        <v>225</v>
      </c>
      <c r="CT400" s="29">
        <v>150</v>
      </c>
      <c r="CU400" s="29">
        <v>225</v>
      </c>
      <c r="CV400" s="29">
        <v>150</v>
      </c>
      <c r="CW400" s="29">
        <v>225</v>
      </c>
      <c r="CX400" s="29">
        <f t="shared" si="867"/>
        <v>600</v>
      </c>
      <c r="CY400" s="32">
        <f t="shared" si="868"/>
        <v>900</v>
      </c>
      <c r="CZ400" s="35">
        <v>150</v>
      </c>
      <c r="DA400" s="35">
        <f t="shared" si="869"/>
        <v>195</v>
      </c>
      <c r="DB400" s="29">
        <f t="shared" si="870"/>
        <v>150</v>
      </c>
      <c r="DC400" s="29">
        <f t="shared" si="870"/>
        <v>195</v>
      </c>
      <c r="DD400" s="29">
        <f t="shared" si="871"/>
        <v>154.5</v>
      </c>
      <c r="DE400" s="29">
        <f t="shared" si="871"/>
        <v>200.85</v>
      </c>
      <c r="DF400" s="29">
        <f t="shared" si="872"/>
        <v>154.5</v>
      </c>
      <c r="DG400" s="29">
        <f t="shared" si="872"/>
        <v>200.85</v>
      </c>
      <c r="DH400" s="31">
        <f t="shared" si="873"/>
        <v>609</v>
      </c>
      <c r="DI400" s="37">
        <f t="shared" si="874"/>
        <v>791.7</v>
      </c>
      <c r="DJ400" s="165">
        <v>162</v>
      </c>
      <c r="DK400" s="165">
        <v>213</v>
      </c>
      <c r="DL400" s="165">
        <v>164</v>
      </c>
      <c r="DM400" s="165">
        <v>218</v>
      </c>
      <c r="DN400" s="165">
        <v>166</v>
      </c>
      <c r="DO400" s="165">
        <v>220</v>
      </c>
      <c r="DP400" s="165">
        <v>168</v>
      </c>
      <c r="DQ400" s="165">
        <v>223</v>
      </c>
      <c r="DR400" s="165">
        <f t="shared" si="875"/>
        <v>660</v>
      </c>
      <c r="DS400" s="166">
        <f t="shared" si="876"/>
        <v>874</v>
      </c>
      <c r="DT400" s="35">
        <v>230</v>
      </c>
      <c r="DU400" s="35">
        <v>345</v>
      </c>
      <c r="DV400" s="35">
        <v>230</v>
      </c>
      <c r="DW400" s="35">
        <v>345</v>
      </c>
      <c r="DX400" s="35">
        <v>230</v>
      </c>
      <c r="DY400" s="35">
        <v>345</v>
      </c>
      <c r="DZ400" s="35">
        <v>230</v>
      </c>
      <c r="EA400" s="35">
        <v>345</v>
      </c>
      <c r="EB400" s="29">
        <f t="shared" si="877"/>
        <v>920</v>
      </c>
      <c r="EC400" s="32">
        <f t="shared" si="878"/>
        <v>1380</v>
      </c>
      <c r="ED400" s="35">
        <v>228</v>
      </c>
      <c r="EE400" s="35">
        <v>342</v>
      </c>
      <c r="EF400" s="35">
        <v>228</v>
      </c>
      <c r="EG400" s="35">
        <v>342</v>
      </c>
      <c r="EH400" s="35">
        <v>228</v>
      </c>
      <c r="EI400" s="35">
        <v>342</v>
      </c>
      <c r="EJ400" s="35">
        <v>228</v>
      </c>
      <c r="EK400" s="35">
        <v>342</v>
      </c>
      <c r="EL400" s="29">
        <f t="shared" si="879"/>
        <v>912</v>
      </c>
      <c r="EM400" s="32">
        <f t="shared" si="880"/>
        <v>1368</v>
      </c>
      <c r="EN400" s="54" t="s">
        <v>3</v>
      </c>
      <c r="EO400" s="54" t="s">
        <v>3</v>
      </c>
      <c r="EP400" s="54" t="s">
        <v>3</v>
      </c>
      <c r="EQ400" s="54" t="s">
        <v>3</v>
      </c>
      <c r="ER400" s="54" t="s">
        <v>3</v>
      </c>
      <c r="ES400" s="54" t="s">
        <v>3</v>
      </c>
      <c r="ET400" s="54" t="s">
        <v>3</v>
      </c>
      <c r="EU400" s="54" t="s">
        <v>3</v>
      </c>
      <c r="EV400" s="54"/>
      <c r="EW400" s="54"/>
      <c r="EX400" s="29">
        <v>183.23</v>
      </c>
      <c r="EY400" s="29">
        <v>262.02</v>
      </c>
      <c r="EZ400" s="29">
        <v>187.15</v>
      </c>
      <c r="FA400" s="29">
        <v>267.63</v>
      </c>
      <c r="FB400" s="29">
        <v>191.16</v>
      </c>
      <c r="FC400" s="29">
        <v>273.35000000000002</v>
      </c>
      <c r="FD400" s="29">
        <v>195.25</v>
      </c>
      <c r="FE400" s="29">
        <v>279.2</v>
      </c>
      <c r="FF400" s="29">
        <f t="shared" si="881"/>
        <v>756.79</v>
      </c>
      <c r="FG400" s="32">
        <f t="shared" si="882"/>
        <v>1082.2</v>
      </c>
      <c r="FH400" s="29">
        <v>273</v>
      </c>
      <c r="FI400" s="29">
        <v>409.5</v>
      </c>
      <c r="FJ400" s="29">
        <v>281.25</v>
      </c>
      <c r="FK400" s="29">
        <v>421.88</v>
      </c>
      <c r="FL400" s="29">
        <v>289.75</v>
      </c>
      <c r="FM400" s="29">
        <v>434.63</v>
      </c>
      <c r="FN400" s="29">
        <v>298.5</v>
      </c>
      <c r="FO400" s="29">
        <v>447.75</v>
      </c>
      <c r="FP400" s="29">
        <f t="shared" si="883"/>
        <v>1142.5</v>
      </c>
      <c r="FQ400" s="32">
        <f t="shared" si="884"/>
        <v>1713.76</v>
      </c>
      <c r="FR400" s="35">
        <v>240</v>
      </c>
      <c r="FS400" s="35">
        <v>300</v>
      </c>
      <c r="FT400" s="35">
        <v>243.6</v>
      </c>
      <c r="FU400" s="35">
        <v>301.5</v>
      </c>
      <c r="FV400" s="35">
        <v>247.25</v>
      </c>
      <c r="FW400" s="35">
        <v>303.01</v>
      </c>
      <c r="FX400" s="35">
        <v>250.96</v>
      </c>
      <c r="FY400" s="35">
        <v>304.52</v>
      </c>
      <c r="FZ400" s="29">
        <f t="shared" si="885"/>
        <v>981.81000000000006</v>
      </c>
      <c r="GA400" s="32">
        <f t="shared" si="886"/>
        <v>1209.03</v>
      </c>
    </row>
    <row r="401" spans="1:183" ht="25.2" customHeight="1" x14ac:dyDescent="0.25">
      <c r="A401" s="120"/>
      <c r="B401" s="7">
        <v>0</v>
      </c>
      <c r="C401" s="2" t="s">
        <v>13</v>
      </c>
      <c r="D401" s="29">
        <v>139.44</v>
      </c>
      <c r="E401" s="29">
        <v>184.06</v>
      </c>
      <c r="F401" s="29">
        <v>139.44</v>
      </c>
      <c r="G401" s="29">
        <v>139.44</v>
      </c>
      <c r="H401" s="29">
        <v>139.44</v>
      </c>
      <c r="I401" s="29">
        <v>184.06</v>
      </c>
      <c r="J401" s="29">
        <v>139.44</v>
      </c>
      <c r="K401" s="29">
        <v>184.06</v>
      </c>
      <c r="L401" s="29">
        <f t="shared" si="851"/>
        <v>557.76</v>
      </c>
      <c r="M401" s="32">
        <f t="shared" si="852"/>
        <v>691.62</v>
      </c>
      <c r="N401" s="54">
        <v>165</v>
      </c>
      <c r="O401" s="54">
        <v>247.5</v>
      </c>
      <c r="P401" s="54">
        <v>165</v>
      </c>
      <c r="Q401" s="54">
        <v>247.5</v>
      </c>
      <c r="R401" s="54">
        <v>170</v>
      </c>
      <c r="S401" s="54">
        <v>255</v>
      </c>
      <c r="T401" s="54">
        <v>170</v>
      </c>
      <c r="U401" s="54">
        <v>255</v>
      </c>
      <c r="V401" s="54">
        <f t="shared" si="853"/>
        <v>670</v>
      </c>
      <c r="W401" s="80">
        <f t="shared" si="854"/>
        <v>1005</v>
      </c>
      <c r="X401" s="29">
        <v>190</v>
      </c>
      <c r="Y401" s="29">
        <v>285</v>
      </c>
      <c r="Z401" s="29">
        <v>191</v>
      </c>
      <c r="AA401" s="29">
        <v>286.5</v>
      </c>
      <c r="AB401" s="29">
        <v>192</v>
      </c>
      <c r="AC401" s="29">
        <v>288</v>
      </c>
      <c r="AD401" s="29">
        <v>193</v>
      </c>
      <c r="AE401" s="29">
        <v>289.5</v>
      </c>
      <c r="AF401" s="29">
        <f t="shared" si="855"/>
        <v>766</v>
      </c>
      <c r="AG401" s="32">
        <f t="shared" si="856"/>
        <v>1149</v>
      </c>
      <c r="AH401" s="54">
        <v>135</v>
      </c>
      <c r="AI401" s="54">
        <v>175.5</v>
      </c>
      <c r="AJ401" s="54">
        <v>135</v>
      </c>
      <c r="AK401" s="54">
        <v>175.5</v>
      </c>
      <c r="AL401" s="54">
        <v>135</v>
      </c>
      <c r="AM401" s="54">
        <v>175.5</v>
      </c>
      <c r="AN401" s="54">
        <v>135</v>
      </c>
      <c r="AO401" s="54">
        <v>175.5</v>
      </c>
      <c r="AP401" s="54">
        <f t="shared" si="857"/>
        <v>540</v>
      </c>
      <c r="AQ401" s="80">
        <f t="shared" si="858"/>
        <v>702</v>
      </c>
      <c r="AR401" s="92">
        <v>108.34</v>
      </c>
      <c r="AS401" s="92">
        <v>163.01</v>
      </c>
      <c r="AT401" s="92">
        <v>109.11</v>
      </c>
      <c r="AU401" s="92">
        <v>164.17</v>
      </c>
      <c r="AV401" s="92">
        <v>109.88</v>
      </c>
      <c r="AW401" s="92">
        <v>165.32</v>
      </c>
      <c r="AX401" s="92">
        <v>110.65</v>
      </c>
      <c r="AY401" s="92">
        <v>166.48</v>
      </c>
      <c r="AZ401" s="54">
        <f t="shared" si="859"/>
        <v>437.98</v>
      </c>
      <c r="BA401" s="80">
        <f t="shared" si="860"/>
        <v>658.9799999999999</v>
      </c>
      <c r="BB401" s="33" t="s">
        <v>3</v>
      </c>
      <c r="BC401" s="33" t="s">
        <v>3</v>
      </c>
      <c r="BD401" s="33" t="s">
        <v>3</v>
      </c>
      <c r="BE401" s="33" t="s">
        <v>3</v>
      </c>
      <c r="BF401" s="33" t="s">
        <v>3</v>
      </c>
      <c r="BG401" s="33" t="s">
        <v>3</v>
      </c>
      <c r="BH401" s="33" t="s">
        <v>3</v>
      </c>
      <c r="BI401" s="33" t="s">
        <v>3</v>
      </c>
      <c r="BJ401" s="33"/>
      <c r="BK401" s="33"/>
      <c r="BL401" s="29">
        <v>152.74</v>
      </c>
      <c r="BM401" s="30">
        <v>229.11</v>
      </c>
      <c r="BN401" s="35">
        <v>155.79</v>
      </c>
      <c r="BO401" s="30">
        <v>233.69</v>
      </c>
      <c r="BP401" s="35">
        <v>158.91</v>
      </c>
      <c r="BQ401" s="30">
        <v>238.37</v>
      </c>
      <c r="BR401" s="35">
        <v>162.09</v>
      </c>
      <c r="BS401" s="30">
        <v>243.14</v>
      </c>
      <c r="BT401" s="29">
        <f t="shared" si="861"/>
        <v>629.53</v>
      </c>
      <c r="BU401" s="32">
        <f t="shared" si="862"/>
        <v>944.31000000000006</v>
      </c>
      <c r="BV401" s="29">
        <v>210</v>
      </c>
      <c r="BW401" s="29">
        <v>300</v>
      </c>
      <c r="BX401" s="29">
        <v>216.3</v>
      </c>
      <c r="BY401" s="29">
        <v>309</v>
      </c>
      <c r="BZ401" s="29">
        <v>222.79</v>
      </c>
      <c r="CA401" s="29">
        <v>318.27</v>
      </c>
      <c r="CB401" s="29">
        <v>229.47</v>
      </c>
      <c r="CC401" s="29">
        <v>327.82</v>
      </c>
      <c r="CD401" s="29">
        <f t="shared" si="863"/>
        <v>878.56000000000006</v>
      </c>
      <c r="CE401" s="32">
        <f t="shared" si="864"/>
        <v>1255.0899999999999</v>
      </c>
      <c r="CF401" s="29">
        <v>195</v>
      </c>
      <c r="CG401" s="29">
        <v>243</v>
      </c>
      <c r="CH401" s="29">
        <v>195</v>
      </c>
      <c r="CI401" s="29">
        <v>243</v>
      </c>
      <c r="CJ401" s="29">
        <v>200</v>
      </c>
      <c r="CK401" s="29">
        <v>250</v>
      </c>
      <c r="CL401" s="29">
        <v>200</v>
      </c>
      <c r="CM401" s="29">
        <v>250</v>
      </c>
      <c r="CN401" s="29">
        <f t="shared" si="865"/>
        <v>790</v>
      </c>
      <c r="CO401" s="32">
        <f t="shared" si="866"/>
        <v>986</v>
      </c>
      <c r="CP401" s="29">
        <v>150</v>
      </c>
      <c r="CQ401" s="29">
        <v>225</v>
      </c>
      <c r="CR401" s="29">
        <v>150</v>
      </c>
      <c r="CS401" s="29">
        <v>225</v>
      </c>
      <c r="CT401" s="29">
        <v>150</v>
      </c>
      <c r="CU401" s="29">
        <v>225</v>
      </c>
      <c r="CV401" s="29">
        <v>150</v>
      </c>
      <c r="CW401" s="29">
        <v>225</v>
      </c>
      <c r="CX401" s="29">
        <f t="shared" si="867"/>
        <v>600</v>
      </c>
      <c r="CY401" s="32">
        <f t="shared" si="868"/>
        <v>900</v>
      </c>
      <c r="CZ401" s="35">
        <v>150</v>
      </c>
      <c r="DA401" s="35">
        <f t="shared" si="869"/>
        <v>195</v>
      </c>
      <c r="DB401" s="29">
        <f t="shared" si="870"/>
        <v>150</v>
      </c>
      <c r="DC401" s="29">
        <f t="shared" si="870"/>
        <v>195</v>
      </c>
      <c r="DD401" s="29">
        <f t="shared" si="871"/>
        <v>154.5</v>
      </c>
      <c r="DE401" s="29">
        <f t="shared" si="871"/>
        <v>200.85</v>
      </c>
      <c r="DF401" s="29">
        <f t="shared" si="872"/>
        <v>154.5</v>
      </c>
      <c r="DG401" s="29">
        <f t="shared" si="872"/>
        <v>200.85</v>
      </c>
      <c r="DH401" s="31">
        <f t="shared" si="873"/>
        <v>609</v>
      </c>
      <c r="DI401" s="37">
        <f t="shared" si="874"/>
        <v>791.7</v>
      </c>
      <c r="DJ401" s="165">
        <v>166</v>
      </c>
      <c r="DK401" s="165">
        <v>221</v>
      </c>
      <c r="DL401" s="165">
        <v>168</v>
      </c>
      <c r="DM401" s="165">
        <v>223</v>
      </c>
      <c r="DN401" s="165">
        <v>170</v>
      </c>
      <c r="DO401" s="165">
        <v>226</v>
      </c>
      <c r="DP401" s="165">
        <v>172</v>
      </c>
      <c r="DQ401" s="165">
        <v>229</v>
      </c>
      <c r="DR401" s="165">
        <f t="shared" si="875"/>
        <v>676</v>
      </c>
      <c r="DS401" s="166">
        <f t="shared" si="876"/>
        <v>899</v>
      </c>
      <c r="DT401" s="35">
        <v>230</v>
      </c>
      <c r="DU401" s="35">
        <v>345</v>
      </c>
      <c r="DV401" s="35">
        <v>230</v>
      </c>
      <c r="DW401" s="35">
        <v>345</v>
      </c>
      <c r="DX401" s="35">
        <v>230</v>
      </c>
      <c r="DY401" s="35">
        <v>345</v>
      </c>
      <c r="DZ401" s="35">
        <v>230</v>
      </c>
      <c r="EA401" s="35">
        <v>345</v>
      </c>
      <c r="EB401" s="29">
        <f t="shared" si="877"/>
        <v>920</v>
      </c>
      <c r="EC401" s="32">
        <f t="shared" si="878"/>
        <v>1380</v>
      </c>
      <c r="ED401" s="35">
        <v>228</v>
      </c>
      <c r="EE401" s="35">
        <v>342</v>
      </c>
      <c r="EF401" s="35">
        <v>228</v>
      </c>
      <c r="EG401" s="35">
        <v>342</v>
      </c>
      <c r="EH401" s="35">
        <v>228</v>
      </c>
      <c r="EI401" s="35">
        <v>342</v>
      </c>
      <c r="EJ401" s="35">
        <v>228</v>
      </c>
      <c r="EK401" s="35">
        <v>342</v>
      </c>
      <c r="EL401" s="29">
        <f t="shared" si="879"/>
        <v>912</v>
      </c>
      <c r="EM401" s="32">
        <f t="shared" si="880"/>
        <v>1368</v>
      </c>
      <c r="EN401" s="54" t="s">
        <v>3</v>
      </c>
      <c r="EO401" s="54" t="s">
        <v>3</v>
      </c>
      <c r="EP401" s="54" t="s">
        <v>3</v>
      </c>
      <c r="EQ401" s="54" t="s">
        <v>3</v>
      </c>
      <c r="ER401" s="54" t="s">
        <v>3</v>
      </c>
      <c r="ES401" s="54" t="s">
        <v>3</v>
      </c>
      <c r="ET401" s="54" t="s">
        <v>3</v>
      </c>
      <c r="EU401" s="54" t="s">
        <v>3</v>
      </c>
      <c r="EV401" s="54"/>
      <c r="EW401" s="54"/>
      <c r="EX401" s="29">
        <v>183.23</v>
      </c>
      <c r="EY401" s="29">
        <v>262.02</v>
      </c>
      <c r="EZ401" s="29">
        <v>187.15</v>
      </c>
      <c r="FA401" s="29">
        <v>267.63</v>
      </c>
      <c r="FB401" s="29">
        <v>191.16</v>
      </c>
      <c r="FC401" s="29">
        <v>273.35000000000002</v>
      </c>
      <c r="FD401" s="29">
        <v>195.25</v>
      </c>
      <c r="FE401" s="29">
        <v>279.2</v>
      </c>
      <c r="FF401" s="29">
        <f t="shared" si="881"/>
        <v>756.79</v>
      </c>
      <c r="FG401" s="32">
        <f t="shared" si="882"/>
        <v>1082.2</v>
      </c>
      <c r="FH401" s="29">
        <v>273</v>
      </c>
      <c r="FI401" s="29">
        <v>409.5</v>
      </c>
      <c r="FJ401" s="29">
        <v>281.25</v>
      </c>
      <c r="FK401" s="29">
        <v>421.88</v>
      </c>
      <c r="FL401" s="29">
        <v>289.75</v>
      </c>
      <c r="FM401" s="29">
        <v>434.63</v>
      </c>
      <c r="FN401" s="29">
        <v>298.5</v>
      </c>
      <c r="FO401" s="29">
        <v>447.75</v>
      </c>
      <c r="FP401" s="29">
        <f t="shared" si="883"/>
        <v>1142.5</v>
      </c>
      <c r="FQ401" s="32">
        <f t="shared" si="884"/>
        <v>1713.76</v>
      </c>
      <c r="FR401" s="35">
        <v>240</v>
      </c>
      <c r="FS401" s="35">
        <v>300</v>
      </c>
      <c r="FT401" s="35">
        <v>243.6</v>
      </c>
      <c r="FU401" s="35">
        <v>301.5</v>
      </c>
      <c r="FV401" s="35">
        <v>247.25</v>
      </c>
      <c r="FW401" s="35">
        <v>303.01</v>
      </c>
      <c r="FX401" s="35">
        <v>250.96</v>
      </c>
      <c r="FY401" s="35">
        <v>304.52</v>
      </c>
      <c r="FZ401" s="29">
        <f t="shared" si="885"/>
        <v>981.81000000000006</v>
      </c>
      <c r="GA401" s="32">
        <f t="shared" si="886"/>
        <v>1209.03</v>
      </c>
    </row>
    <row r="402" spans="1:183" ht="25.2" customHeight="1" x14ac:dyDescent="0.25">
      <c r="A402" s="120"/>
      <c r="B402" s="7">
        <v>0</v>
      </c>
      <c r="C402" s="2" t="s">
        <v>54</v>
      </c>
      <c r="D402" s="29">
        <v>139.44</v>
      </c>
      <c r="E402" s="29">
        <v>184.06</v>
      </c>
      <c r="F402" s="29">
        <v>139.44</v>
      </c>
      <c r="G402" s="29">
        <v>139.44</v>
      </c>
      <c r="H402" s="29">
        <v>139.44</v>
      </c>
      <c r="I402" s="29">
        <v>184.06</v>
      </c>
      <c r="J402" s="29">
        <v>139.44</v>
      </c>
      <c r="K402" s="29">
        <v>184.06</v>
      </c>
      <c r="L402" s="29">
        <f t="shared" si="851"/>
        <v>557.76</v>
      </c>
      <c r="M402" s="32">
        <f t="shared" si="852"/>
        <v>691.62</v>
      </c>
      <c r="N402" s="54">
        <v>165</v>
      </c>
      <c r="O402" s="54">
        <v>247.5</v>
      </c>
      <c r="P402" s="54">
        <v>165</v>
      </c>
      <c r="Q402" s="54">
        <v>247.5</v>
      </c>
      <c r="R402" s="54">
        <v>170</v>
      </c>
      <c r="S402" s="54">
        <v>255</v>
      </c>
      <c r="T402" s="54">
        <v>170</v>
      </c>
      <c r="U402" s="54">
        <v>255</v>
      </c>
      <c r="V402" s="54">
        <f t="shared" si="853"/>
        <v>670</v>
      </c>
      <c r="W402" s="80">
        <f t="shared" si="854"/>
        <v>1005</v>
      </c>
      <c r="X402" s="29">
        <v>190</v>
      </c>
      <c r="Y402" s="29">
        <v>285</v>
      </c>
      <c r="Z402" s="29">
        <v>191</v>
      </c>
      <c r="AA402" s="29">
        <v>286.5</v>
      </c>
      <c r="AB402" s="29">
        <v>192</v>
      </c>
      <c r="AC402" s="29">
        <v>288</v>
      </c>
      <c r="AD402" s="29">
        <v>193</v>
      </c>
      <c r="AE402" s="29">
        <v>289.5</v>
      </c>
      <c r="AF402" s="29">
        <f t="shared" si="855"/>
        <v>766</v>
      </c>
      <c r="AG402" s="32">
        <f t="shared" si="856"/>
        <v>1149</v>
      </c>
      <c r="AH402" s="54">
        <v>135</v>
      </c>
      <c r="AI402" s="54">
        <v>175.5</v>
      </c>
      <c r="AJ402" s="54">
        <v>135</v>
      </c>
      <c r="AK402" s="54">
        <v>175.5</v>
      </c>
      <c r="AL402" s="54">
        <v>135</v>
      </c>
      <c r="AM402" s="54">
        <v>175.5</v>
      </c>
      <c r="AN402" s="54">
        <v>135</v>
      </c>
      <c r="AO402" s="54">
        <v>175.5</v>
      </c>
      <c r="AP402" s="54">
        <f t="shared" si="857"/>
        <v>540</v>
      </c>
      <c r="AQ402" s="80">
        <f t="shared" si="858"/>
        <v>702</v>
      </c>
      <c r="AR402" s="92">
        <v>105.5</v>
      </c>
      <c r="AS402" s="92">
        <v>158.75</v>
      </c>
      <c r="AT402" s="92">
        <v>106.25</v>
      </c>
      <c r="AU402" s="92">
        <v>159.88</v>
      </c>
      <c r="AV402" s="92">
        <v>107</v>
      </c>
      <c r="AW402" s="92">
        <v>161</v>
      </c>
      <c r="AX402" s="92">
        <v>107.75</v>
      </c>
      <c r="AY402" s="92">
        <v>162.13</v>
      </c>
      <c r="AZ402" s="54">
        <f t="shared" si="859"/>
        <v>426.5</v>
      </c>
      <c r="BA402" s="80">
        <f t="shared" si="860"/>
        <v>641.76</v>
      </c>
      <c r="BB402" s="33" t="s">
        <v>3</v>
      </c>
      <c r="BC402" s="33" t="s">
        <v>3</v>
      </c>
      <c r="BD402" s="33" t="s">
        <v>3</v>
      </c>
      <c r="BE402" s="33" t="s">
        <v>3</v>
      </c>
      <c r="BF402" s="33" t="s">
        <v>3</v>
      </c>
      <c r="BG402" s="33" t="s">
        <v>3</v>
      </c>
      <c r="BH402" s="33" t="s">
        <v>3</v>
      </c>
      <c r="BI402" s="33" t="s">
        <v>3</v>
      </c>
      <c r="BJ402" s="33"/>
      <c r="BK402" s="33"/>
      <c r="BL402" s="29">
        <v>138.63</v>
      </c>
      <c r="BM402" s="30">
        <v>207.95</v>
      </c>
      <c r="BN402" s="35">
        <v>141.4</v>
      </c>
      <c r="BO402" s="30">
        <v>212.1</v>
      </c>
      <c r="BP402" s="35">
        <v>144.22999999999999</v>
      </c>
      <c r="BQ402" s="30">
        <v>216.35</v>
      </c>
      <c r="BR402" s="35">
        <v>147.11000000000001</v>
      </c>
      <c r="BS402" s="30">
        <v>220.67</v>
      </c>
      <c r="BT402" s="29">
        <f t="shared" si="861"/>
        <v>571.37</v>
      </c>
      <c r="BU402" s="32">
        <f t="shared" si="862"/>
        <v>857.06999999999994</v>
      </c>
      <c r="BV402" s="29">
        <v>210</v>
      </c>
      <c r="BW402" s="29">
        <v>300</v>
      </c>
      <c r="BX402" s="29">
        <v>216.3</v>
      </c>
      <c r="BY402" s="29">
        <v>309</v>
      </c>
      <c r="BZ402" s="29">
        <v>222.79</v>
      </c>
      <c r="CA402" s="29">
        <v>318.27</v>
      </c>
      <c r="CB402" s="29">
        <v>229.47</v>
      </c>
      <c r="CC402" s="29">
        <v>327.82</v>
      </c>
      <c r="CD402" s="29">
        <f t="shared" si="863"/>
        <v>878.56000000000006</v>
      </c>
      <c r="CE402" s="32">
        <f t="shared" si="864"/>
        <v>1255.0899999999999</v>
      </c>
      <c r="CF402" s="29">
        <v>195</v>
      </c>
      <c r="CG402" s="29">
        <v>243</v>
      </c>
      <c r="CH402" s="29">
        <v>195</v>
      </c>
      <c r="CI402" s="29">
        <v>243</v>
      </c>
      <c r="CJ402" s="29">
        <v>200</v>
      </c>
      <c r="CK402" s="29">
        <v>250</v>
      </c>
      <c r="CL402" s="29">
        <v>200</v>
      </c>
      <c r="CM402" s="29">
        <v>250</v>
      </c>
      <c r="CN402" s="29">
        <f t="shared" si="865"/>
        <v>790</v>
      </c>
      <c r="CO402" s="32">
        <f t="shared" si="866"/>
        <v>986</v>
      </c>
      <c r="CP402" s="29">
        <v>150</v>
      </c>
      <c r="CQ402" s="29">
        <v>225</v>
      </c>
      <c r="CR402" s="29">
        <v>150</v>
      </c>
      <c r="CS402" s="29">
        <v>225</v>
      </c>
      <c r="CT402" s="29">
        <v>150</v>
      </c>
      <c r="CU402" s="29">
        <v>225</v>
      </c>
      <c r="CV402" s="29">
        <v>150</v>
      </c>
      <c r="CW402" s="29">
        <v>225</v>
      </c>
      <c r="CX402" s="29">
        <f t="shared" si="867"/>
        <v>600</v>
      </c>
      <c r="CY402" s="32">
        <f t="shared" si="868"/>
        <v>900</v>
      </c>
      <c r="CZ402" s="35">
        <v>150</v>
      </c>
      <c r="DA402" s="35">
        <f t="shared" si="869"/>
        <v>195</v>
      </c>
      <c r="DB402" s="29">
        <f t="shared" si="870"/>
        <v>150</v>
      </c>
      <c r="DC402" s="29">
        <f t="shared" si="870"/>
        <v>195</v>
      </c>
      <c r="DD402" s="29">
        <f t="shared" si="871"/>
        <v>154.5</v>
      </c>
      <c r="DE402" s="29">
        <f t="shared" si="871"/>
        <v>200.85</v>
      </c>
      <c r="DF402" s="29">
        <f t="shared" si="872"/>
        <v>154.5</v>
      </c>
      <c r="DG402" s="29">
        <f t="shared" si="872"/>
        <v>200.85</v>
      </c>
      <c r="DH402" s="31">
        <f t="shared" si="873"/>
        <v>609</v>
      </c>
      <c r="DI402" s="37">
        <f t="shared" si="874"/>
        <v>791.7</v>
      </c>
      <c r="DJ402" s="165">
        <v>166</v>
      </c>
      <c r="DK402" s="165">
        <v>221</v>
      </c>
      <c r="DL402" s="165">
        <v>168</v>
      </c>
      <c r="DM402" s="165">
        <v>223</v>
      </c>
      <c r="DN402" s="165">
        <v>170</v>
      </c>
      <c r="DO402" s="165">
        <v>226</v>
      </c>
      <c r="DP402" s="165">
        <v>172</v>
      </c>
      <c r="DQ402" s="165">
        <v>229</v>
      </c>
      <c r="DR402" s="165">
        <f t="shared" si="875"/>
        <v>676</v>
      </c>
      <c r="DS402" s="166">
        <f t="shared" si="876"/>
        <v>899</v>
      </c>
      <c r="DT402" s="35">
        <v>230</v>
      </c>
      <c r="DU402" s="35">
        <v>345</v>
      </c>
      <c r="DV402" s="35">
        <v>230</v>
      </c>
      <c r="DW402" s="35">
        <v>345</v>
      </c>
      <c r="DX402" s="35">
        <v>230</v>
      </c>
      <c r="DY402" s="35">
        <v>345</v>
      </c>
      <c r="DZ402" s="35">
        <v>230</v>
      </c>
      <c r="EA402" s="35">
        <v>345</v>
      </c>
      <c r="EB402" s="29">
        <f t="shared" si="877"/>
        <v>920</v>
      </c>
      <c r="EC402" s="32">
        <f t="shared" si="878"/>
        <v>1380</v>
      </c>
      <c r="ED402" s="35">
        <v>228</v>
      </c>
      <c r="EE402" s="35">
        <v>342</v>
      </c>
      <c r="EF402" s="35">
        <v>228</v>
      </c>
      <c r="EG402" s="35">
        <v>342</v>
      </c>
      <c r="EH402" s="35">
        <v>228</v>
      </c>
      <c r="EI402" s="35">
        <v>342</v>
      </c>
      <c r="EJ402" s="35">
        <v>228</v>
      </c>
      <c r="EK402" s="35">
        <v>342</v>
      </c>
      <c r="EL402" s="29">
        <f t="shared" si="879"/>
        <v>912</v>
      </c>
      <c r="EM402" s="32">
        <f t="shared" si="880"/>
        <v>1368</v>
      </c>
      <c r="EN402" s="54" t="s">
        <v>3</v>
      </c>
      <c r="EO402" s="54" t="s">
        <v>3</v>
      </c>
      <c r="EP402" s="54" t="s">
        <v>3</v>
      </c>
      <c r="EQ402" s="54" t="s">
        <v>3</v>
      </c>
      <c r="ER402" s="54" t="s">
        <v>3</v>
      </c>
      <c r="ES402" s="54" t="s">
        <v>3</v>
      </c>
      <c r="ET402" s="54" t="s">
        <v>3</v>
      </c>
      <c r="EU402" s="54" t="s">
        <v>3</v>
      </c>
      <c r="EV402" s="54"/>
      <c r="EW402" s="54"/>
      <c r="EX402" s="29">
        <v>183.23</v>
      </c>
      <c r="EY402" s="29">
        <v>262.02</v>
      </c>
      <c r="EZ402" s="29">
        <v>187.15</v>
      </c>
      <c r="FA402" s="29">
        <v>267.63</v>
      </c>
      <c r="FB402" s="29">
        <v>191.16</v>
      </c>
      <c r="FC402" s="29">
        <v>273.35000000000002</v>
      </c>
      <c r="FD402" s="29">
        <v>195.25</v>
      </c>
      <c r="FE402" s="29">
        <v>279.2</v>
      </c>
      <c r="FF402" s="29">
        <f t="shared" si="881"/>
        <v>756.79</v>
      </c>
      <c r="FG402" s="32">
        <f t="shared" si="882"/>
        <v>1082.2</v>
      </c>
      <c r="FH402" s="29">
        <v>273</v>
      </c>
      <c r="FI402" s="29">
        <v>409.5</v>
      </c>
      <c r="FJ402" s="29">
        <v>281.25</v>
      </c>
      <c r="FK402" s="29">
        <v>421.88</v>
      </c>
      <c r="FL402" s="29">
        <v>289.75</v>
      </c>
      <c r="FM402" s="29">
        <v>434.63</v>
      </c>
      <c r="FN402" s="29">
        <v>298.5</v>
      </c>
      <c r="FO402" s="29">
        <v>447.75</v>
      </c>
      <c r="FP402" s="29">
        <f t="shared" si="883"/>
        <v>1142.5</v>
      </c>
      <c r="FQ402" s="32">
        <f t="shared" si="884"/>
        <v>1713.76</v>
      </c>
      <c r="FR402" s="35">
        <v>240</v>
      </c>
      <c r="FS402" s="35">
        <v>300</v>
      </c>
      <c r="FT402" s="35">
        <v>243.6</v>
      </c>
      <c r="FU402" s="35">
        <v>301.5</v>
      </c>
      <c r="FV402" s="35">
        <v>247.25</v>
      </c>
      <c r="FW402" s="35">
        <v>303.01</v>
      </c>
      <c r="FX402" s="35">
        <v>250.96</v>
      </c>
      <c r="FY402" s="35">
        <v>304.52</v>
      </c>
      <c r="FZ402" s="29">
        <f t="shared" si="885"/>
        <v>981.81000000000006</v>
      </c>
      <c r="GA402" s="32">
        <f t="shared" si="886"/>
        <v>1209.03</v>
      </c>
    </row>
    <row r="403" spans="1:183" ht="25.2" customHeight="1" x14ac:dyDescent="0.25">
      <c r="A403" s="120"/>
      <c r="B403" s="7">
        <v>0</v>
      </c>
      <c r="C403" s="2" t="s">
        <v>10</v>
      </c>
      <c r="D403" s="29">
        <v>139.44</v>
      </c>
      <c r="E403" s="29">
        <v>184.06</v>
      </c>
      <c r="F403" s="29">
        <v>139.44</v>
      </c>
      <c r="G403" s="29">
        <v>139.44</v>
      </c>
      <c r="H403" s="29">
        <v>139.44</v>
      </c>
      <c r="I403" s="29">
        <v>184.06</v>
      </c>
      <c r="J403" s="29">
        <v>139.44</v>
      </c>
      <c r="K403" s="29">
        <v>184.06</v>
      </c>
      <c r="L403" s="29">
        <f t="shared" si="851"/>
        <v>557.76</v>
      </c>
      <c r="M403" s="32">
        <f t="shared" si="852"/>
        <v>691.62</v>
      </c>
      <c r="N403" s="54">
        <v>165</v>
      </c>
      <c r="O403" s="54">
        <v>247.5</v>
      </c>
      <c r="P403" s="54">
        <v>165</v>
      </c>
      <c r="Q403" s="54">
        <v>247.5</v>
      </c>
      <c r="R403" s="54">
        <v>170</v>
      </c>
      <c r="S403" s="54">
        <v>255</v>
      </c>
      <c r="T403" s="54">
        <v>170</v>
      </c>
      <c r="U403" s="54">
        <v>255</v>
      </c>
      <c r="V403" s="54">
        <f t="shared" si="853"/>
        <v>670</v>
      </c>
      <c r="W403" s="80">
        <f t="shared" si="854"/>
        <v>1005</v>
      </c>
      <c r="X403" s="29">
        <v>190</v>
      </c>
      <c r="Y403" s="29">
        <v>285</v>
      </c>
      <c r="Z403" s="29">
        <v>191</v>
      </c>
      <c r="AA403" s="29">
        <v>286.5</v>
      </c>
      <c r="AB403" s="29">
        <v>192</v>
      </c>
      <c r="AC403" s="29">
        <v>288</v>
      </c>
      <c r="AD403" s="29">
        <v>193</v>
      </c>
      <c r="AE403" s="29">
        <v>289.5</v>
      </c>
      <c r="AF403" s="29">
        <f t="shared" si="855"/>
        <v>766</v>
      </c>
      <c r="AG403" s="32">
        <f t="shared" si="856"/>
        <v>1149</v>
      </c>
      <c r="AH403" s="54">
        <v>135</v>
      </c>
      <c r="AI403" s="54">
        <v>175.5</v>
      </c>
      <c r="AJ403" s="54">
        <v>135</v>
      </c>
      <c r="AK403" s="54">
        <v>175.5</v>
      </c>
      <c r="AL403" s="54">
        <v>135</v>
      </c>
      <c r="AM403" s="54">
        <v>175.5</v>
      </c>
      <c r="AN403" s="54">
        <v>135</v>
      </c>
      <c r="AO403" s="54">
        <v>175.5</v>
      </c>
      <c r="AP403" s="54">
        <f t="shared" si="857"/>
        <v>540</v>
      </c>
      <c r="AQ403" s="80">
        <f t="shared" si="858"/>
        <v>702</v>
      </c>
      <c r="AR403" s="92">
        <v>123.96</v>
      </c>
      <c r="AS403" s="92">
        <v>186.44</v>
      </c>
      <c r="AT403" s="92">
        <v>124.84</v>
      </c>
      <c r="AU403" s="92">
        <v>187.76</v>
      </c>
      <c r="AV403" s="92">
        <v>125.72</v>
      </c>
      <c r="AW403" s="92">
        <v>189.08</v>
      </c>
      <c r="AX403" s="92">
        <v>126.6</v>
      </c>
      <c r="AY403" s="92">
        <v>190.4</v>
      </c>
      <c r="AZ403" s="54">
        <f t="shared" si="859"/>
        <v>501.12</v>
      </c>
      <c r="BA403" s="80">
        <f t="shared" si="860"/>
        <v>753.68</v>
      </c>
      <c r="BB403" s="33" t="s">
        <v>3</v>
      </c>
      <c r="BC403" s="33" t="s">
        <v>3</v>
      </c>
      <c r="BD403" s="33" t="s">
        <v>3</v>
      </c>
      <c r="BE403" s="33" t="s">
        <v>3</v>
      </c>
      <c r="BF403" s="33" t="s">
        <v>3</v>
      </c>
      <c r="BG403" s="33" t="s">
        <v>3</v>
      </c>
      <c r="BH403" s="33" t="s">
        <v>3</v>
      </c>
      <c r="BI403" s="33" t="s">
        <v>3</v>
      </c>
      <c r="BJ403" s="33"/>
      <c r="BK403" s="33"/>
      <c r="BL403" s="29">
        <v>172.59</v>
      </c>
      <c r="BM403" s="30">
        <v>258.89</v>
      </c>
      <c r="BN403" s="35">
        <v>176.04</v>
      </c>
      <c r="BO403" s="30">
        <v>264.06</v>
      </c>
      <c r="BP403" s="35">
        <v>179.56</v>
      </c>
      <c r="BQ403" s="30">
        <v>269.33999999999997</v>
      </c>
      <c r="BR403" s="35">
        <v>183.15</v>
      </c>
      <c r="BS403" s="30">
        <v>274.73</v>
      </c>
      <c r="BT403" s="29">
        <f t="shared" si="861"/>
        <v>711.34</v>
      </c>
      <c r="BU403" s="32">
        <f t="shared" si="862"/>
        <v>1067.02</v>
      </c>
      <c r="BV403" s="29">
        <v>210</v>
      </c>
      <c r="BW403" s="29">
        <v>300</v>
      </c>
      <c r="BX403" s="29">
        <v>216.3</v>
      </c>
      <c r="BY403" s="29">
        <v>309</v>
      </c>
      <c r="BZ403" s="29">
        <v>222.79</v>
      </c>
      <c r="CA403" s="29">
        <v>318.27</v>
      </c>
      <c r="CB403" s="29">
        <v>229.47</v>
      </c>
      <c r="CC403" s="29">
        <v>327.82</v>
      </c>
      <c r="CD403" s="29">
        <f t="shared" si="863"/>
        <v>878.56000000000006</v>
      </c>
      <c r="CE403" s="32">
        <f t="shared" si="864"/>
        <v>1255.0899999999999</v>
      </c>
      <c r="CF403" s="29">
        <v>195</v>
      </c>
      <c r="CG403" s="29">
        <v>243</v>
      </c>
      <c r="CH403" s="29">
        <v>195</v>
      </c>
      <c r="CI403" s="29">
        <v>243</v>
      </c>
      <c r="CJ403" s="29">
        <v>200</v>
      </c>
      <c r="CK403" s="29">
        <v>250</v>
      </c>
      <c r="CL403" s="29">
        <v>200</v>
      </c>
      <c r="CM403" s="29">
        <v>250</v>
      </c>
      <c r="CN403" s="29">
        <f t="shared" si="865"/>
        <v>790</v>
      </c>
      <c r="CO403" s="32">
        <f t="shared" si="866"/>
        <v>986</v>
      </c>
      <c r="CP403" s="29">
        <v>150</v>
      </c>
      <c r="CQ403" s="29">
        <v>225</v>
      </c>
      <c r="CR403" s="29">
        <v>150</v>
      </c>
      <c r="CS403" s="29">
        <v>225</v>
      </c>
      <c r="CT403" s="29">
        <v>150</v>
      </c>
      <c r="CU403" s="29">
        <v>225</v>
      </c>
      <c r="CV403" s="29">
        <v>150</v>
      </c>
      <c r="CW403" s="29">
        <v>225</v>
      </c>
      <c r="CX403" s="29">
        <f t="shared" si="867"/>
        <v>600</v>
      </c>
      <c r="CY403" s="32">
        <f t="shared" si="868"/>
        <v>900</v>
      </c>
      <c r="CZ403" s="35">
        <v>150</v>
      </c>
      <c r="DA403" s="35">
        <f t="shared" si="869"/>
        <v>195</v>
      </c>
      <c r="DB403" s="29">
        <f t="shared" si="870"/>
        <v>150</v>
      </c>
      <c r="DC403" s="29">
        <f t="shared" si="870"/>
        <v>195</v>
      </c>
      <c r="DD403" s="29">
        <f t="shared" si="871"/>
        <v>154.5</v>
      </c>
      <c r="DE403" s="29">
        <f t="shared" si="871"/>
        <v>200.85</v>
      </c>
      <c r="DF403" s="29">
        <f t="shared" si="872"/>
        <v>154.5</v>
      </c>
      <c r="DG403" s="29">
        <f t="shared" si="872"/>
        <v>200.85</v>
      </c>
      <c r="DH403" s="31">
        <f t="shared" si="873"/>
        <v>609</v>
      </c>
      <c r="DI403" s="37">
        <f t="shared" si="874"/>
        <v>791.7</v>
      </c>
      <c r="DJ403" s="165">
        <v>162</v>
      </c>
      <c r="DK403" s="165">
        <v>213</v>
      </c>
      <c r="DL403" s="165">
        <v>164</v>
      </c>
      <c r="DM403" s="165">
        <v>218</v>
      </c>
      <c r="DN403" s="165">
        <v>166</v>
      </c>
      <c r="DO403" s="165">
        <v>220</v>
      </c>
      <c r="DP403" s="165">
        <v>168</v>
      </c>
      <c r="DQ403" s="165">
        <v>223</v>
      </c>
      <c r="DR403" s="165">
        <f t="shared" si="875"/>
        <v>660</v>
      </c>
      <c r="DS403" s="166">
        <f t="shared" si="876"/>
        <v>874</v>
      </c>
      <c r="DT403" s="35">
        <v>230</v>
      </c>
      <c r="DU403" s="35">
        <v>345</v>
      </c>
      <c r="DV403" s="35">
        <v>230</v>
      </c>
      <c r="DW403" s="35">
        <v>345</v>
      </c>
      <c r="DX403" s="35">
        <v>230</v>
      </c>
      <c r="DY403" s="35">
        <v>345</v>
      </c>
      <c r="DZ403" s="35">
        <v>230</v>
      </c>
      <c r="EA403" s="35">
        <v>345</v>
      </c>
      <c r="EB403" s="29">
        <f t="shared" si="877"/>
        <v>920</v>
      </c>
      <c r="EC403" s="32">
        <f t="shared" si="878"/>
        <v>1380</v>
      </c>
      <c r="ED403" s="35">
        <v>228</v>
      </c>
      <c r="EE403" s="35">
        <v>342</v>
      </c>
      <c r="EF403" s="35">
        <v>228</v>
      </c>
      <c r="EG403" s="35">
        <v>342</v>
      </c>
      <c r="EH403" s="35">
        <v>228</v>
      </c>
      <c r="EI403" s="35">
        <v>342</v>
      </c>
      <c r="EJ403" s="35">
        <v>228</v>
      </c>
      <c r="EK403" s="35">
        <v>342</v>
      </c>
      <c r="EL403" s="29">
        <f t="shared" si="879"/>
        <v>912</v>
      </c>
      <c r="EM403" s="32">
        <f t="shared" si="880"/>
        <v>1368</v>
      </c>
      <c r="EN403" s="54" t="s">
        <v>3</v>
      </c>
      <c r="EO403" s="54" t="s">
        <v>3</v>
      </c>
      <c r="EP403" s="54" t="s">
        <v>3</v>
      </c>
      <c r="EQ403" s="54" t="s">
        <v>3</v>
      </c>
      <c r="ER403" s="54" t="s">
        <v>3</v>
      </c>
      <c r="ES403" s="54" t="s">
        <v>3</v>
      </c>
      <c r="ET403" s="54" t="s">
        <v>3</v>
      </c>
      <c r="EU403" s="54" t="s">
        <v>3</v>
      </c>
      <c r="EV403" s="54"/>
      <c r="EW403" s="54"/>
      <c r="EX403" s="29">
        <v>183.23</v>
      </c>
      <c r="EY403" s="29">
        <v>262.02</v>
      </c>
      <c r="EZ403" s="29">
        <v>187.15</v>
      </c>
      <c r="FA403" s="29">
        <v>267.63</v>
      </c>
      <c r="FB403" s="29">
        <v>191.16</v>
      </c>
      <c r="FC403" s="29">
        <v>273.35000000000002</v>
      </c>
      <c r="FD403" s="29">
        <v>195.25</v>
      </c>
      <c r="FE403" s="29">
        <v>279.2</v>
      </c>
      <c r="FF403" s="29">
        <f t="shared" si="881"/>
        <v>756.79</v>
      </c>
      <c r="FG403" s="32">
        <f t="shared" si="882"/>
        <v>1082.2</v>
      </c>
      <c r="FH403" s="29">
        <v>273</v>
      </c>
      <c r="FI403" s="29">
        <v>409.5</v>
      </c>
      <c r="FJ403" s="29">
        <v>281.25</v>
      </c>
      <c r="FK403" s="29">
        <v>421.88</v>
      </c>
      <c r="FL403" s="29">
        <v>289.75</v>
      </c>
      <c r="FM403" s="29">
        <v>434.63</v>
      </c>
      <c r="FN403" s="29">
        <v>298.5</v>
      </c>
      <c r="FO403" s="29">
        <v>447.75</v>
      </c>
      <c r="FP403" s="29">
        <f t="shared" si="883"/>
        <v>1142.5</v>
      </c>
      <c r="FQ403" s="32">
        <f t="shared" si="884"/>
        <v>1713.76</v>
      </c>
      <c r="FR403" s="35">
        <v>240</v>
      </c>
      <c r="FS403" s="35">
        <v>300</v>
      </c>
      <c r="FT403" s="35">
        <v>243.6</v>
      </c>
      <c r="FU403" s="35">
        <v>301.5</v>
      </c>
      <c r="FV403" s="35">
        <v>247.25</v>
      </c>
      <c r="FW403" s="35">
        <v>303.01</v>
      </c>
      <c r="FX403" s="35">
        <v>250.96</v>
      </c>
      <c r="FY403" s="35">
        <v>304.52</v>
      </c>
      <c r="FZ403" s="29">
        <f t="shared" si="885"/>
        <v>981.81000000000006</v>
      </c>
      <c r="GA403" s="32">
        <f t="shared" si="886"/>
        <v>1209.03</v>
      </c>
    </row>
    <row r="404" spans="1:183" ht="25.2" customHeight="1" x14ac:dyDescent="0.25">
      <c r="A404" s="120"/>
      <c r="B404" s="7">
        <v>0</v>
      </c>
      <c r="C404" s="2" t="s">
        <v>55</v>
      </c>
      <c r="D404" s="29">
        <v>139.44</v>
      </c>
      <c r="E404" s="29">
        <v>184.06</v>
      </c>
      <c r="F404" s="29">
        <v>139.44</v>
      </c>
      <c r="G404" s="29">
        <v>139.44</v>
      </c>
      <c r="H404" s="29">
        <v>139.44</v>
      </c>
      <c r="I404" s="29">
        <v>184.06</v>
      </c>
      <c r="J404" s="29">
        <v>139.44</v>
      </c>
      <c r="K404" s="29">
        <v>184.06</v>
      </c>
      <c r="L404" s="29">
        <f t="shared" si="851"/>
        <v>557.76</v>
      </c>
      <c r="M404" s="32">
        <f t="shared" si="852"/>
        <v>691.62</v>
      </c>
      <c r="N404" s="54">
        <v>165</v>
      </c>
      <c r="O404" s="54">
        <v>247.5</v>
      </c>
      <c r="P404" s="54">
        <v>165</v>
      </c>
      <c r="Q404" s="54">
        <v>247.5</v>
      </c>
      <c r="R404" s="54">
        <v>170</v>
      </c>
      <c r="S404" s="54">
        <v>255</v>
      </c>
      <c r="T404" s="54">
        <v>170</v>
      </c>
      <c r="U404" s="54">
        <v>255</v>
      </c>
      <c r="V404" s="54">
        <f t="shared" si="853"/>
        <v>670</v>
      </c>
      <c r="W404" s="80">
        <f t="shared" si="854"/>
        <v>1005</v>
      </c>
      <c r="X404" s="29">
        <v>190</v>
      </c>
      <c r="Y404" s="29">
        <v>285</v>
      </c>
      <c r="Z404" s="29">
        <v>191</v>
      </c>
      <c r="AA404" s="29">
        <v>286.5</v>
      </c>
      <c r="AB404" s="29">
        <v>192</v>
      </c>
      <c r="AC404" s="29">
        <v>288</v>
      </c>
      <c r="AD404" s="29">
        <v>193</v>
      </c>
      <c r="AE404" s="29">
        <v>289.5</v>
      </c>
      <c r="AF404" s="29">
        <f t="shared" si="855"/>
        <v>766</v>
      </c>
      <c r="AG404" s="32">
        <f t="shared" si="856"/>
        <v>1149</v>
      </c>
      <c r="AH404" s="54">
        <v>135</v>
      </c>
      <c r="AI404" s="54">
        <v>175.5</v>
      </c>
      <c r="AJ404" s="54">
        <v>135</v>
      </c>
      <c r="AK404" s="54">
        <v>175.5</v>
      </c>
      <c r="AL404" s="54">
        <v>135</v>
      </c>
      <c r="AM404" s="54">
        <v>175.5</v>
      </c>
      <c r="AN404" s="54">
        <v>135</v>
      </c>
      <c r="AO404" s="54">
        <v>175.5</v>
      </c>
      <c r="AP404" s="54">
        <f t="shared" si="857"/>
        <v>540</v>
      </c>
      <c r="AQ404" s="80">
        <f t="shared" si="858"/>
        <v>702</v>
      </c>
      <c r="AR404" s="92">
        <v>122.54</v>
      </c>
      <c r="AS404" s="92">
        <v>184.31</v>
      </c>
      <c r="AT404" s="92">
        <v>123.41</v>
      </c>
      <c r="AU404" s="92">
        <v>185.62</v>
      </c>
      <c r="AV404" s="92">
        <v>124.28</v>
      </c>
      <c r="AW404" s="92">
        <v>186.92</v>
      </c>
      <c r="AX404" s="92">
        <v>125.15</v>
      </c>
      <c r="AY404" s="92">
        <v>188.23</v>
      </c>
      <c r="AZ404" s="54">
        <f t="shared" si="859"/>
        <v>495.38</v>
      </c>
      <c r="BA404" s="80">
        <f t="shared" si="860"/>
        <v>745.08</v>
      </c>
      <c r="BB404" s="33" t="s">
        <v>3</v>
      </c>
      <c r="BC404" s="33" t="s">
        <v>3</v>
      </c>
      <c r="BD404" s="33" t="s">
        <v>3</v>
      </c>
      <c r="BE404" s="33" t="s">
        <v>3</v>
      </c>
      <c r="BF404" s="33" t="s">
        <v>3</v>
      </c>
      <c r="BG404" s="33" t="s">
        <v>3</v>
      </c>
      <c r="BH404" s="33" t="s">
        <v>3</v>
      </c>
      <c r="BI404" s="33" t="s">
        <v>3</v>
      </c>
      <c r="BJ404" s="33"/>
      <c r="BK404" s="33"/>
      <c r="BL404" s="29">
        <v>143.65</v>
      </c>
      <c r="BM404" s="30">
        <v>215.48</v>
      </c>
      <c r="BN404" s="35">
        <v>146.52000000000001</v>
      </c>
      <c r="BO404" s="30">
        <v>219.78</v>
      </c>
      <c r="BP404" s="35">
        <v>149.44999999999999</v>
      </c>
      <c r="BQ404" s="30">
        <v>224.18</v>
      </c>
      <c r="BR404" s="35">
        <v>152.44</v>
      </c>
      <c r="BS404" s="30">
        <v>228.66</v>
      </c>
      <c r="BT404" s="29">
        <f t="shared" si="861"/>
        <v>592.05999999999995</v>
      </c>
      <c r="BU404" s="32">
        <f t="shared" si="862"/>
        <v>888.1</v>
      </c>
      <c r="BV404" s="29">
        <v>210</v>
      </c>
      <c r="BW404" s="29">
        <v>300</v>
      </c>
      <c r="BX404" s="29">
        <v>216.3</v>
      </c>
      <c r="BY404" s="29">
        <v>309</v>
      </c>
      <c r="BZ404" s="29">
        <v>222.79</v>
      </c>
      <c r="CA404" s="29">
        <v>318.27</v>
      </c>
      <c r="CB404" s="29">
        <v>229.47</v>
      </c>
      <c r="CC404" s="29">
        <v>327.82</v>
      </c>
      <c r="CD404" s="29">
        <f t="shared" si="863"/>
        <v>878.56000000000006</v>
      </c>
      <c r="CE404" s="32">
        <f t="shared" si="864"/>
        <v>1255.0899999999999</v>
      </c>
      <c r="CF404" s="29">
        <v>195</v>
      </c>
      <c r="CG404" s="29">
        <v>243</v>
      </c>
      <c r="CH404" s="29">
        <v>195</v>
      </c>
      <c r="CI404" s="29">
        <v>243</v>
      </c>
      <c r="CJ404" s="29">
        <v>200</v>
      </c>
      <c r="CK404" s="29">
        <v>250</v>
      </c>
      <c r="CL404" s="29">
        <v>200</v>
      </c>
      <c r="CM404" s="29">
        <v>250</v>
      </c>
      <c r="CN404" s="29">
        <f t="shared" si="865"/>
        <v>790</v>
      </c>
      <c r="CO404" s="32">
        <f t="shared" si="866"/>
        <v>986</v>
      </c>
      <c r="CP404" s="29">
        <v>150</v>
      </c>
      <c r="CQ404" s="29">
        <v>225</v>
      </c>
      <c r="CR404" s="29">
        <v>150</v>
      </c>
      <c r="CS404" s="29">
        <v>225</v>
      </c>
      <c r="CT404" s="29">
        <v>150</v>
      </c>
      <c r="CU404" s="29">
        <v>225</v>
      </c>
      <c r="CV404" s="29">
        <v>150</v>
      </c>
      <c r="CW404" s="29">
        <v>225</v>
      </c>
      <c r="CX404" s="29">
        <f t="shared" si="867"/>
        <v>600</v>
      </c>
      <c r="CY404" s="32">
        <f t="shared" si="868"/>
        <v>900</v>
      </c>
      <c r="CZ404" s="35">
        <v>150</v>
      </c>
      <c r="DA404" s="35">
        <f t="shared" si="869"/>
        <v>195</v>
      </c>
      <c r="DB404" s="29">
        <f t="shared" si="870"/>
        <v>150</v>
      </c>
      <c r="DC404" s="29">
        <f t="shared" si="870"/>
        <v>195</v>
      </c>
      <c r="DD404" s="29">
        <f t="shared" si="871"/>
        <v>154.5</v>
      </c>
      <c r="DE404" s="29">
        <f t="shared" si="871"/>
        <v>200.85</v>
      </c>
      <c r="DF404" s="29">
        <f t="shared" si="872"/>
        <v>154.5</v>
      </c>
      <c r="DG404" s="29">
        <f t="shared" si="872"/>
        <v>200.85</v>
      </c>
      <c r="DH404" s="31">
        <f t="shared" si="873"/>
        <v>609</v>
      </c>
      <c r="DI404" s="37">
        <f t="shared" si="874"/>
        <v>791.7</v>
      </c>
      <c r="DJ404" s="165">
        <v>166</v>
      </c>
      <c r="DK404" s="165">
        <v>221</v>
      </c>
      <c r="DL404" s="165">
        <v>168</v>
      </c>
      <c r="DM404" s="165">
        <v>223</v>
      </c>
      <c r="DN404" s="165">
        <v>170</v>
      </c>
      <c r="DO404" s="165">
        <v>226</v>
      </c>
      <c r="DP404" s="165">
        <v>172</v>
      </c>
      <c r="DQ404" s="165">
        <v>229</v>
      </c>
      <c r="DR404" s="165">
        <f t="shared" si="875"/>
        <v>676</v>
      </c>
      <c r="DS404" s="166">
        <f t="shared" si="876"/>
        <v>899</v>
      </c>
      <c r="DT404" s="35">
        <v>230</v>
      </c>
      <c r="DU404" s="35">
        <v>345</v>
      </c>
      <c r="DV404" s="35">
        <v>230</v>
      </c>
      <c r="DW404" s="35">
        <v>345</v>
      </c>
      <c r="DX404" s="35">
        <v>230</v>
      </c>
      <c r="DY404" s="35">
        <v>345</v>
      </c>
      <c r="DZ404" s="35">
        <v>230</v>
      </c>
      <c r="EA404" s="35">
        <v>345</v>
      </c>
      <c r="EB404" s="29">
        <f t="shared" si="877"/>
        <v>920</v>
      </c>
      <c r="EC404" s="32">
        <f t="shared" si="878"/>
        <v>1380</v>
      </c>
      <c r="ED404" s="35">
        <v>228</v>
      </c>
      <c r="EE404" s="35">
        <v>342</v>
      </c>
      <c r="EF404" s="35">
        <v>228</v>
      </c>
      <c r="EG404" s="35">
        <v>342</v>
      </c>
      <c r="EH404" s="35">
        <v>228</v>
      </c>
      <c r="EI404" s="35">
        <v>342</v>
      </c>
      <c r="EJ404" s="35">
        <v>228</v>
      </c>
      <c r="EK404" s="35">
        <v>342</v>
      </c>
      <c r="EL404" s="29">
        <f t="shared" si="879"/>
        <v>912</v>
      </c>
      <c r="EM404" s="32">
        <f t="shared" si="880"/>
        <v>1368</v>
      </c>
      <c r="EN404" s="54" t="s">
        <v>3</v>
      </c>
      <c r="EO404" s="54" t="s">
        <v>3</v>
      </c>
      <c r="EP404" s="54" t="s">
        <v>3</v>
      </c>
      <c r="EQ404" s="54" t="s">
        <v>3</v>
      </c>
      <c r="ER404" s="54" t="s">
        <v>3</v>
      </c>
      <c r="ES404" s="54" t="s">
        <v>3</v>
      </c>
      <c r="ET404" s="54" t="s">
        <v>3</v>
      </c>
      <c r="EU404" s="54" t="s">
        <v>3</v>
      </c>
      <c r="EV404" s="54"/>
      <c r="EW404" s="54"/>
      <c r="EX404" s="29">
        <v>183.23</v>
      </c>
      <c r="EY404" s="29">
        <v>262.02</v>
      </c>
      <c r="EZ404" s="29">
        <v>187.15</v>
      </c>
      <c r="FA404" s="29">
        <v>267.63</v>
      </c>
      <c r="FB404" s="29">
        <v>191.16</v>
      </c>
      <c r="FC404" s="29">
        <v>273.35000000000002</v>
      </c>
      <c r="FD404" s="29">
        <v>195.25</v>
      </c>
      <c r="FE404" s="29">
        <v>279.2</v>
      </c>
      <c r="FF404" s="29">
        <f t="shared" si="881"/>
        <v>756.79</v>
      </c>
      <c r="FG404" s="32">
        <f t="shared" si="882"/>
        <v>1082.2</v>
      </c>
      <c r="FH404" s="29">
        <v>273</v>
      </c>
      <c r="FI404" s="29">
        <v>409.5</v>
      </c>
      <c r="FJ404" s="29">
        <v>281.25</v>
      </c>
      <c r="FK404" s="29">
        <v>421.88</v>
      </c>
      <c r="FL404" s="29">
        <v>289.75</v>
      </c>
      <c r="FM404" s="29">
        <v>434.63</v>
      </c>
      <c r="FN404" s="29">
        <v>298.5</v>
      </c>
      <c r="FO404" s="29">
        <v>447.75</v>
      </c>
      <c r="FP404" s="29">
        <f t="shared" si="883"/>
        <v>1142.5</v>
      </c>
      <c r="FQ404" s="32">
        <f t="shared" si="884"/>
        <v>1713.76</v>
      </c>
      <c r="FR404" s="35">
        <v>240</v>
      </c>
      <c r="FS404" s="35">
        <v>300</v>
      </c>
      <c r="FT404" s="35">
        <v>243.6</v>
      </c>
      <c r="FU404" s="35">
        <v>301.5</v>
      </c>
      <c r="FV404" s="35">
        <v>247.25</v>
      </c>
      <c r="FW404" s="35">
        <v>303.01</v>
      </c>
      <c r="FX404" s="35">
        <v>250.96</v>
      </c>
      <c r="FY404" s="35">
        <v>304.52</v>
      </c>
      <c r="FZ404" s="29">
        <f t="shared" si="885"/>
        <v>981.81000000000006</v>
      </c>
      <c r="GA404" s="32">
        <f t="shared" si="886"/>
        <v>1209.03</v>
      </c>
    </row>
    <row r="405" spans="1:183" ht="25.2" customHeight="1" x14ac:dyDescent="0.25">
      <c r="A405" s="120"/>
      <c r="B405" s="7">
        <v>0</v>
      </c>
      <c r="C405" s="2" t="s">
        <v>11</v>
      </c>
      <c r="D405" s="29">
        <v>139.44</v>
      </c>
      <c r="E405" s="29">
        <v>184.06</v>
      </c>
      <c r="F405" s="29">
        <v>139.44</v>
      </c>
      <c r="G405" s="29">
        <v>139.44</v>
      </c>
      <c r="H405" s="29">
        <v>139.44</v>
      </c>
      <c r="I405" s="29">
        <v>184.06</v>
      </c>
      <c r="J405" s="29">
        <v>139.44</v>
      </c>
      <c r="K405" s="29">
        <v>184.06</v>
      </c>
      <c r="L405" s="29">
        <f t="shared" si="851"/>
        <v>557.76</v>
      </c>
      <c r="M405" s="32">
        <f t="shared" si="852"/>
        <v>691.62</v>
      </c>
      <c r="N405" s="54">
        <v>165</v>
      </c>
      <c r="O405" s="54">
        <v>247.5</v>
      </c>
      <c r="P405" s="54">
        <v>165</v>
      </c>
      <c r="Q405" s="54">
        <v>247.5</v>
      </c>
      <c r="R405" s="54">
        <v>170</v>
      </c>
      <c r="S405" s="54">
        <v>255</v>
      </c>
      <c r="T405" s="54">
        <v>170</v>
      </c>
      <c r="U405" s="54">
        <v>255</v>
      </c>
      <c r="V405" s="54">
        <f t="shared" si="853"/>
        <v>670</v>
      </c>
      <c r="W405" s="80">
        <f t="shared" si="854"/>
        <v>1005</v>
      </c>
      <c r="X405" s="29">
        <v>190</v>
      </c>
      <c r="Y405" s="29">
        <v>285</v>
      </c>
      <c r="Z405" s="29">
        <v>191</v>
      </c>
      <c r="AA405" s="29">
        <v>286.5</v>
      </c>
      <c r="AB405" s="29">
        <v>192</v>
      </c>
      <c r="AC405" s="29">
        <v>288</v>
      </c>
      <c r="AD405" s="29">
        <v>193</v>
      </c>
      <c r="AE405" s="29">
        <v>289.5</v>
      </c>
      <c r="AF405" s="29">
        <f t="shared" si="855"/>
        <v>766</v>
      </c>
      <c r="AG405" s="32">
        <f t="shared" si="856"/>
        <v>1149</v>
      </c>
      <c r="AH405" s="54">
        <v>135</v>
      </c>
      <c r="AI405" s="54">
        <v>175.5</v>
      </c>
      <c r="AJ405" s="54">
        <v>135</v>
      </c>
      <c r="AK405" s="54">
        <v>175.5</v>
      </c>
      <c r="AL405" s="54">
        <v>135</v>
      </c>
      <c r="AM405" s="54">
        <v>175.5</v>
      </c>
      <c r="AN405" s="54">
        <v>135</v>
      </c>
      <c r="AO405" s="54">
        <v>175.5</v>
      </c>
      <c r="AP405" s="54">
        <f t="shared" si="857"/>
        <v>540</v>
      </c>
      <c r="AQ405" s="80">
        <f t="shared" si="858"/>
        <v>702</v>
      </c>
      <c r="AR405" s="92">
        <v>109.76</v>
      </c>
      <c r="AS405" s="92">
        <v>165.14</v>
      </c>
      <c r="AT405" s="92">
        <v>110.54</v>
      </c>
      <c r="AU405" s="92">
        <v>166.31</v>
      </c>
      <c r="AV405" s="92">
        <v>111.32</v>
      </c>
      <c r="AW405" s="92">
        <v>167.48</v>
      </c>
      <c r="AX405" s="92">
        <v>112.1</v>
      </c>
      <c r="AY405" s="92">
        <v>168.65</v>
      </c>
      <c r="AZ405" s="54">
        <f t="shared" si="859"/>
        <v>443.72</v>
      </c>
      <c r="BA405" s="80">
        <f t="shared" si="860"/>
        <v>667.57999999999993</v>
      </c>
      <c r="BB405" s="33" t="s">
        <v>3</v>
      </c>
      <c r="BC405" s="33" t="s">
        <v>3</v>
      </c>
      <c r="BD405" s="33" t="s">
        <v>3</v>
      </c>
      <c r="BE405" s="33" t="s">
        <v>3</v>
      </c>
      <c r="BF405" s="33" t="s">
        <v>3</v>
      </c>
      <c r="BG405" s="33" t="s">
        <v>3</v>
      </c>
      <c r="BH405" s="33" t="s">
        <v>3</v>
      </c>
      <c r="BI405" s="33" t="s">
        <v>3</v>
      </c>
      <c r="BJ405" s="33"/>
      <c r="BK405" s="33"/>
      <c r="BL405" s="29">
        <v>170.33</v>
      </c>
      <c r="BM405" s="30">
        <v>255.5</v>
      </c>
      <c r="BN405" s="35">
        <v>173.74</v>
      </c>
      <c r="BO405" s="30">
        <v>260.61</v>
      </c>
      <c r="BP405" s="35">
        <v>177.21</v>
      </c>
      <c r="BQ405" s="30">
        <v>265.82</v>
      </c>
      <c r="BR405" s="35">
        <v>180.75</v>
      </c>
      <c r="BS405" s="30">
        <v>271.13</v>
      </c>
      <c r="BT405" s="29">
        <f t="shared" si="861"/>
        <v>702.03000000000009</v>
      </c>
      <c r="BU405" s="32">
        <f t="shared" si="862"/>
        <v>1053.06</v>
      </c>
      <c r="BV405" s="29">
        <v>210</v>
      </c>
      <c r="BW405" s="29">
        <v>300</v>
      </c>
      <c r="BX405" s="29">
        <v>216.3</v>
      </c>
      <c r="BY405" s="29">
        <v>309</v>
      </c>
      <c r="BZ405" s="29">
        <v>222.79</v>
      </c>
      <c r="CA405" s="29">
        <v>318.27</v>
      </c>
      <c r="CB405" s="29">
        <v>229.47</v>
      </c>
      <c r="CC405" s="29">
        <v>327.82</v>
      </c>
      <c r="CD405" s="29">
        <f t="shared" si="863"/>
        <v>878.56000000000006</v>
      </c>
      <c r="CE405" s="32">
        <f t="shared" si="864"/>
        <v>1255.0899999999999</v>
      </c>
      <c r="CF405" s="29">
        <v>195</v>
      </c>
      <c r="CG405" s="29">
        <v>243</v>
      </c>
      <c r="CH405" s="29">
        <v>195</v>
      </c>
      <c r="CI405" s="29">
        <v>243</v>
      </c>
      <c r="CJ405" s="29">
        <v>200</v>
      </c>
      <c r="CK405" s="29">
        <v>250</v>
      </c>
      <c r="CL405" s="29">
        <v>200</v>
      </c>
      <c r="CM405" s="29">
        <v>250</v>
      </c>
      <c r="CN405" s="29">
        <f t="shared" si="865"/>
        <v>790</v>
      </c>
      <c r="CO405" s="32">
        <f t="shared" si="866"/>
        <v>986</v>
      </c>
      <c r="CP405" s="29">
        <v>150</v>
      </c>
      <c r="CQ405" s="29">
        <v>225</v>
      </c>
      <c r="CR405" s="29">
        <v>150</v>
      </c>
      <c r="CS405" s="29">
        <v>225</v>
      </c>
      <c r="CT405" s="29">
        <v>150</v>
      </c>
      <c r="CU405" s="29">
        <v>225</v>
      </c>
      <c r="CV405" s="29">
        <v>150</v>
      </c>
      <c r="CW405" s="29">
        <v>225</v>
      </c>
      <c r="CX405" s="29">
        <f t="shared" si="867"/>
        <v>600</v>
      </c>
      <c r="CY405" s="32">
        <f t="shared" si="868"/>
        <v>900</v>
      </c>
      <c r="CZ405" s="35">
        <v>150</v>
      </c>
      <c r="DA405" s="35">
        <f t="shared" si="869"/>
        <v>195</v>
      </c>
      <c r="DB405" s="29">
        <f t="shared" si="870"/>
        <v>150</v>
      </c>
      <c r="DC405" s="29">
        <f t="shared" si="870"/>
        <v>195</v>
      </c>
      <c r="DD405" s="29">
        <f t="shared" si="871"/>
        <v>154.5</v>
      </c>
      <c r="DE405" s="29">
        <f t="shared" si="871"/>
        <v>200.85</v>
      </c>
      <c r="DF405" s="29">
        <f t="shared" si="872"/>
        <v>154.5</v>
      </c>
      <c r="DG405" s="29">
        <f t="shared" si="872"/>
        <v>200.85</v>
      </c>
      <c r="DH405" s="31">
        <f t="shared" si="873"/>
        <v>609</v>
      </c>
      <c r="DI405" s="37">
        <f t="shared" si="874"/>
        <v>791.7</v>
      </c>
      <c r="DJ405" s="165">
        <v>163</v>
      </c>
      <c r="DK405" s="165">
        <v>217</v>
      </c>
      <c r="DL405" s="165">
        <v>165</v>
      </c>
      <c r="DM405" s="165">
        <v>219</v>
      </c>
      <c r="DN405" s="165">
        <v>167</v>
      </c>
      <c r="DO405" s="165">
        <v>222</v>
      </c>
      <c r="DP405" s="165">
        <v>169</v>
      </c>
      <c r="DQ405" s="165">
        <v>225</v>
      </c>
      <c r="DR405" s="165">
        <f t="shared" si="875"/>
        <v>664</v>
      </c>
      <c r="DS405" s="166">
        <f t="shared" si="876"/>
        <v>883</v>
      </c>
      <c r="DT405" s="35">
        <v>230</v>
      </c>
      <c r="DU405" s="35">
        <v>345</v>
      </c>
      <c r="DV405" s="35">
        <v>230</v>
      </c>
      <c r="DW405" s="35">
        <v>345</v>
      </c>
      <c r="DX405" s="35">
        <v>230</v>
      </c>
      <c r="DY405" s="35">
        <v>345</v>
      </c>
      <c r="DZ405" s="35">
        <v>230</v>
      </c>
      <c r="EA405" s="35">
        <v>345</v>
      </c>
      <c r="EB405" s="29">
        <f t="shared" si="877"/>
        <v>920</v>
      </c>
      <c r="EC405" s="32">
        <f t="shared" si="878"/>
        <v>1380</v>
      </c>
      <c r="ED405" s="35">
        <v>228</v>
      </c>
      <c r="EE405" s="35">
        <v>342</v>
      </c>
      <c r="EF405" s="35">
        <v>228</v>
      </c>
      <c r="EG405" s="35">
        <v>342</v>
      </c>
      <c r="EH405" s="35">
        <v>228</v>
      </c>
      <c r="EI405" s="35">
        <v>342</v>
      </c>
      <c r="EJ405" s="35">
        <v>228</v>
      </c>
      <c r="EK405" s="35">
        <v>342</v>
      </c>
      <c r="EL405" s="29">
        <f t="shared" si="879"/>
        <v>912</v>
      </c>
      <c r="EM405" s="32">
        <f t="shared" si="880"/>
        <v>1368</v>
      </c>
      <c r="EN405" s="54" t="s">
        <v>3</v>
      </c>
      <c r="EO405" s="54" t="s">
        <v>3</v>
      </c>
      <c r="EP405" s="54" t="s">
        <v>3</v>
      </c>
      <c r="EQ405" s="54" t="s">
        <v>3</v>
      </c>
      <c r="ER405" s="54" t="s">
        <v>3</v>
      </c>
      <c r="ES405" s="54" t="s">
        <v>3</v>
      </c>
      <c r="ET405" s="54" t="s">
        <v>3</v>
      </c>
      <c r="EU405" s="54" t="s">
        <v>3</v>
      </c>
      <c r="EV405" s="54"/>
      <c r="EW405" s="54"/>
      <c r="EX405" s="29">
        <v>183.23</v>
      </c>
      <c r="EY405" s="29">
        <v>262.02</v>
      </c>
      <c r="EZ405" s="29">
        <v>187.15</v>
      </c>
      <c r="FA405" s="29">
        <v>267.63</v>
      </c>
      <c r="FB405" s="29">
        <v>191.16</v>
      </c>
      <c r="FC405" s="29">
        <v>273.35000000000002</v>
      </c>
      <c r="FD405" s="29">
        <v>195.25</v>
      </c>
      <c r="FE405" s="29">
        <v>279.2</v>
      </c>
      <c r="FF405" s="29">
        <f t="shared" si="881"/>
        <v>756.79</v>
      </c>
      <c r="FG405" s="32">
        <f t="shared" si="882"/>
        <v>1082.2</v>
      </c>
      <c r="FH405" s="29">
        <v>273</v>
      </c>
      <c r="FI405" s="29">
        <v>409.5</v>
      </c>
      <c r="FJ405" s="29">
        <v>281.25</v>
      </c>
      <c r="FK405" s="29">
        <v>421.88</v>
      </c>
      <c r="FL405" s="29">
        <v>289.75</v>
      </c>
      <c r="FM405" s="29">
        <v>434.63</v>
      </c>
      <c r="FN405" s="29">
        <v>298.5</v>
      </c>
      <c r="FO405" s="29">
        <v>447.75</v>
      </c>
      <c r="FP405" s="29">
        <f t="shared" si="883"/>
        <v>1142.5</v>
      </c>
      <c r="FQ405" s="32">
        <f t="shared" si="884"/>
        <v>1713.76</v>
      </c>
      <c r="FR405" s="35">
        <v>240</v>
      </c>
      <c r="FS405" s="35">
        <v>300</v>
      </c>
      <c r="FT405" s="35">
        <v>243.6</v>
      </c>
      <c r="FU405" s="35">
        <v>301.5</v>
      </c>
      <c r="FV405" s="35">
        <v>247.25</v>
      </c>
      <c r="FW405" s="35">
        <v>303.01</v>
      </c>
      <c r="FX405" s="35">
        <v>250.96</v>
      </c>
      <c r="FY405" s="35">
        <v>304.52</v>
      </c>
      <c r="FZ405" s="29">
        <f t="shared" si="885"/>
        <v>981.81000000000006</v>
      </c>
      <c r="GA405" s="32">
        <f t="shared" si="886"/>
        <v>1209.03</v>
      </c>
    </row>
    <row r="406" spans="1:183" ht="25.2" customHeight="1" x14ac:dyDescent="0.25">
      <c r="A406" s="121"/>
      <c r="B406" s="7">
        <v>0</v>
      </c>
      <c r="C406" s="2" t="s">
        <v>12</v>
      </c>
      <c r="D406" s="29">
        <v>139.44</v>
      </c>
      <c r="E406" s="29">
        <v>184.06</v>
      </c>
      <c r="F406" s="29">
        <v>139.44</v>
      </c>
      <c r="G406" s="29">
        <v>139.44</v>
      </c>
      <c r="H406" s="29">
        <v>139.44</v>
      </c>
      <c r="I406" s="29">
        <v>184.06</v>
      </c>
      <c r="J406" s="29">
        <v>139.44</v>
      </c>
      <c r="K406" s="29">
        <v>184.06</v>
      </c>
      <c r="L406" s="29">
        <f t="shared" si="851"/>
        <v>557.76</v>
      </c>
      <c r="M406" s="32">
        <f t="shared" si="852"/>
        <v>691.62</v>
      </c>
      <c r="N406" s="54">
        <v>165</v>
      </c>
      <c r="O406" s="54">
        <v>247.5</v>
      </c>
      <c r="P406" s="54">
        <v>165</v>
      </c>
      <c r="Q406" s="54">
        <v>247.5</v>
      </c>
      <c r="R406" s="54">
        <v>170</v>
      </c>
      <c r="S406" s="54">
        <v>255</v>
      </c>
      <c r="T406" s="54">
        <v>170</v>
      </c>
      <c r="U406" s="54">
        <v>255</v>
      </c>
      <c r="V406" s="54">
        <f t="shared" si="853"/>
        <v>670</v>
      </c>
      <c r="W406" s="80">
        <f t="shared" si="854"/>
        <v>1005</v>
      </c>
      <c r="X406" s="29">
        <v>190</v>
      </c>
      <c r="Y406" s="29">
        <v>285</v>
      </c>
      <c r="Z406" s="29">
        <v>191</v>
      </c>
      <c r="AA406" s="29">
        <v>286.5</v>
      </c>
      <c r="AB406" s="29">
        <v>192</v>
      </c>
      <c r="AC406" s="29">
        <v>288</v>
      </c>
      <c r="AD406" s="29">
        <v>193</v>
      </c>
      <c r="AE406" s="29">
        <v>289.5</v>
      </c>
      <c r="AF406" s="29">
        <f t="shared" si="855"/>
        <v>766</v>
      </c>
      <c r="AG406" s="32">
        <f t="shared" si="856"/>
        <v>1149</v>
      </c>
      <c r="AH406" s="54">
        <v>135</v>
      </c>
      <c r="AI406" s="54">
        <v>175.5</v>
      </c>
      <c r="AJ406" s="54">
        <v>135</v>
      </c>
      <c r="AK406" s="54">
        <v>175.5</v>
      </c>
      <c r="AL406" s="54">
        <v>135</v>
      </c>
      <c r="AM406" s="54">
        <v>175.5</v>
      </c>
      <c r="AN406" s="54">
        <v>135</v>
      </c>
      <c r="AO406" s="54">
        <v>175.5</v>
      </c>
      <c r="AP406" s="54">
        <f t="shared" si="857"/>
        <v>540</v>
      </c>
      <c r="AQ406" s="80">
        <f t="shared" si="858"/>
        <v>702</v>
      </c>
      <c r="AR406" s="92">
        <v>109.76</v>
      </c>
      <c r="AS406" s="92">
        <v>165.14</v>
      </c>
      <c r="AT406" s="92">
        <v>110.54</v>
      </c>
      <c r="AU406" s="92">
        <v>166.31</v>
      </c>
      <c r="AV406" s="92">
        <v>111.32</v>
      </c>
      <c r="AW406" s="92">
        <v>167.48</v>
      </c>
      <c r="AX406" s="92">
        <v>112.1</v>
      </c>
      <c r="AY406" s="92">
        <v>168.65</v>
      </c>
      <c r="AZ406" s="54">
        <f t="shared" si="859"/>
        <v>443.72</v>
      </c>
      <c r="BA406" s="80">
        <f t="shared" si="860"/>
        <v>667.57999999999993</v>
      </c>
      <c r="BB406" s="33" t="s">
        <v>3</v>
      </c>
      <c r="BC406" s="33" t="s">
        <v>3</v>
      </c>
      <c r="BD406" s="33" t="s">
        <v>3</v>
      </c>
      <c r="BE406" s="33" t="s">
        <v>3</v>
      </c>
      <c r="BF406" s="33" t="s">
        <v>3</v>
      </c>
      <c r="BG406" s="33" t="s">
        <v>3</v>
      </c>
      <c r="BH406" s="33" t="s">
        <v>3</v>
      </c>
      <c r="BI406" s="33" t="s">
        <v>3</v>
      </c>
      <c r="BJ406" s="33"/>
      <c r="BK406" s="33"/>
      <c r="BL406" s="29">
        <v>170.33</v>
      </c>
      <c r="BM406" s="30">
        <v>255.5</v>
      </c>
      <c r="BN406" s="35">
        <v>173.74</v>
      </c>
      <c r="BO406" s="30">
        <v>260.61</v>
      </c>
      <c r="BP406" s="35">
        <v>177.21</v>
      </c>
      <c r="BQ406" s="30">
        <v>265.82</v>
      </c>
      <c r="BR406" s="35">
        <v>180.75</v>
      </c>
      <c r="BS406" s="30">
        <v>271.13</v>
      </c>
      <c r="BT406" s="29">
        <f t="shared" si="861"/>
        <v>702.03000000000009</v>
      </c>
      <c r="BU406" s="32">
        <f t="shared" si="862"/>
        <v>1053.06</v>
      </c>
      <c r="BV406" s="29">
        <v>210</v>
      </c>
      <c r="BW406" s="29">
        <v>300</v>
      </c>
      <c r="BX406" s="29">
        <v>216.3</v>
      </c>
      <c r="BY406" s="29">
        <v>309</v>
      </c>
      <c r="BZ406" s="29">
        <v>222.79</v>
      </c>
      <c r="CA406" s="29">
        <v>318.27</v>
      </c>
      <c r="CB406" s="29">
        <v>229.47</v>
      </c>
      <c r="CC406" s="29">
        <v>327.82</v>
      </c>
      <c r="CD406" s="29">
        <f t="shared" si="863"/>
        <v>878.56000000000006</v>
      </c>
      <c r="CE406" s="32">
        <f t="shared" si="864"/>
        <v>1255.0899999999999</v>
      </c>
      <c r="CF406" s="29">
        <v>195</v>
      </c>
      <c r="CG406" s="29">
        <v>243</v>
      </c>
      <c r="CH406" s="29">
        <v>195</v>
      </c>
      <c r="CI406" s="29">
        <v>243</v>
      </c>
      <c r="CJ406" s="29">
        <v>200</v>
      </c>
      <c r="CK406" s="29">
        <v>250</v>
      </c>
      <c r="CL406" s="29">
        <v>200</v>
      </c>
      <c r="CM406" s="29">
        <v>250</v>
      </c>
      <c r="CN406" s="29">
        <f t="shared" si="865"/>
        <v>790</v>
      </c>
      <c r="CO406" s="32">
        <f t="shared" si="866"/>
        <v>986</v>
      </c>
      <c r="CP406" s="29">
        <v>150</v>
      </c>
      <c r="CQ406" s="29">
        <v>225</v>
      </c>
      <c r="CR406" s="29">
        <v>150</v>
      </c>
      <c r="CS406" s="29">
        <v>225</v>
      </c>
      <c r="CT406" s="29">
        <v>150</v>
      </c>
      <c r="CU406" s="29">
        <v>225</v>
      </c>
      <c r="CV406" s="29">
        <v>150</v>
      </c>
      <c r="CW406" s="29">
        <v>225</v>
      </c>
      <c r="CX406" s="29">
        <f t="shared" si="867"/>
        <v>600</v>
      </c>
      <c r="CY406" s="32">
        <f t="shared" si="868"/>
        <v>900</v>
      </c>
      <c r="CZ406" s="35">
        <v>150</v>
      </c>
      <c r="DA406" s="35">
        <f t="shared" si="869"/>
        <v>195</v>
      </c>
      <c r="DB406" s="29">
        <f t="shared" si="870"/>
        <v>150</v>
      </c>
      <c r="DC406" s="29">
        <f t="shared" si="870"/>
        <v>195</v>
      </c>
      <c r="DD406" s="29">
        <f t="shared" si="871"/>
        <v>154.5</v>
      </c>
      <c r="DE406" s="29">
        <f t="shared" si="871"/>
        <v>200.85</v>
      </c>
      <c r="DF406" s="29">
        <f t="shared" si="872"/>
        <v>154.5</v>
      </c>
      <c r="DG406" s="29">
        <f t="shared" si="872"/>
        <v>200.85</v>
      </c>
      <c r="DH406" s="31">
        <f t="shared" si="873"/>
        <v>609</v>
      </c>
      <c r="DI406" s="37">
        <f t="shared" si="874"/>
        <v>791.7</v>
      </c>
      <c r="DJ406" s="165">
        <v>163</v>
      </c>
      <c r="DK406" s="165">
        <v>217</v>
      </c>
      <c r="DL406" s="165">
        <v>165</v>
      </c>
      <c r="DM406" s="165">
        <v>219</v>
      </c>
      <c r="DN406" s="165">
        <v>167</v>
      </c>
      <c r="DO406" s="165">
        <v>222</v>
      </c>
      <c r="DP406" s="165">
        <v>169</v>
      </c>
      <c r="DQ406" s="165">
        <v>225</v>
      </c>
      <c r="DR406" s="165">
        <f t="shared" si="875"/>
        <v>664</v>
      </c>
      <c r="DS406" s="166">
        <f t="shared" si="876"/>
        <v>883</v>
      </c>
      <c r="DT406" s="35">
        <v>230</v>
      </c>
      <c r="DU406" s="35">
        <v>345</v>
      </c>
      <c r="DV406" s="35">
        <v>230</v>
      </c>
      <c r="DW406" s="35">
        <v>345</v>
      </c>
      <c r="DX406" s="35">
        <v>230</v>
      </c>
      <c r="DY406" s="35">
        <v>345</v>
      </c>
      <c r="DZ406" s="35">
        <v>230</v>
      </c>
      <c r="EA406" s="35">
        <v>345</v>
      </c>
      <c r="EB406" s="29">
        <f t="shared" si="877"/>
        <v>920</v>
      </c>
      <c r="EC406" s="32">
        <f t="shared" si="878"/>
        <v>1380</v>
      </c>
      <c r="ED406" s="35">
        <v>228</v>
      </c>
      <c r="EE406" s="35">
        <v>342</v>
      </c>
      <c r="EF406" s="35">
        <v>228</v>
      </c>
      <c r="EG406" s="35">
        <v>342</v>
      </c>
      <c r="EH406" s="35">
        <v>228</v>
      </c>
      <c r="EI406" s="35">
        <v>342</v>
      </c>
      <c r="EJ406" s="35">
        <v>228</v>
      </c>
      <c r="EK406" s="35">
        <v>342</v>
      </c>
      <c r="EL406" s="29">
        <f t="shared" si="879"/>
        <v>912</v>
      </c>
      <c r="EM406" s="32">
        <f t="shared" si="880"/>
        <v>1368</v>
      </c>
      <c r="EN406" s="54" t="s">
        <v>3</v>
      </c>
      <c r="EO406" s="54" t="s">
        <v>3</v>
      </c>
      <c r="EP406" s="54" t="s">
        <v>3</v>
      </c>
      <c r="EQ406" s="54" t="s">
        <v>3</v>
      </c>
      <c r="ER406" s="54" t="s">
        <v>3</v>
      </c>
      <c r="ES406" s="54" t="s">
        <v>3</v>
      </c>
      <c r="ET406" s="54" t="s">
        <v>3</v>
      </c>
      <c r="EU406" s="54" t="s">
        <v>3</v>
      </c>
      <c r="EV406" s="54"/>
      <c r="EW406" s="54"/>
      <c r="EX406" s="29">
        <v>183.23</v>
      </c>
      <c r="EY406" s="29">
        <v>262.02</v>
      </c>
      <c r="EZ406" s="29">
        <v>187.15</v>
      </c>
      <c r="FA406" s="29">
        <v>267.63</v>
      </c>
      <c r="FB406" s="29">
        <v>191.16</v>
      </c>
      <c r="FC406" s="29">
        <v>273.35000000000002</v>
      </c>
      <c r="FD406" s="29">
        <v>195.25</v>
      </c>
      <c r="FE406" s="29">
        <v>279.2</v>
      </c>
      <c r="FF406" s="29">
        <f t="shared" si="881"/>
        <v>756.79</v>
      </c>
      <c r="FG406" s="32">
        <f t="shared" si="882"/>
        <v>1082.2</v>
      </c>
      <c r="FH406" s="29">
        <v>273</v>
      </c>
      <c r="FI406" s="29">
        <v>409.5</v>
      </c>
      <c r="FJ406" s="29">
        <v>281.25</v>
      </c>
      <c r="FK406" s="29">
        <v>421.88</v>
      </c>
      <c r="FL406" s="29">
        <v>289.75</v>
      </c>
      <c r="FM406" s="29">
        <v>434.63</v>
      </c>
      <c r="FN406" s="29">
        <v>298.5</v>
      </c>
      <c r="FO406" s="29">
        <v>447.75</v>
      </c>
      <c r="FP406" s="29">
        <f t="shared" si="883"/>
        <v>1142.5</v>
      </c>
      <c r="FQ406" s="32">
        <f t="shared" si="884"/>
        <v>1713.76</v>
      </c>
      <c r="FR406" s="35">
        <v>240</v>
      </c>
      <c r="FS406" s="35">
        <v>300</v>
      </c>
      <c r="FT406" s="35">
        <v>243.6</v>
      </c>
      <c r="FU406" s="35">
        <v>301.5</v>
      </c>
      <c r="FV406" s="35">
        <v>247.25</v>
      </c>
      <c r="FW406" s="35">
        <v>303.01</v>
      </c>
      <c r="FX406" s="35">
        <v>250.96</v>
      </c>
      <c r="FY406" s="35">
        <v>304.52</v>
      </c>
      <c r="FZ406" s="29">
        <f t="shared" si="885"/>
        <v>981.81000000000006</v>
      </c>
      <c r="GA406" s="32">
        <f t="shared" si="886"/>
        <v>1209.03</v>
      </c>
    </row>
    <row r="407" spans="1:183" s="56" customFormat="1" ht="13.8" thickBot="1" x14ac:dyDescent="0.3">
      <c r="A407" s="105" t="s">
        <v>57</v>
      </c>
      <c r="B407" s="106"/>
      <c r="C407" s="107"/>
      <c r="D407" s="51"/>
      <c r="E407" s="51"/>
      <c r="F407" s="51"/>
      <c r="G407" s="51"/>
      <c r="H407" s="51"/>
      <c r="I407" s="51"/>
      <c r="J407" s="51"/>
      <c r="K407" s="51"/>
      <c r="L407" s="38">
        <f>SUM(L395+L396+L397+L398+L399+L400+L401+L402+L403+L404+L405+L406)</f>
        <v>6693.1200000000017</v>
      </c>
      <c r="M407" s="38">
        <f>SUM(M395+M396+M397+M398+M399+M400+M401+M402+M403+M404+M405+M406)</f>
        <v>8299.44</v>
      </c>
      <c r="N407" s="52"/>
      <c r="O407" s="51"/>
      <c r="P407" s="51"/>
      <c r="Q407" s="51"/>
      <c r="R407" s="51"/>
      <c r="S407" s="51"/>
      <c r="T407" s="51"/>
      <c r="U407" s="51" t="s">
        <v>79</v>
      </c>
      <c r="V407" s="81">
        <f>SUM(V395+V396+V397+V398+V399+V400+V401+V402+V403+V404+V405+V406)</f>
        <v>8040</v>
      </c>
      <c r="W407" s="81">
        <f>SUM(W395+W396+W397+W398+W399+W400+W401+W402+W403+W404+W405+W406)</f>
        <v>12060</v>
      </c>
      <c r="X407" s="52"/>
      <c r="Y407" s="51"/>
      <c r="Z407" s="51"/>
      <c r="AA407" s="51"/>
      <c r="AB407" s="51"/>
      <c r="AC407" s="51"/>
      <c r="AD407" s="51"/>
      <c r="AE407" s="51"/>
      <c r="AF407" s="38">
        <f>SUM(AF395+AF396+AF397+AF398+AF399+AF400+AF401+AF402+AF403+AF404+AF405+AF406)</f>
        <v>9192</v>
      </c>
      <c r="AG407" s="38">
        <f>SUM(AG395+AG396+AG397+AG398+AG399+AG400+AG401+AG402+AG403+AG404+AG405+AG406)</f>
        <v>13788</v>
      </c>
      <c r="AH407" s="53"/>
      <c r="AI407" s="54"/>
      <c r="AJ407" s="54"/>
      <c r="AK407" s="54"/>
      <c r="AL407" s="54"/>
      <c r="AM407" s="54"/>
      <c r="AN407" s="54"/>
      <c r="AO407" s="54" t="s">
        <v>79</v>
      </c>
      <c r="AP407" s="81">
        <f>SUM(AP395+AP396+AP397+AP398+AP399+AP400+AP401+AP402+AP403+AP404+AP405+AP406)</f>
        <v>6480</v>
      </c>
      <c r="AQ407" s="81">
        <f>SUM(AQ395+AQ396+AQ397+AQ398+AQ399+AQ400+AQ401+AQ402+AQ403+AQ404+AQ405+AQ406)</f>
        <v>8424</v>
      </c>
      <c r="AR407" s="54"/>
      <c r="AS407" s="54"/>
      <c r="AT407" s="54"/>
      <c r="AU407" s="54"/>
      <c r="AV407" s="54"/>
      <c r="AW407" s="54"/>
      <c r="AX407" s="54"/>
      <c r="AY407" s="54"/>
      <c r="AZ407" s="81">
        <f>SUM(AZ395+AZ396+AZ397+AZ398+AZ399+AZ400+AZ401+AZ402+AZ403+AZ404+AZ405+AZ406)</f>
        <v>5473.88</v>
      </c>
      <c r="BA407" s="81">
        <f>SUM(BA395+BA396+BA397+BA398+BA399+BA400+BA401+BA402+BA403+BA404+BA405+BA406)</f>
        <v>8234.86</v>
      </c>
      <c r="BB407" s="54"/>
      <c r="BC407" s="54"/>
      <c r="BD407" s="54"/>
      <c r="BE407" s="54"/>
      <c r="BF407" s="54"/>
      <c r="BG407" s="54"/>
      <c r="BH407" s="54"/>
      <c r="BI407" s="54"/>
      <c r="BJ407" s="55"/>
      <c r="BK407" s="55"/>
      <c r="BL407" s="54"/>
      <c r="BM407" s="54"/>
      <c r="BN407" s="54"/>
      <c r="BO407" s="54"/>
      <c r="BP407" s="54"/>
      <c r="BQ407" s="54"/>
      <c r="BR407" s="54"/>
      <c r="BS407" s="54"/>
      <c r="BT407" s="38">
        <f>SUM(BT395+BT396+BT397+BT398+BT399+BT400+BT401+BT402+BT403+BT404+BT405+BT406)</f>
        <v>7837.9299999999985</v>
      </c>
      <c r="BU407" s="38">
        <f>SUM(BU395+BU396+BU397+BU398+BU399+BU400+BU401+BU402+BU403+BU404+BU405+BU406)</f>
        <v>11757.06</v>
      </c>
      <c r="BV407" s="54"/>
      <c r="BW407" s="54"/>
      <c r="BX407" s="54"/>
      <c r="BY407" s="54"/>
      <c r="BZ407" s="54"/>
      <c r="CA407" s="54"/>
      <c r="CB407" s="54"/>
      <c r="CC407" s="54"/>
      <c r="CD407" s="38">
        <f>SUM(CD395+CD396+CD397+CD398+CD399+CD400+CD401+CD402+CD403+CD404+CD405+CD406)</f>
        <v>10542.720000000001</v>
      </c>
      <c r="CE407" s="38">
        <f>SUM(CE395+CE396+CE397+CE398+CE399+CE400+CE401+CE402+CE403+CE404+CE405+CE406)</f>
        <v>15061.08</v>
      </c>
      <c r="CF407" s="54"/>
      <c r="CG407" s="54"/>
      <c r="CH407" s="54"/>
      <c r="CI407" s="54"/>
      <c r="CJ407" s="54"/>
      <c r="CK407" s="54"/>
      <c r="CL407" s="54"/>
      <c r="CM407" s="54"/>
      <c r="CN407" s="38">
        <f>SUM(CN395+CN396+CN397+CN398+CN399+CN400+CN401+CN402+CN403+CN404+CN405+CN406)</f>
        <v>9480</v>
      </c>
      <c r="CO407" s="38">
        <f>SUM(CO395+CO396+CO397+CO398+CO399+CO400+CO401+CO402+CO403+CO404+CO405+CO406)</f>
        <v>11832</v>
      </c>
      <c r="CP407" s="54"/>
      <c r="CQ407" s="54"/>
      <c r="CR407" s="54"/>
      <c r="CS407" s="54"/>
      <c r="CT407" s="54"/>
      <c r="CU407" s="54"/>
      <c r="CV407" s="54"/>
      <c r="CW407" s="54"/>
      <c r="CX407" s="38">
        <f>SUM(CX395+CX396+CX397+CX398+CX399+CX400+CX401+CX402+CX403+CX404+CX405+CX406)</f>
        <v>7200</v>
      </c>
      <c r="CY407" s="38">
        <f>SUM(CY395+CY396+CY397+CY398+CY399+CY400+CY401+CY402+CY403+CY404+CY405+CY406)</f>
        <v>10800</v>
      </c>
      <c r="CZ407" s="54"/>
      <c r="DA407" s="54"/>
      <c r="DB407" s="54"/>
      <c r="DC407" s="54"/>
      <c r="DD407" s="54"/>
      <c r="DE407" s="54"/>
      <c r="DF407" s="54"/>
      <c r="DG407" s="54"/>
      <c r="DH407" s="38">
        <f>SUM(DH395+DH396+DH397+DH398+DH399+DH400+DH401+DH402+DH403+DH404+DH405+DH406)</f>
        <v>7308</v>
      </c>
      <c r="DI407" s="38">
        <f>SUM(DI395+DI396+DI397+DI398+DI399+DI400+DI401+DI402+DI403+DI404+DI405+DI406)</f>
        <v>9500.4</v>
      </c>
      <c r="DJ407" s="165"/>
      <c r="DK407" s="165"/>
      <c r="DL407" s="165"/>
      <c r="DM407" s="165"/>
      <c r="DN407" s="165"/>
      <c r="DO407" s="165"/>
      <c r="DP407" s="165"/>
      <c r="DQ407" s="165"/>
      <c r="DR407" s="167">
        <f>SUM(DR395+DR396+DR397+DR398+DR399+DR400+DR401+DR402+DR403+DR404+DR405+DR406)</f>
        <v>8016</v>
      </c>
      <c r="DS407" s="167">
        <f>SUM(DS395+DS396+DS397+DS398+DS399+DS400+DS401+DS402+DS403+DS404+DS405+DS406)</f>
        <v>10649</v>
      </c>
      <c r="DT407" s="54"/>
      <c r="DU407" s="54"/>
      <c r="DV407" s="54"/>
      <c r="DW407" s="54"/>
      <c r="DX407" s="54"/>
      <c r="DY407" s="54"/>
      <c r="DZ407" s="54"/>
      <c r="EA407" s="54"/>
      <c r="EB407" s="38">
        <f>SUM(EB395+EB396+EB397+EB398+EB399+EB400+EB401+EB402+EB403+EB404+EB405+EB406)</f>
        <v>11040</v>
      </c>
      <c r="EC407" s="38">
        <f>SUM(EC395+EC396+EC397+EC398+EC399+EC400+EC401+EC402+EC403+EC404+EC405+EC406)</f>
        <v>16560</v>
      </c>
      <c r="ED407" s="54"/>
      <c r="EE407" s="54"/>
      <c r="EF407" s="54"/>
      <c r="EG407" s="54"/>
      <c r="EH407" s="54"/>
      <c r="EI407" s="54"/>
      <c r="EJ407" s="54"/>
      <c r="EK407" s="54"/>
      <c r="EL407" s="38">
        <f>SUM(EL395+EL396+EL397+EL398+EL399+EL400+EL401+EL402+EL403+EL404+EL405+EL406)</f>
        <v>10944</v>
      </c>
      <c r="EM407" s="38">
        <f>SUM(EM395+EM396+EM397+EM398+EM399+EM400+EM401+EM402+EM403+EM404+EM405+EM406)</f>
        <v>16416</v>
      </c>
      <c r="EN407" s="54"/>
      <c r="EO407" s="54"/>
      <c r="EP407" s="54"/>
      <c r="EQ407" s="54"/>
      <c r="ER407" s="54"/>
      <c r="ES407" s="54"/>
      <c r="ET407" s="54"/>
      <c r="EU407" s="54"/>
      <c r="EV407" s="81"/>
      <c r="EW407" s="81"/>
      <c r="EX407" s="54"/>
      <c r="EY407" s="54"/>
      <c r="EZ407" s="54"/>
      <c r="FA407" s="54"/>
      <c r="FB407" s="54"/>
      <c r="FC407" s="54"/>
      <c r="FD407" s="54"/>
      <c r="FE407" s="54"/>
      <c r="FF407" s="38">
        <f>SUM(FF395+FF396+FF397+FF398+FF399+FF400+FF401+FF402+FF403+FF404+FF405+FF406)</f>
        <v>9081.48</v>
      </c>
      <c r="FG407" s="38">
        <f>SUM(FG395+FG396+FG397+FG398+FG399+FG400+FG401+FG402+FG403+FG404+FG405+FG406)</f>
        <v>12986.400000000003</v>
      </c>
      <c r="FH407" s="54"/>
      <c r="FI407" s="54"/>
      <c r="FJ407" s="54"/>
      <c r="FK407" s="54"/>
      <c r="FL407" s="54"/>
      <c r="FM407" s="54"/>
      <c r="FN407" s="54"/>
      <c r="FO407" s="54"/>
      <c r="FP407" s="38">
        <f>SUM(FP395+FP396+FP397+FP398+FP399+FP400+FP401+FP402+FP403+FP404+FP405+FP406)</f>
        <v>13710</v>
      </c>
      <c r="FQ407" s="38">
        <f>SUM(FQ395+FQ396+FQ397+FQ398+FQ399+FQ400+FQ401+FQ402+FQ403+FQ404+FQ405+FQ406)</f>
        <v>20565.119999999995</v>
      </c>
      <c r="FR407" s="54"/>
      <c r="FS407" s="54"/>
      <c r="FT407" s="54"/>
      <c r="FU407" s="54"/>
      <c r="FV407" s="54"/>
      <c r="FW407" s="54"/>
      <c r="FX407" s="54"/>
      <c r="FY407" s="54"/>
      <c r="FZ407" s="38">
        <f>SUM(FZ395+FZ396+FZ397+FZ398+FZ399+FZ400+FZ401+FZ402+FZ403+FZ404+FZ405+FZ406)</f>
        <v>11781.72</v>
      </c>
      <c r="GA407" s="38">
        <f>SUM(GA395+GA396+GA397+GA398+GA399+GA400+GA401+GA402+GA403+GA404+GA405+GA406)</f>
        <v>14508.360000000002</v>
      </c>
    </row>
    <row r="408" spans="1:183" ht="13.2" customHeight="1" x14ac:dyDescent="0.25">
      <c r="A408" s="115" t="s">
        <v>0</v>
      </c>
      <c r="B408" s="116" t="s">
        <v>1</v>
      </c>
      <c r="C408" s="116" t="s">
        <v>14</v>
      </c>
      <c r="D408" s="116" t="s">
        <v>4</v>
      </c>
      <c r="E408" s="116"/>
      <c r="F408" s="116" t="s">
        <v>5</v>
      </c>
      <c r="G408" s="116"/>
      <c r="H408" s="116" t="s">
        <v>6</v>
      </c>
      <c r="I408" s="116"/>
      <c r="J408" s="116" t="s">
        <v>7</v>
      </c>
      <c r="K408" s="116"/>
      <c r="L408" s="16" t="s">
        <v>57</v>
      </c>
      <c r="M408" s="16" t="s">
        <v>57</v>
      </c>
      <c r="N408" s="133" t="s">
        <v>4</v>
      </c>
      <c r="O408" s="133"/>
      <c r="P408" s="133" t="s">
        <v>5</v>
      </c>
      <c r="Q408" s="133"/>
      <c r="R408" s="133" t="s">
        <v>6</v>
      </c>
      <c r="S408" s="133"/>
      <c r="T408" s="133" t="s">
        <v>7</v>
      </c>
      <c r="U408" s="133"/>
      <c r="V408" s="73" t="s">
        <v>57</v>
      </c>
      <c r="W408" s="73" t="s">
        <v>57</v>
      </c>
      <c r="X408" s="116" t="s">
        <v>4</v>
      </c>
      <c r="Y408" s="116"/>
      <c r="Z408" s="116" t="s">
        <v>5</v>
      </c>
      <c r="AA408" s="116"/>
      <c r="AB408" s="116" t="s">
        <v>6</v>
      </c>
      <c r="AC408" s="116"/>
      <c r="AD408" s="116" t="s">
        <v>7</v>
      </c>
      <c r="AE408" s="116"/>
      <c r="AF408" s="16" t="s">
        <v>57</v>
      </c>
      <c r="AG408" s="20" t="s">
        <v>57</v>
      </c>
      <c r="AH408" s="133" t="s">
        <v>4</v>
      </c>
      <c r="AI408" s="133"/>
      <c r="AJ408" s="133" t="s">
        <v>5</v>
      </c>
      <c r="AK408" s="133"/>
      <c r="AL408" s="133" t="s">
        <v>6</v>
      </c>
      <c r="AM408" s="133"/>
      <c r="AN408" s="133" t="s">
        <v>7</v>
      </c>
      <c r="AO408" s="133"/>
      <c r="AP408" s="87" t="s">
        <v>57</v>
      </c>
      <c r="AQ408" s="74" t="s">
        <v>57</v>
      </c>
      <c r="AR408" s="133" t="s">
        <v>4</v>
      </c>
      <c r="AS408" s="133"/>
      <c r="AT408" s="133" t="s">
        <v>5</v>
      </c>
      <c r="AU408" s="133"/>
      <c r="AV408" s="133" t="s">
        <v>6</v>
      </c>
      <c r="AW408" s="133"/>
      <c r="AX408" s="133" t="s">
        <v>7</v>
      </c>
      <c r="AY408" s="133"/>
      <c r="AZ408" s="90" t="s">
        <v>57</v>
      </c>
      <c r="BA408" s="74" t="s">
        <v>57</v>
      </c>
      <c r="BB408" s="116" t="s">
        <v>4</v>
      </c>
      <c r="BC408" s="116"/>
      <c r="BD408" s="116" t="s">
        <v>5</v>
      </c>
      <c r="BE408" s="116"/>
      <c r="BF408" s="116" t="s">
        <v>6</v>
      </c>
      <c r="BG408" s="116"/>
      <c r="BH408" s="116" t="s">
        <v>7</v>
      </c>
      <c r="BI408" s="116"/>
      <c r="BJ408" s="16" t="s">
        <v>57</v>
      </c>
      <c r="BK408" s="20" t="s">
        <v>57</v>
      </c>
      <c r="BL408" s="116" t="s">
        <v>4</v>
      </c>
      <c r="BM408" s="116"/>
      <c r="BN408" s="116" t="s">
        <v>5</v>
      </c>
      <c r="BO408" s="116"/>
      <c r="BP408" s="116" t="s">
        <v>6</v>
      </c>
      <c r="BQ408" s="116"/>
      <c r="BR408" s="116" t="s">
        <v>7</v>
      </c>
      <c r="BS408" s="116"/>
      <c r="BT408" s="16" t="s">
        <v>57</v>
      </c>
      <c r="BU408" s="20" t="s">
        <v>57</v>
      </c>
      <c r="BV408" s="116" t="s">
        <v>4</v>
      </c>
      <c r="BW408" s="116"/>
      <c r="BX408" s="116" t="s">
        <v>5</v>
      </c>
      <c r="BY408" s="116"/>
      <c r="BZ408" s="116" t="s">
        <v>6</v>
      </c>
      <c r="CA408" s="116"/>
      <c r="CB408" s="116" t="s">
        <v>7</v>
      </c>
      <c r="CC408" s="116"/>
      <c r="CD408" s="16" t="s">
        <v>57</v>
      </c>
      <c r="CE408" s="20" t="s">
        <v>57</v>
      </c>
      <c r="CF408" s="116" t="s">
        <v>4</v>
      </c>
      <c r="CG408" s="116"/>
      <c r="CH408" s="116" t="s">
        <v>5</v>
      </c>
      <c r="CI408" s="116"/>
      <c r="CJ408" s="116" t="s">
        <v>6</v>
      </c>
      <c r="CK408" s="116"/>
      <c r="CL408" s="116" t="s">
        <v>7</v>
      </c>
      <c r="CM408" s="116"/>
      <c r="CN408" s="16" t="s">
        <v>57</v>
      </c>
      <c r="CO408" s="20" t="s">
        <v>57</v>
      </c>
      <c r="CP408" s="116" t="s">
        <v>4</v>
      </c>
      <c r="CQ408" s="116"/>
      <c r="CR408" s="116" t="s">
        <v>5</v>
      </c>
      <c r="CS408" s="116"/>
      <c r="CT408" s="116" t="s">
        <v>6</v>
      </c>
      <c r="CU408" s="116"/>
      <c r="CV408" s="116" t="s">
        <v>7</v>
      </c>
      <c r="CW408" s="116"/>
      <c r="CX408" s="16" t="s">
        <v>57</v>
      </c>
      <c r="CY408" s="20" t="s">
        <v>57</v>
      </c>
      <c r="CZ408" s="116" t="s">
        <v>4</v>
      </c>
      <c r="DA408" s="116"/>
      <c r="DB408" s="116" t="s">
        <v>5</v>
      </c>
      <c r="DC408" s="116"/>
      <c r="DD408" s="116" t="s">
        <v>6</v>
      </c>
      <c r="DE408" s="116"/>
      <c r="DF408" s="116" t="s">
        <v>7</v>
      </c>
      <c r="DG408" s="116"/>
      <c r="DH408" s="16" t="s">
        <v>57</v>
      </c>
      <c r="DI408" s="20" t="s">
        <v>57</v>
      </c>
      <c r="DJ408" s="158" t="s">
        <v>4</v>
      </c>
      <c r="DK408" s="158"/>
      <c r="DL408" s="158" t="s">
        <v>5</v>
      </c>
      <c r="DM408" s="158"/>
      <c r="DN408" s="158" t="s">
        <v>6</v>
      </c>
      <c r="DO408" s="158"/>
      <c r="DP408" s="158" t="s">
        <v>7</v>
      </c>
      <c r="DQ408" s="158"/>
      <c r="DR408" s="160" t="s">
        <v>57</v>
      </c>
      <c r="DS408" s="161" t="s">
        <v>57</v>
      </c>
      <c r="DT408" s="116" t="s">
        <v>4</v>
      </c>
      <c r="DU408" s="116"/>
      <c r="DV408" s="116" t="s">
        <v>5</v>
      </c>
      <c r="DW408" s="116"/>
      <c r="DX408" s="116" t="s">
        <v>6</v>
      </c>
      <c r="DY408" s="116"/>
      <c r="DZ408" s="116" t="s">
        <v>7</v>
      </c>
      <c r="EA408" s="116"/>
      <c r="EB408" s="16" t="s">
        <v>57</v>
      </c>
      <c r="EC408" s="20" t="s">
        <v>57</v>
      </c>
      <c r="ED408" s="116" t="s">
        <v>4</v>
      </c>
      <c r="EE408" s="116"/>
      <c r="EF408" s="116" t="s">
        <v>5</v>
      </c>
      <c r="EG408" s="116"/>
      <c r="EH408" s="116" t="s">
        <v>6</v>
      </c>
      <c r="EI408" s="116"/>
      <c r="EJ408" s="116" t="s">
        <v>7</v>
      </c>
      <c r="EK408" s="116"/>
      <c r="EL408" s="16" t="s">
        <v>57</v>
      </c>
      <c r="EM408" s="20" t="s">
        <v>57</v>
      </c>
      <c r="EN408" s="133" t="s">
        <v>4</v>
      </c>
      <c r="EO408" s="133"/>
      <c r="EP408" s="133" t="s">
        <v>5</v>
      </c>
      <c r="EQ408" s="133"/>
      <c r="ER408" s="133" t="s">
        <v>6</v>
      </c>
      <c r="ES408" s="133"/>
      <c r="ET408" s="133" t="s">
        <v>7</v>
      </c>
      <c r="EU408" s="133"/>
      <c r="EV408" s="73" t="s">
        <v>57</v>
      </c>
      <c r="EW408" s="74" t="s">
        <v>57</v>
      </c>
      <c r="EX408" s="116" t="s">
        <v>4</v>
      </c>
      <c r="EY408" s="116"/>
      <c r="EZ408" s="116" t="s">
        <v>5</v>
      </c>
      <c r="FA408" s="116"/>
      <c r="FB408" s="116" t="s">
        <v>6</v>
      </c>
      <c r="FC408" s="116"/>
      <c r="FD408" s="116" t="s">
        <v>7</v>
      </c>
      <c r="FE408" s="116"/>
      <c r="FF408" s="16" t="s">
        <v>57</v>
      </c>
      <c r="FG408" s="20" t="s">
        <v>57</v>
      </c>
      <c r="FH408" s="116" t="s">
        <v>4</v>
      </c>
      <c r="FI408" s="116"/>
      <c r="FJ408" s="116" t="s">
        <v>5</v>
      </c>
      <c r="FK408" s="116"/>
      <c r="FL408" s="116" t="s">
        <v>6</v>
      </c>
      <c r="FM408" s="116"/>
      <c r="FN408" s="116" t="s">
        <v>7</v>
      </c>
      <c r="FO408" s="116"/>
      <c r="FP408" s="16" t="s">
        <v>57</v>
      </c>
      <c r="FQ408" s="20" t="s">
        <v>57</v>
      </c>
      <c r="FR408" s="116" t="s">
        <v>4</v>
      </c>
      <c r="FS408" s="116"/>
      <c r="FT408" s="116" t="s">
        <v>5</v>
      </c>
      <c r="FU408" s="116"/>
      <c r="FV408" s="116" t="s">
        <v>6</v>
      </c>
      <c r="FW408" s="116"/>
      <c r="FX408" s="116" t="s">
        <v>7</v>
      </c>
      <c r="FY408" s="116"/>
      <c r="FZ408" s="16" t="s">
        <v>57</v>
      </c>
      <c r="GA408" s="20" t="s">
        <v>57</v>
      </c>
    </row>
    <row r="409" spans="1:183" ht="26.4" x14ac:dyDescent="0.25">
      <c r="A409" s="115"/>
      <c r="B409" s="116"/>
      <c r="C409" s="116"/>
      <c r="D409" s="4" t="s">
        <v>8</v>
      </c>
      <c r="E409" s="5" t="s">
        <v>9</v>
      </c>
      <c r="F409" s="4" t="s">
        <v>8</v>
      </c>
      <c r="G409" s="4" t="s">
        <v>9</v>
      </c>
      <c r="H409" s="4" t="s">
        <v>8</v>
      </c>
      <c r="I409" s="4" t="s">
        <v>9</v>
      </c>
      <c r="J409" s="4" t="s">
        <v>8</v>
      </c>
      <c r="K409" s="4" t="s">
        <v>9</v>
      </c>
      <c r="L409" s="17" t="s">
        <v>8</v>
      </c>
      <c r="M409" s="17" t="s">
        <v>9</v>
      </c>
      <c r="N409" s="77" t="s">
        <v>8</v>
      </c>
      <c r="O409" s="76" t="s">
        <v>9</v>
      </c>
      <c r="P409" s="77" t="s">
        <v>8</v>
      </c>
      <c r="Q409" s="77" t="s">
        <v>9</v>
      </c>
      <c r="R409" s="77" t="s">
        <v>8</v>
      </c>
      <c r="S409" s="77" t="s">
        <v>9</v>
      </c>
      <c r="T409" s="77" t="s">
        <v>8</v>
      </c>
      <c r="U409" s="77" t="s">
        <v>9</v>
      </c>
      <c r="V409" s="77" t="s">
        <v>8</v>
      </c>
      <c r="W409" s="77" t="s">
        <v>9</v>
      </c>
      <c r="X409" s="14" t="s">
        <v>8</v>
      </c>
      <c r="Y409" s="5" t="s">
        <v>9</v>
      </c>
      <c r="Z409" s="14" t="s">
        <v>8</v>
      </c>
      <c r="AA409" s="14" t="s">
        <v>9</v>
      </c>
      <c r="AB409" s="14" t="s">
        <v>8</v>
      </c>
      <c r="AC409" s="14" t="s">
        <v>9</v>
      </c>
      <c r="AD409" s="14" t="s">
        <v>8</v>
      </c>
      <c r="AE409" s="14" t="s">
        <v>9</v>
      </c>
      <c r="AF409" s="17" t="s">
        <v>8</v>
      </c>
      <c r="AG409" s="21" t="s">
        <v>9</v>
      </c>
      <c r="AH409" s="86" t="s">
        <v>8</v>
      </c>
      <c r="AI409" s="76" t="s">
        <v>9</v>
      </c>
      <c r="AJ409" s="86" t="s">
        <v>8</v>
      </c>
      <c r="AK409" s="86" t="s">
        <v>9</v>
      </c>
      <c r="AL409" s="86" t="s">
        <v>8</v>
      </c>
      <c r="AM409" s="86" t="s">
        <v>9</v>
      </c>
      <c r="AN409" s="86" t="s">
        <v>8</v>
      </c>
      <c r="AO409" s="86" t="s">
        <v>9</v>
      </c>
      <c r="AP409" s="86" t="s">
        <v>8</v>
      </c>
      <c r="AQ409" s="78" t="s">
        <v>9</v>
      </c>
      <c r="AR409" s="89" t="s">
        <v>8</v>
      </c>
      <c r="AS409" s="76" t="s">
        <v>9</v>
      </c>
      <c r="AT409" s="89" t="s">
        <v>8</v>
      </c>
      <c r="AU409" s="89" t="s">
        <v>9</v>
      </c>
      <c r="AV409" s="89" t="s">
        <v>8</v>
      </c>
      <c r="AW409" s="89" t="s">
        <v>9</v>
      </c>
      <c r="AX409" s="89" t="s">
        <v>8</v>
      </c>
      <c r="AY409" s="89" t="s">
        <v>9</v>
      </c>
      <c r="AZ409" s="89" t="s">
        <v>8</v>
      </c>
      <c r="BA409" s="78" t="s">
        <v>9</v>
      </c>
      <c r="BB409" s="14" t="s">
        <v>8</v>
      </c>
      <c r="BC409" s="5" t="s">
        <v>9</v>
      </c>
      <c r="BD409" s="14" t="s">
        <v>8</v>
      </c>
      <c r="BE409" s="14" t="s">
        <v>9</v>
      </c>
      <c r="BF409" s="14" t="s">
        <v>8</v>
      </c>
      <c r="BG409" s="14" t="s">
        <v>9</v>
      </c>
      <c r="BH409" s="14" t="s">
        <v>8</v>
      </c>
      <c r="BI409" s="14" t="s">
        <v>9</v>
      </c>
      <c r="BJ409" s="17" t="s">
        <v>8</v>
      </c>
      <c r="BK409" s="21" t="s">
        <v>9</v>
      </c>
      <c r="BL409" s="14" t="s">
        <v>8</v>
      </c>
      <c r="BM409" s="5" t="s">
        <v>9</v>
      </c>
      <c r="BN409" s="14" t="s">
        <v>8</v>
      </c>
      <c r="BO409" s="14" t="s">
        <v>9</v>
      </c>
      <c r="BP409" s="14" t="s">
        <v>8</v>
      </c>
      <c r="BQ409" s="14" t="s">
        <v>9</v>
      </c>
      <c r="BR409" s="14" t="s">
        <v>8</v>
      </c>
      <c r="BS409" s="14" t="s">
        <v>9</v>
      </c>
      <c r="BT409" s="17" t="s">
        <v>8</v>
      </c>
      <c r="BU409" s="21" t="s">
        <v>9</v>
      </c>
      <c r="BV409" s="14" t="s">
        <v>8</v>
      </c>
      <c r="BW409" s="5" t="s">
        <v>9</v>
      </c>
      <c r="BX409" s="14" t="s">
        <v>8</v>
      </c>
      <c r="BY409" s="14" t="s">
        <v>9</v>
      </c>
      <c r="BZ409" s="14" t="s">
        <v>8</v>
      </c>
      <c r="CA409" s="14" t="s">
        <v>9</v>
      </c>
      <c r="CB409" s="14" t="s">
        <v>8</v>
      </c>
      <c r="CC409" s="14" t="s">
        <v>9</v>
      </c>
      <c r="CD409" s="17" t="s">
        <v>8</v>
      </c>
      <c r="CE409" s="21" t="s">
        <v>9</v>
      </c>
      <c r="CF409" s="14" t="s">
        <v>8</v>
      </c>
      <c r="CG409" s="5" t="s">
        <v>9</v>
      </c>
      <c r="CH409" s="14" t="s">
        <v>8</v>
      </c>
      <c r="CI409" s="14" t="s">
        <v>9</v>
      </c>
      <c r="CJ409" s="14" t="s">
        <v>8</v>
      </c>
      <c r="CK409" s="14" t="s">
        <v>9</v>
      </c>
      <c r="CL409" s="14" t="s">
        <v>8</v>
      </c>
      <c r="CM409" s="14" t="s">
        <v>9</v>
      </c>
      <c r="CN409" s="17" t="s">
        <v>8</v>
      </c>
      <c r="CO409" s="21" t="s">
        <v>9</v>
      </c>
      <c r="CP409" s="14" t="s">
        <v>8</v>
      </c>
      <c r="CQ409" s="5" t="s">
        <v>9</v>
      </c>
      <c r="CR409" s="14" t="s">
        <v>8</v>
      </c>
      <c r="CS409" s="14" t="s">
        <v>9</v>
      </c>
      <c r="CT409" s="14" t="s">
        <v>8</v>
      </c>
      <c r="CU409" s="14" t="s">
        <v>9</v>
      </c>
      <c r="CV409" s="14" t="s">
        <v>8</v>
      </c>
      <c r="CW409" s="14" t="s">
        <v>9</v>
      </c>
      <c r="CX409" s="17" t="s">
        <v>8</v>
      </c>
      <c r="CY409" s="21" t="s">
        <v>9</v>
      </c>
      <c r="CZ409" s="14" t="s">
        <v>8</v>
      </c>
      <c r="DA409" s="5" t="s">
        <v>9</v>
      </c>
      <c r="DB409" s="14" t="s">
        <v>8</v>
      </c>
      <c r="DC409" s="14" t="s">
        <v>9</v>
      </c>
      <c r="DD409" s="14" t="s">
        <v>8</v>
      </c>
      <c r="DE409" s="14" t="s">
        <v>9</v>
      </c>
      <c r="DF409" s="14" t="s">
        <v>8</v>
      </c>
      <c r="DG409" s="14" t="s">
        <v>9</v>
      </c>
      <c r="DH409" s="17" t="s">
        <v>8</v>
      </c>
      <c r="DI409" s="21" t="s">
        <v>9</v>
      </c>
      <c r="DJ409" s="162" t="s">
        <v>8</v>
      </c>
      <c r="DK409" s="163" t="s">
        <v>9</v>
      </c>
      <c r="DL409" s="162" t="s">
        <v>8</v>
      </c>
      <c r="DM409" s="162" t="s">
        <v>9</v>
      </c>
      <c r="DN409" s="162" t="s">
        <v>8</v>
      </c>
      <c r="DO409" s="162" t="s">
        <v>9</v>
      </c>
      <c r="DP409" s="162" t="s">
        <v>8</v>
      </c>
      <c r="DQ409" s="162" t="s">
        <v>9</v>
      </c>
      <c r="DR409" s="162" t="s">
        <v>8</v>
      </c>
      <c r="DS409" s="164" t="s">
        <v>9</v>
      </c>
      <c r="DT409" s="14" t="s">
        <v>8</v>
      </c>
      <c r="DU409" s="5" t="s">
        <v>9</v>
      </c>
      <c r="DV409" s="14" t="s">
        <v>8</v>
      </c>
      <c r="DW409" s="14" t="s">
        <v>9</v>
      </c>
      <c r="DX409" s="14" t="s">
        <v>8</v>
      </c>
      <c r="DY409" s="14" t="s">
        <v>9</v>
      </c>
      <c r="DZ409" s="14" t="s">
        <v>8</v>
      </c>
      <c r="EA409" s="14" t="s">
        <v>9</v>
      </c>
      <c r="EB409" s="17" t="s">
        <v>8</v>
      </c>
      <c r="EC409" s="21" t="s">
        <v>9</v>
      </c>
      <c r="ED409" s="14" t="s">
        <v>8</v>
      </c>
      <c r="EE409" s="5" t="s">
        <v>9</v>
      </c>
      <c r="EF409" s="14" t="s">
        <v>8</v>
      </c>
      <c r="EG409" s="14" t="s">
        <v>9</v>
      </c>
      <c r="EH409" s="14" t="s">
        <v>8</v>
      </c>
      <c r="EI409" s="14" t="s">
        <v>9</v>
      </c>
      <c r="EJ409" s="14" t="s">
        <v>8</v>
      </c>
      <c r="EK409" s="14" t="s">
        <v>9</v>
      </c>
      <c r="EL409" s="17" t="s">
        <v>8</v>
      </c>
      <c r="EM409" s="21" t="s">
        <v>9</v>
      </c>
      <c r="EN409" s="77" t="s">
        <v>8</v>
      </c>
      <c r="EO409" s="76" t="s">
        <v>9</v>
      </c>
      <c r="EP409" s="77" t="s">
        <v>8</v>
      </c>
      <c r="EQ409" s="77" t="s">
        <v>9</v>
      </c>
      <c r="ER409" s="77" t="s">
        <v>8</v>
      </c>
      <c r="ES409" s="77" t="s">
        <v>9</v>
      </c>
      <c r="ET409" s="77" t="s">
        <v>8</v>
      </c>
      <c r="EU409" s="77" t="s">
        <v>9</v>
      </c>
      <c r="EV409" s="77" t="s">
        <v>8</v>
      </c>
      <c r="EW409" s="78" t="s">
        <v>9</v>
      </c>
      <c r="EX409" s="14" t="s">
        <v>8</v>
      </c>
      <c r="EY409" s="5" t="s">
        <v>9</v>
      </c>
      <c r="EZ409" s="14" t="s">
        <v>8</v>
      </c>
      <c r="FA409" s="14" t="s">
        <v>9</v>
      </c>
      <c r="FB409" s="14" t="s">
        <v>8</v>
      </c>
      <c r="FC409" s="14" t="s">
        <v>9</v>
      </c>
      <c r="FD409" s="14" t="s">
        <v>8</v>
      </c>
      <c r="FE409" s="14" t="s">
        <v>9</v>
      </c>
      <c r="FF409" s="17" t="s">
        <v>8</v>
      </c>
      <c r="FG409" s="21" t="s">
        <v>9</v>
      </c>
      <c r="FH409" s="14" t="s">
        <v>8</v>
      </c>
      <c r="FI409" s="5" t="s">
        <v>9</v>
      </c>
      <c r="FJ409" s="14" t="s">
        <v>8</v>
      </c>
      <c r="FK409" s="14" t="s">
        <v>9</v>
      </c>
      <c r="FL409" s="14" t="s">
        <v>8</v>
      </c>
      <c r="FM409" s="14" t="s">
        <v>9</v>
      </c>
      <c r="FN409" s="14" t="s">
        <v>8</v>
      </c>
      <c r="FO409" s="14" t="s">
        <v>9</v>
      </c>
      <c r="FP409" s="17" t="s">
        <v>8</v>
      </c>
      <c r="FQ409" s="21" t="s">
        <v>9</v>
      </c>
      <c r="FR409" s="14" t="s">
        <v>8</v>
      </c>
      <c r="FS409" s="5" t="s">
        <v>9</v>
      </c>
      <c r="FT409" s="14" t="s">
        <v>8</v>
      </c>
      <c r="FU409" s="14" t="s">
        <v>9</v>
      </c>
      <c r="FV409" s="14" t="s">
        <v>8</v>
      </c>
      <c r="FW409" s="14" t="s">
        <v>9</v>
      </c>
      <c r="FX409" s="14" t="s">
        <v>8</v>
      </c>
      <c r="FY409" s="14" t="s">
        <v>9</v>
      </c>
      <c r="FZ409" s="17" t="s">
        <v>8</v>
      </c>
      <c r="GA409" s="21" t="s">
        <v>9</v>
      </c>
    </row>
    <row r="410" spans="1:183" ht="25.2" customHeight="1" x14ac:dyDescent="0.25">
      <c r="A410" s="119" t="s">
        <v>42</v>
      </c>
      <c r="B410" s="8">
        <v>0</v>
      </c>
      <c r="C410" s="2" t="s">
        <v>50</v>
      </c>
      <c r="D410" s="29">
        <v>78.81</v>
      </c>
      <c r="E410" s="29">
        <v>104.03</v>
      </c>
      <c r="F410" s="29">
        <v>78.81</v>
      </c>
      <c r="G410" s="29">
        <v>78.81</v>
      </c>
      <c r="H410" s="29">
        <v>78.81</v>
      </c>
      <c r="I410" s="29">
        <v>104.03</v>
      </c>
      <c r="J410" s="29">
        <v>78.81</v>
      </c>
      <c r="K410" s="29">
        <v>104.03</v>
      </c>
      <c r="L410" s="29">
        <f>SUM(D410+F410+H410+J410)</f>
        <v>315.24</v>
      </c>
      <c r="M410" s="32">
        <f>SUM(E410+G410+I410+K410)</f>
        <v>390.9</v>
      </c>
      <c r="N410" s="54">
        <v>95</v>
      </c>
      <c r="O410" s="54">
        <v>142.5</v>
      </c>
      <c r="P410" s="54">
        <v>95</v>
      </c>
      <c r="Q410" s="54">
        <v>142.5</v>
      </c>
      <c r="R410" s="54">
        <v>98.5</v>
      </c>
      <c r="S410" s="54">
        <v>147.75</v>
      </c>
      <c r="T410" s="54">
        <v>98.5</v>
      </c>
      <c r="U410" s="54">
        <v>147.75</v>
      </c>
      <c r="V410" s="54">
        <f>SUM(N410+P410+R410+T410)</f>
        <v>387</v>
      </c>
      <c r="W410" s="80">
        <f>SUM(O410+Q410+S410+U410)</f>
        <v>580.5</v>
      </c>
      <c r="X410" s="29">
        <v>70</v>
      </c>
      <c r="Y410" s="29">
        <v>105</v>
      </c>
      <c r="Z410" s="29">
        <v>70.5</v>
      </c>
      <c r="AA410" s="29">
        <v>105.75</v>
      </c>
      <c r="AB410" s="29">
        <v>71</v>
      </c>
      <c r="AC410" s="29">
        <v>106.5</v>
      </c>
      <c r="AD410" s="29">
        <v>71.5</v>
      </c>
      <c r="AE410" s="29">
        <v>107.25</v>
      </c>
      <c r="AF410" s="29">
        <f>SUM(X410+Z410+AB410+AD410)</f>
        <v>283</v>
      </c>
      <c r="AG410" s="32">
        <f>SUM(Y410+AA410+AC410+AE410)</f>
        <v>424.5</v>
      </c>
      <c r="AH410" s="54">
        <v>70</v>
      </c>
      <c r="AI410" s="54">
        <v>91</v>
      </c>
      <c r="AJ410" s="54">
        <v>70</v>
      </c>
      <c r="AK410" s="54">
        <v>91</v>
      </c>
      <c r="AL410" s="54">
        <v>70</v>
      </c>
      <c r="AM410" s="54">
        <v>91</v>
      </c>
      <c r="AN410" s="54">
        <v>70</v>
      </c>
      <c r="AO410" s="54">
        <v>91</v>
      </c>
      <c r="AP410" s="54">
        <f>SUM(AH410+AJ410+AL410+AN410)</f>
        <v>280</v>
      </c>
      <c r="AQ410" s="80">
        <f>SUM(AI410+AK410+AM410+AO410)</f>
        <v>364</v>
      </c>
      <c r="AR410" s="92">
        <v>50.12</v>
      </c>
      <c r="AS410" s="92">
        <v>75.680000000000007</v>
      </c>
      <c r="AT410" s="92">
        <v>50.48</v>
      </c>
      <c r="AU410" s="92">
        <v>76.22</v>
      </c>
      <c r="AV410" s="92">
        <v>50.84</v>
      </c>
      <c r="AW410" s="92">
        <v>76.760000000000005</v>
      </c>
      <c r="AX410" s="92">
        <v>51.2</v>
      </c>
      <c r="AY410" s="92">
        <v>77.3</v>
      </c>
      <c r="AZ410" s="54">
        <f>SUM(AR410+AT410+AV410+AX410)</f>
        <v>202.64</v>
      </c>
      <c r="BA410" s="80">
        <f>SUM(AS410+AU410+AW410+AY410)</f>
        <v>305.96000000000004</v>
      </c>
      <c r="BB410" s="33" t="s">
        <v>3</v>
      </c>
      <c r="BC410" s="33" t="s">
        <v>3</v>
      </c>
      <c r="BD410" s="33" t="s">
        <v>3</v>
      </c>
      <c r="BE410" s="33" t="s">
        <v>3</v>
      </c>
      <c r="BF410" s="33" t="s">
        <v>3</v>
      </c>
      <c r="BG410" s="33" t="s">
        <v>3</v>
      </c>
      <c r="BH410" s="33" t="s">
        <v>3</v>
      </c>
      <c r="BI410" s="33" t="s">
        <v>3</v>
      </c>
      <c r="BJ410" s="33" t="e">
        <f>SUM(BB410+BD410+BF410+BH410)</f>
        <v>#VALUE!</v>
      </c>
      <c r="BK410" s="34" t="e">
        <f>SUM(BC410+BE410+BG410+BI410)</f>
        <v>#VALUE!</v>
      </c>
      <c r="BL410" s="29">
        <v>75.349999999999994</v>
      </c>
      <c r="BM410" s="30">
        <v>113.03</v>
      </c>
      <c r="BN410" s="35">
        <v>76.86</v>
      </c>
      <c r="BO410" s="30">
        <v>115.29</v>
      </c>
      <c r="BP410" s="35">
        <v>78.400000000000006</v>
      </c>
      <c r="BQ410" s="30">
        <v>117.6</v>
      </c>
      <c r="BR410" s="35">
        <v>79.97</v>
      </c>
      <c r="BS410" s="30">
        <v>119.96</v>
      </c>
      <c r="BT410" s="29">
        <f>SUM(BL410+BN410+BP410+BR410)</f>
        <v>310.58</v>
      </c>
      <c r="BU410" s="32">
        <f>SUM(BM410+BO410+BQ410+BS410)</f>
        <v>465.87999999999994</v>
      </c>
      <c r="BV410" s="29">
        <v>180</v>
      </c>
      <c r="BW410" s="29">
        <v>270</v>
      </c>
      <c r="BX410" s="29">
        <v>185.4</v>
      </c>
      <c r="BY410" s="29">
        <v>278.10000000000002</v>
      </c>
      <c r="BZ410" s="29">
        <v>190.96</v>
      </c>
      <c r="CA410" s="29">
        <v>286.44</v>
      </c>
      <c r="CB410" s="29">
        <v>196.69</v>
      </c>
      <c r="CC410" s="29">
        <v>295.02999999999997</v>
      </c>
      <c r="CD410" s="29">
        <f>SUM(BV410+BX410+BZ410+CB410)</f>
        <v>753.05</v>
      </c>
      <c r="CE410" s="32">
        <f>SUM(BW410+BY410+CA410+CC410)</f>
        <v>1129.57</v>
      </c>
      <c r="CF410" s="29">
        <v>152.5</v>
      </c>
      <c r="CG410" s="29">
        <v>190</v>
      </c>
      <c r="CH410" s="29">
        <v>152.5</v>
      </c>
      <c r="CI410" s="29">
        <v>190</v>
      </c>
      <c r="CJ410" s="29">
        <v>157</v>
      </c>
      <c r="CK410" s="29">
        <v>196</v>
      </c>
      <c r="CL410" s="29">
        <v>157</v>
      </c>
      <c r="CM410" s="29">
        <v>196</v>
      </c>
      <c r="CN410" s="29">
        <f>SUM(CF410+CH410+CJ410+CL410)</f>
        <v>619</v>
      </c>
      <c r="CO410" s="32">
        <f>SUM(CG410+CI410+CK410+CM410)</f>
        <v>772</v>
      </c>
      <c r="CP410" s="29">
        <v>90</v>
      </c>
      <c r="CQ410" s="29">
        <v>135</v>
      </c>
      <c r="CR410" s="29">
        <v>90</v>
      </c>
      <c r="CS410" s="29">
        <v>135</v>
      </c>
      <c r="CT410" s="29">
        <v>90</v>
      </c>
      <c r="CU410" s="29">
        <v>135</v>
      </c>
      <c r="CV410" s="29">
        <v>90</v>
      </c>
      <c r="CW410" s="29">
        <v>135</v>
      </c>
      <c r="CX410" s="29">
        <f>SUM(CP410+CR410+CT410+CV410)</f>
        <v>360</v>
      </c>
      <c r="CY410" s="32">
        <f>SUM(CQ410+CS410+CU410+CW410)</f>
        <v>540</v>
      </c>
      <c r="CZ410" s="35">
        <v>100</v>
      </c>
      <c r="DA410" s="35">
        <f>CZ410*1.3</f>
        <v>130</v>
      </c>
      <c r="DB410" s="29">
        <f>CZ410</f>
        <v>100</v>
      </c>
      <c r="DC410" s="29">
        <f>DA410</f>
        <v>130</v>
      </c>
      <c r="DD410" s="29">
        <f>DB410*1.03</f>
        <v>103</v>
      </c>
      <c r="DE410" s="29">
        <f>DC410*1.03</f>
        <v>133.9</v>
      </c>
      <c r="DF410" s="29">
        <f>DD410</f>
        <v>103</v>
      </c>
      <c r="DG410" s="29">
        <f>DE410</f>
        <v>133.9</v>
      </c>
      <c r="DH410" s="31">
        <f>SUM(CZ410+DB410+DD410+DF410)</f>
        <v>406</v>
      </c>
      <c r="DI410" s="37">
        <f>SUM(DA410+DC410+DE410+DG410)</f>
        <v>527.79999999999995</v>
      </c>
      <c r="DJ410" s="165">
        <v>127</v>
      </c>
      <c r="DK410" s="165">
        <v>169</v>
      </c>
      <c r="DL410" s="165">
        <v>129</v>
      </c>
      <c r="DM410" s="165">
        <v>172</v>
      </c>
      <c r="DN410" s="165">
        <v>130</v>
      </c>
      <c r="DO410" s="165">
        <v>173</v>
      </c>
      <c r="DP410" s="165">
        <v>132</v>
      </c>
      <c r="DQ410" s="165">
        <v>175</v>
      </c>
      <c r="DR410" s="165">
        <f>SUM(DJ410+DL410+DN410+DP410)</f>
        <v>518</v>
      </c>
      <c r="DS410" s="166">
        <f>SUM(DK410+DM410+DO410+DQ410)</f>
        <v>689</v>
      </c>
      <c r="DT410" s="35">
        <v>90</v>
      </c>
      <c r="DU410" s="35">
        <v>135</v>
      </c>
      <c r="DV410" s="35">
        <v>90</v>
      </c>
      <c r="DW410" s="35">
        <v>135</v>
      </c>
      <c r="DX410" s="35">
        <v>90</v>
      </c>
      <c r="DY410" s="35">
        <v>135</v>
      </c>
      <c r="DZ410" s="35">
        <v>90</v>
      </c>
      <c r="EA410" s="35">
        <v>135</v>
      </c>
      <c r="EB410" s="29">
        <f>SUM(DT410+DV410+DX410+DZ410)</f>
        <v>360</v>
      </c>
      <c r="EC410" s="32">
        <f>SUM(DU410+DW410+DY410+EA410)</f>
        <v>540</v>
      </c>
      <c r="ED410" s="35">
        <v>90</v>
      </c>
      <c r="EE410" s="35">
        <v>135</v>
      </c>
      <c r="EF410" s="35">
        <v>90</v>
      </c>
      <c r="EG410" s="35">
        <v>135</v>
      </c>
      <c r="EH410" s="35">
        <v>90</v>
      </c>
      <c r="EI410" s="35">
        <v>135</v>
      </c>
      <c r="EJ410" s="35">
        <v>90</v>
      </c>
      <c r="EK410" s="35">
        <v>135</v>
      </c>
      <c r="EL410" s="29">
        <f>SUM(ED410+EF410+EH410+EJ410)</f>
        <v>360</v>
      </c>
      <c r="EM410" s="32">
        <f>SUM(EE410+EG410+EI410+EK410)</f>
        <v>540</v>
      </c>
      <c r="EN410" s="54" t="s">
        <v>3</v>
      </c>
      <c r="EO410" s="54" t="s">
        <v>3</v>
      </c>
      <c r="EP410" s="54" t="s">
        <v>3</v>
      </c>
      <c r="EQ410" s="54" t="s">
        <v>3</v>
      </c>
      <c r="ER410" s="54" t="s">
        <v>3</v>
      </c>
      <c r="ES410" s="54" t="s">
        <v>3</v>
      </c>
      <c r="ET410" s="54" t="s">
        <v>3</v>
      </c>
      <c r="EU410" s="54" t="s">
        <v>3</v>
      </c>
      <c r="EV410" s="54" t="e">
        <f>SUM(EN410+EP410+ER410+ET410)</f>
        <v>#VALUE!</v>
      </c>
      <c r="EW410" s="80" t="e">
        <f>SUM(EO410+EQ410+ES410+EU410)</f>
        <v>#VALUE!</v>
      </c>
      <c r="EX410" s="29">
        <v>88.34</v>
      </c>
      <c r="EY410" s="29">
        <v>128.09</v>
      </c>
      <c r="EZ410" s="29">
        <v>89.51</v>
      </c>
      <c r="FA410" s="29">
        <v>129.80000000000001</v>
      </c>
      <c r="FB410" s="29">
        <v>90.71</v>
      </c>
      <c r="FC410" s="29">
        <v>131.52000000000001</v>
      </c>
      <c r="FD410" s="29">
        <v>91.91</v>
      </c>
      <c r="FE410" s="29">
        <v>133.27000000000001</v>
      </c>
      <c r="FF410" s="29">
        <f>SUM(EX410+EZ410+FB410+FD410)</f>
        <v>360.47</v>
      </c>
      <c r="FG410" s="32">
        <f>SUM(EY410+FA410+FC410+FE410)</f>
        <v>522.67999999999995</v>
      </c>
      <c r="FH410" s="29">
        <v>136</v>
      </c>
      <c r="FI410" s="29">
        <v>204</v>
      </c>
      <c r="FJ410" s="29">
        <v>140.13999999999999</v>
      </c>
      <c r="FK410" s="29">
        <v>210.21</v>
      </c>
      <c r="FL410" s="29">
        <v>144.4</v>
      </c>
      <c r="FM410" s="29">
        <v>216.6</v>
      </c>
      <c r="FN410" s="29">
        <v>148.79</v>
      </c>
      <c r="FO410" s="29">
        <v>223.19</v>
      </c>
      <c r="FP410" s="29">
        <f>SUM(FH410+FJ410+FL410+FN410)</f>
        <v>569.32999999999993</v>
      </c>
      <c r="FQ410" s="32">
        <f>SUM(FI410+FK410+FM410+FO410)</f>
        <v>854</v>
      </c>
      <c r="FR410" s="35">
        <v>120</v>
      </c>
      <c r="FS410" s="35">
        <v>150</v>
      </c>
      <c r="FT410" s="35">
        <v>121.8</v>
      </c>
      <c r="FU410" s="35">
        <v>150.75</v>
      </c>
      <c r="FV410" s="35">
        <v>123.63</v>
      </c>
      <c r="FW410" s="35">
        <v>151.5</v>
      </c>
      <c r="FX410" s="35">
        <v>125.48</v>
      </c>
      <c r="FY410" s="35">
        <v>152.26</v>
      </c>
      <c r="FZ410" s="29">
        <f>SUM(FR410+FT410+FV410+FX410)</f>
        <v>490.91</v>
      </c>
      <c r="GA410" s="32">
        <f>SUM(FS410+FU410+FW410+FY410)</f>
        <v>604.51</v>
      </c>
    </row>
    <row r="411" spans="1:183" ht="25.2" customHeight="1" x14ac:dyDescent="0.25">
      <c r="A411" s="120"/>
      <c r="B411" s="7">
        <v>0</v>
      </c>
      <c r="C411" s="2" t="s">
        <v>56</v>
      </c>
      <c r="D411" s="29">
        <v>78.81</v>
      </c>
      <c r="E411" s="29">
        <v>104.03</v>
      </c>
      <c r="F411" s="29">
        <v>78.81</v>
      </c>
      <c r="G411" s="29">
        <v>78.81</v>
      </c>
      <c r="H411" s="29">
        <v>78.81</v>
      </c>
      <c r="I411" s="29">
        <v>104.03</v>
      </c>
      <c r="J411" s="29">
        <v>78.81</v>
      </c>
      <c r="K411" s="29">
        <v>104.03</v>
      </c>
      <c r="L411" s="29">
        <f t="shared" ref="L411:L421" si="887">SUM(D411+F411+H411+J411)</f>
        <v>315.24</v>
      </c>
      <c r="M411" s="32">
        <f t="shared" ref="M411:M421" si="888">SUM(E411+G411+I411+K411)</f>
        <v>390.9</v>
      </c>
      <c r="N411" s="54">
        <v>95</v>
      </c>
      <c r="O411" s="54">
        <v>142.5</v>
      </c>
      <c r="P411" s="54">
        <v>95</v>
      </c>
      <c r="Q411" s="54">
        <v>142.5</v>
      </c>
      <c r="R411" s="54">
        <v>98.5</v>
      </c>
      <c r="S411" s="54">
        <v>147.75</v>
      </c>
      <c r="T411" s="54">
        <v>98.5</v>
      </c>
      <c r="U411" s="54">
        <v>147.75</v>
      </c>
      <c r="V411" s="54">
        <f t="shared" ref="V411:V421" si="889">SUM(N411+P411+R411+T411)</f>
        <v>387</v>
      </c>
      <c r="W411" s="80">
        <f t="shared" ref="W411:W421" si="890">SUM(O411+Q411+S411+U411)</f>
        <v>580.5</v>
      </c>
      <c r="X411" s="29">
        <v>70</v>
      </c>
      <c r="Y411" s="29">
        <v>105</v>
      </c>
      <c r="Z411" s="29">
        <v>70.5</v>
      </c>
      <c r="AA411" s="29">
        <v>105.75</v>
      </c>
      <c r="AB411" s="29">
        <v>71</v>
      </c>
      <c r="AC411" s="29">
        <v>106.5</v>
      </c>
      <c r="AD411" s="29">
        <v>71.5</v>
      </c>
      <c r="AE411" s="29">
        <v>107.25</v>
      </c>
      <c r="AF411" s="29">
        <f t="shared" ref="AF411:AF421" si="891">SUM(X411+Z411+AB411+AD411)</f>
        <v>283</v>
      </c>
      <c r="AG411" s="32">
        <f t="shared" ref="AG411:AG421" si="892">SUM(Y411+AA411+AC411+AE411)</f>
        <v>424.5</v>
      </c>
      <c r="AH411" s="54">
        <v>70</v>
      </c>
      <c r="AI411" s="54">
        <v>91</v>
      </c>
      <c r="AJ411" s="54">
        <v>70</v>
      </c>
      <c r="AK411" s="54">
        <v>91</v>
      </c>
      <c r="AL411" s="54">
        <v>70</v>
      </c>
      <c r="AM411" s="54">
        <v>91</v>
      </c>
      <c r="AN411" s="54">
        <v>70</v>
      </c>
      <c r="AO411" s="54">
        <v>91</v>
      </c>
      <c r="AP411" s="54">
        <f t="shared" ref="AP411:AP421" si="893">SUM(AH411+AJ411+AL411+AN411)</f>
        <v>280</v>
      </c>
      <c r="AQ411" s="80">
        <f t="shared" ref="AQ411:AQ421" si="894">SUM(AI411+AK411+AM411+AO411)</f>
        <v>364</v>
      </c>
      <c r="AR411" s="92">
        <v>67.16</v>
      </c>
      <c r="AS411" s="92">
        <v>101.24</v>
      </c>
      <c r="AT411" s="92">
        <v>67.64</v>
      </c>
      <c r="AU411" s="92">
        <v>101.96</v>
      </c>
      <c r="AV411" s="92">
        <v>68.12</v>
      </c>
      <c r="AW411" s="92">
        <v>102.68</v>
      </c>
      <c r="AX411" s="92">
        <v>68.599999999999994</v>
      </c>
      <c r="AY411" s="92">
        <v>103.4</v>
      </c>
      <c r="AZ411" s="54">
        <f t="shared" ref="AZ411:AZ421" si="895">SUM(AR411+AT411+AV411+AX411)</f>
        <v>271.52</v>
      </c>
      <c r="BA411" s="80">
        <f t="shared" ref="BA411:BA421" si="896">SUM(AS411+AU411+AW411+AY411)</f>
        <v>409.28</v>
      </c>
      <c r="BB411" s="33" t="s">
        <v>3</v>
      </c>
      <c r="BC411" s="33" t="s">
        <v>3</v>
      </c>
      <c r="BD411" s="33" t="s">
        <v>3</v>
      </c>
      <c r="BE411" s="33" t="s">
        <v>3</v>
      </c>
      <c r="BF411" s="33" t="s">
        <v>3</v>
      </c>
      <c r="BG411" s="33" t="s">
        <v>3</v>
      </c>
      <c r="BH411" s="33" t="s">
        <v>3</v>
      </c>
      <c r="BI411" s="33" t="s">
        <v>3</v>
      </c>
      <c r="BJ411" s="33"/>
      <c r="BK411" s="33"/>
      <c r="BL411" s="29">
        <v>76.77</v>
      </c>
      <c r="BM411" s="30">
        <v>115.16</v>
      </c>
      <c r="BN411" s="35">
        <v>78.31</v>
      </c>
      <c r="BO411" s="30">
        <v>117.47</v>
      </c>
      <c r="BP411" s="35">
        <v>79.88</v>
      </c>
      <c r="BQ411" s="30">
        <v>119.82</v>
      </c>
      <c r="BR411" s="35">
        <v>81.48</v>
      </c>
      <c r="BS411" s="30">
        <v>122.22</v>
      </c>
      <c r="BT411" s="29">
        <f t="shared" ref="BT411:BT421" si="897">SUM(BL411+BN411+BP411+BR411)</f>
        <v>316.44</v>
      </c>
      <c r="BU411" s="32">
        <f t="shared" ref="BU411:BU421" si="898">SUM(BM411+BO411+BQ411+BS411)</f>
        <v>474.66999999999996</v>
      </c>
      <c r="BV411" s="29">
        <v>180</v>
      </c>
      <c r="BW411" s="29">
        <v>270</v>
      </c>
      <c r="BX411" s="29">
        <v>185.4</v>
      </c>
      <c r="BY411" s="29">
        <v>278.10000000000002</v>
      </c>
      <c r="BZ411" s="29">
        <v>190.96</v>
      </c>
      <c r="CA411" s="29">
        <v>286.44</v>
      </c>
      <c r="CB411" s="29">
        <v>196.69</v>
      </c>
      <c r="CC411" s="29">
        <v>295.02999999999997</v>
      </c>
      <c r="CD411" s="29">
        <f t="shared" ref="CD411:CD421" si="899">SUM(BV411+BX411+BZ411+CB411)</f>
        <v>753.05</v>
      </c>
      <c r="CE411" s="32">
        <f t="shared" ref="CE411:CE421" si="900">SUM(BW411+BY411+CA411+CC411)</f>
        <v>1129.57</v>
      </c>
      <c r="CF411" s="29">
        <v>152.5</v>
      </c>
      <c r="CG411" s="29">
        <v>190</v>
      </c>
      <c r="CH411" s="29">
        <v>152.5</v>
      </c>
      <c r="CI411" s="29">
        <v>190</v>
      </c>
      <c r="CJ411" s="29">
        <v>157</v>
      </c>
      <c r="CK411" s="29">
        <v>196</v>
      </c>
      <c r="CL411" s="29">
        <v>157</v>
      </c>
      <c r="CM411" s="29">
        <v>196</v>
      </c>
      <c r="CN411" s="29">
        <f t="shared" ref="CN411:CN421" si="901">SUM(CF411+CH411+CJ411+CL411)</f>
        <v>619</v>
      </c>
      <c r="CO411" s="32">
        <f t="shared" ref="CO411:CO421" si="902">SUM(CG411+CI411+CK411+CM411)</f>
        <v>772</v>
      </c>
      <c r="CP411" s="29">
        <v>90</v>
      </c>
      <c r="CQ411" s="29">
        <v>135</v>
      </c>
      <c r="CR411" s="29">
        <v>90</v>
      </c>
      <c r="CS411" s="29">
        <v>135</v>
      </c>
      <c r="CT411" s="29">
        <v>90</v>
      </c>
      <c r="CU411" s="29">
        <v>135</v>
      </c>
      <c r="CV411" s="29">
        <v>90</v>
      </c>
      <c r="CW411" s="29">
        <v>135</v>
      </c>
      <c r="CX411" s="29">
        <f t="shared" ref="CX411:CX421" si="903">SUM(CP411+CR411+CT411+CV411)</f>
        <v>360</v>
      </c>
      <c r="CY411" s="32">
        <f t="shared" ref="CY411:CY421" si="904">SUM(CQ411+CS411+CU411+CW411)</f>
        <v>540</v>
      </c>
      <c r="CZ411" s="35">
        <v>100</v>
      </c>
      <c r="DA411" s="35">
        <f t="shared" ref="DA411:DA421" si="905">CZ411*1.3</f>
        <v>130</v>
      </c>
      <c r="DB411" s="29">
        <f t="shared" ref="DB411:DC421" si="906">CZ411</f>
        <v>100</v>
      </c>
      <c r="DC411" s="29">
        <f t="shared" si="906"/>
        <v>130</v>
      </c>
      <c r="DD411" s="29">
        <f t="shared" ref="DD411:DE421" si="907">DB411*1.03</f>
        <v>103</v>
      </c>
      <c r="DE411" s="29">
        <f t="shared" si="907"/>
        <v>133.9</v>
      </c>
      <c r="DF411" s="29">
        <f t="shared" ref="DF411:DG421" si="908">DD411</f>
        <v>103</v>
      </c>
      <c r="DG411" s="29">
        <f t="shared" si="908"/>
        <v>133.9</v>
      </c>
      <c r="DH411" s="31">
        <f t="shared" ref="DH411:DH421" si="909">SUM(CZ411+DB411+DD411+DF411)</f>
        <v>406</v>
      </c>
      <c r="DI411" s="37">
        <f t="shared" ref="DI411:DI421" si="910">SUM(DA411+DC411+DE411+DG411)</f>
        <v>527.79999999999995</v>
      </c>
      <c r="DJ411" s="165">
        <v>126</v>
      </c>
      <c r="DK411" s="165">
        <v>168</v>
      </c>
      <c r="DL411" s="165">
        <v>128</v>
      </c>
      <c r="DM411" s="165">
        <v>170</v>
      </c>
      <c r="DN411" s="165">
        <v>129</v>
      </c>
      <c r="DO411" s="165">
        <v>172</v>
      </c>
      <c r="DP411" s="165">
        <v>131</v>
      </c>
      <c r="DQ411" s="165">
        <v>174</v>
      </c>
      <c r="DR411" s="165">
        <f t="shared" ref="DR411:DR421" si="911">SUM(DJ411+DL411+DN411+DP411)</f>
        <v>514</v>
      </c>
      <c r="DS411" s="166">
        <f t="shared" ref="DS411:DS421" si="912">SUM(DK411+DM411+DO411+DQ411)</f>
        <v>684</v>
      </c>
      <c r="DT411" s="35">
        <v>90</v>
      </c>
      <c r="DU411" s="35">
        <v>135</v>
      </c>
      <c r="DV411" s="35">
        <v>90</v>
      </c>
      <c r="DW411" s="35">
        <v>135</v>
      </c>
      <c r="DX411" s="35">
        <v>90</v>
      </c>
      <c r="DY411" s="35">
        <v>135</v>
      </c>
      <c r="DZ411" s="35">
        <v>90</v>
      </c>
      <c r="EA411" s="35">
        <v>135</v>
      </c>
      <c r="EB411" s="29">
        <f t="shared" ref="EB411:EB421" si="913">SUM(DT411+DV411+DX411+DZ411)</f>
        <v>360</v>
      </c>
      <c r="EC411" s="32">
        <f t="shared" ref="EC411:EC421" si="914">SUM(DU411+DW411+DY411+EA411)</f>
        <v>540</v>
      </c>
      <c r="ED411" s="35">
        <v>90</v>
      </c>
      <c r="EE411" s="35">
        <v>135</v>
      </c>
      <c r="EF411" s="35">
        <v>90</v>
      </c>
      <c r="EG411" s="35">
        <v>135</v>
      </c>
      <c r="EH411" s="35">
        <v>90</v>
      </c>
      <c r="EI411" s="35">
        <v>135</v>
      </c>
      <c r="EJ411" s="35">
        <v>90</v>
      </c>
      <c r="EK411" s="35">
        <v>135</v>
      </c>
      <c r="EL411" s="29">
        <f t="shared" ref="EL411:EL421" si="915">SUM(ED411+EF411+EH411+EJ411)</f>
        <v>360</v>
      </c>
      <c r="EM411" s="32">
        <f t="shared" ref="EM411:EM421" si="916">SUM(EE411+EG411+EI411+EK411)</f>
        <v>540</v>
      </c>
      <c r="EN411" s="54" t="s">
        <v>3</v>
      </c>
      <c r="EO411" s="54" t="s">
        <v>3</v>
      </c>
      <c r="EP411" s="54" t="s">
        <v>3</v>
      </c>
      <c r="EQ411" s="54" t="s">
        <v>3</v>
      </c>
      <c r="ER411" s="54" t="s">
        <v>3</v>
      </c>
      <c r="ES411" s="54" t="s">
        <v>3</v>
      </c>
      <c r="ET411" s="54" t="s">
        <v>3</v>
      </c>
      <c r="EU411" s="54" t="s">
        <v>3</v>
      </c>
      <c r="EV411" s="54"/>
      <c r="EW411" s="54"/>
      <c r="EX411" s="29">
        <v>88.34</v>
      </c>
      <c r="EY411" s="29">
        <v>128.09</v>
      </c>
      <c r="EZ411" s="29">
        <v>89.51</v>
      </c>
      <c r="FA411" s="29">
        <v>129.80000000000001</v>
      </c>
      <c r="FB411" s="29">
        <v>90.71</v>
      </c>
      <c r="FC411" s="29">
        <v>131.52000000000001</v>
      </c>
      <c r="FD411" s="29">
        <v>91.91</v>
      </c>
      <c r="FE411" s="29">
        <v>133.27000000000001</v>
      </c>
      <c r="FF411" s="29">
        <f t="shared" ref="FF411:FF421" si="917">SUM(EX411+EZ411+FB411+FD411)</f>
        <v>360.47</v>
      </c>
      <c r="FG411" s="32">
        <f t="shared" ref="FG411:FG421" si="918">SUM(EY411+FA411+FC411+FE411)</f>
        <v>522.67999999999995</v>
      </c>
      <c r="FH411" s="29">
        <v>136</v>
      </c>
      <c r="FI411" s="29">
        <v>204</v>
      </c>
      <c r="FJ411" s="29">
        <v>140.13999999999999</v>
      </c>
      <c r="FK411" s="29">
        <v>210.21</v>
      </c>
      <c r="FL411" s="29">
        <v>144.4</v>
      </c>
      <c r="FM411" s="29">
        <v>216.6</v>
      </c>
      <c r="FN411" s="29">
        <v>148.79</v>
      </c>
      <c r="FO411" s="29">
        <v>223.19</v>
      </c>
      <c r="FP411" s="29">
        <f t="shared" ref="FP411:FP421" si="919">SUM(FH411+FJ411+FL411+FN411)</f>
        <v>569.32999999999993</v>
      </c>
      <c r="FQ411" s="32">
        <f t="shared" ref="FQ411:FQ421" si="920">SUM(FI411+FK411+FM411+FO411)</f>
        <v>854</v>
      </c>
      <c r="FR411" s="35">
        <v>120</v>
      </c>
      <c r="FS411" s="35">
        <v>150</v>
      </c>
      <c r="FT411" s="35">
        <v>121.8</v>
      </c>
      <c r="FU411" s="35">
        <v>150.75</v>
      </c>
      <c r="FV411" s="35">
        <v>123.63</v>
      </c>
      <c r="FW411" s="35">
        <v>151.5</v>
      </c>
      <c r="FX411" s="35">
        <v>125.48</v>
      </c>
      <c r="FY411" s="35">
        <v>152.26</v>
      </c>
      <c r="FZ411" s="29">
        <f t="shared" ref="FZ411:FZ421" si="921">SUM(FR411+FT411+FV411+FX411)</f>
        <v>490.91</v>
      </c>
      <c r="GA411" s="32">
        <f t="shared" ref="GA411:GA421" si="922">SUM(FS411+FU411+FW411+FY411)</f>
        <v>604.51</v>
      </c>
    </row>
    <row r="412" spans="1:183" ht="25.2" customHeight="1" x14ac:dyDescent="0.25">
      <c r="A412" s="120"/>
      <c r="B412" s="7">
        <v>0</v>
      </c>
      <c r="C412" s="2" t="s">
        <v>51</v>
      </c>
      <c r="D412" s="29">
        <v>78.81</v>
      </c>
      <c r="E412" s="29">
        <v>104.03</v>
      </c>
      <c r="F412" s="29">
        <v>78.81</v>
      </c>
      <c r="G412" s="29">
        <v>78.81</v>
      </c>
      <c r="H412" s="29">
        <v>78.81</v>
      </c>
      <c r="I412" s="29">
        <v>104.03</v>
      </c>
      <c r="J412" s="29">
        <v>78.81</v>
      </c>
      <c r="K412" s="29">
        <v>104.03</v>
      </c>
      <c r="L412" s="29">
        <f t="shared" si="887"/>
        <v>315.24</v>
      </c>
      <c r="M412" s="32">
        <f t="shared" si="888"/>
        <v>390.9</v>
      </c>
      <c r="N412" s="54">
        <v>95</v>
      </c>
      <c r="O412" s="54">
        <v>142.5</v>
      </c>
      <c r="P412" s="54">
        <v>95</v>
      </c>
      <c r="Q412" s="54">
        <v>142.5</v>
      </c>
      <c r="R412" s="54">
        <v>98.5</v>
      </c>
      <c r="S412" s="54">
        <v>147.75</v>
      </c>
      <c r="T412" s="54">
        <v>98.5</v>
      </c>
      <c r="U412" s="54">
        <v>147.75</v>
      </c>
      <c r="V412" s="54">
        <f t="shared" si="889"/>
        <v>387</v>
      </c>
      <c r="W412" s="80">
        <f t="shared" si="890"/>
        <v>580.5</v>
      </c>
      <c r="X412" s="29">
        <v>70</v>
      </c>
      <c r="Y412" s="29">
        <v>105</v>
      </c>
      <c r="Z412" s="29">
        <v>70.5</v>
      </c>
      <c r="AA412" s="29">
        <v>105.75</v>
      </c>
      <c r="AB412" s="29">
        <v>71</v>
      </c>
      <c r="AC412" s="29">
        <v>106.5</v>
      </c>
      <c r="AD412" s="29">
        <v>71.5</v>
      </c>
      <c r="AE412" s="29">
        <v>107.25</v>
      </c>
      <c r="AF412" s="29">
        <f t="shared" si="891"/>
        <v>283</v>
      </c>
      <c r="AG412" s="32">
        <f t="shared" si="892"/>
        <v>424.5</v>
      </c>
      <c r="AH412" s="54">
        <v>70</v>
      </c>
      <c r="AI412" s="54">
        <v>91</v>
      </c>
      <c r="AJ412" s="54">
        <v>70</v>
      </c>
      <c r="AK412" s="54">
        <v>91</v>
      </c>
      <c r="AL412" s="54">
        <v>70</v>
      </c>
      <c r="AM412" s="54">
        <v>91</v>
      </c>
      <c r="AN412" s="54">
        <v>70</v>
      </c>
      <c r="AO412" s="54">
        <v>91</v>
      </c>
      <c r="AP412" s="54">
        <f t="shared" si="893"/>
        <v>280</v>
      </c>
      <c r="AQ412" s="80">
        <f t="shared" si="894"/>
        <v>364</v>
      </c>
      <c r="AR412" s="92">
        <v>50.12</v>
      </c>
      <c r="AS412" s="92">
        <v>75.680000000000007</v>
      </c>
      <c r="AT412" s="92">
        <v>50.48</v>
      </c>
      <c r="AU412" s="92">
        <v>76.22</v>
      </c>
      <c r="AV412" s="92">
        <v>50.84</v>
      </c>
      <c r="AW412" s="92">
        <v>76.760000000000005</v>
      </c>
      <c r="AX412" s="92">
        <v>51.2</v>
      </c>
      <c r="AY412" s="92">
        <v>77.3</v>
      </c>
      <c r="AZ412" s="54">
        <f t="shared" si="895"/>
        <v>202.64</v>
      </c>
      <c r="BA412" s="80">
        <f t="shared" si="896"/>
        <v>305.96000000000004</v>
      </c>
      <c r="BB412" s="33" t="s">
        <v>3</v>
      </c>
      <c r="BC412" s="33" t="s">
        <v>3</v>
      </c>
      <c r="BD412" s="33" t="s">
        <v>3</v>
      </c>
      <c r="BE412" s="33" t="s">
        <v>3</v>
      </c>
      <c r="BF412" s="33" t="s">
        <v>3</v>
      </c>
      <c r="BG412" s="33" t="s">
        <v>3</v>
      </c>
      <c r="BH412" s="33" t="s">
        <v>3</v>
      </c>
      <c r="BI412" s="33" t="s">
        <v>3</v>
      </c>
      <c r="BJ412" s="33"/>
      <c r="BK412" s="33"/>
      <c r="BL412" s="29">
        <v>75.349999999999994</v>
      </c>
      <c r="BM412" s="30">
        <v>113.03</v>
      </c>
      <c r="BN412" s="35">
        <v>76.86</v>
      </c>
      <c r="BO412" s="30">
        <v>115.29</v>
      </c>
      <c r="BP412" s="35">
        <v>78.400000000000006</v>
      </c>
      <c r="BQ412" s="30">
        <v>117.6</v>
      </c>
      <c r="BR412" s="35">
        <v>79.97</v>
      </c>
      <c r="BS412" s="30">
        <v>119.96</v>
      </c>
      <c r="BT412" s="29">
        <f t="shared" si="897"/>
        <v>310.58</v>
      </c>
      <c r="BU412" s="32">
        <f t="shared" si="898"/>
        <v>465.87999999999994</v>
      </c>
      <c r="BV412" s="29">
        <v>180</v>
      </c>
      <c r="BW412" s="29">
        <v>270</v>
      </c>
      <c r="BX412" s="29">
        <v>185.4</v>
      </c>
      <c r="BY412" s="29">
        <v>278.10000000000002</v>
      </c>
      <c r="BZ412" s="29">
        <v>190.96</v>
      </c>
      <c r="CA412" s="29">
        <v>286.44</v>
      </c>
      <c r="CB412" s="29">
        <v>196.69</v>
      </c>
      <c r="CC412" s="29">
        <v>295.02999999999997</v>
      </c>
      <c r="CD412" s="29">
        <f t="shared" si="899"/>
        <v>753.05</v>
      </c>
      <c r="CE412" s="32">
        <f t="shared" si="900"/>
        <v>1129.57</v>
      </c>
      <c r="CF412" s="29">
        <v>152.5</v>
      </c>
      <c r="CG412" s="29">
        <v>190</v>
      </c>
      <c r="CH412" s="29">
        <v>152.5</v>
      </c>
      <c r="CI412" s="29">
        <v>190</v>
      </c>
      <c r="CJ412" s="29">
        <v>157</v>
      </c>
      <c r="CK412" s="29">
        <v>196</v>
      </c>
      <c r="CL412" s="29">
        <v>157</v>
      </c>
      <c r="CM412" s="29">
        <v>196</v>
      </c>
      <c r="CN412" s="29">
        <f t="shared" si="901"/>
        <v>619</v>
      </c>
      <c r="CO412" s="32">
        <f t="shared" si="902"/>
        <v>772</v>
      </c>
      <c r="CP412" s="29">
        <v>90</v>
      </c>
      <c r="CQ412" s="29">
        <v>135</v>
      </c>
      <c r="CR412" s="29">
        <v>90</v>
      </c>
      <c r="CS412" s="29">
        <v>135</v>
      </c>
      <c r="CT412" s="29">
        <v>90</v>
      </c>
      <c r="CU412" s="29">
        <v>135</v>
      </c>
      <c r="CV412" s="29">
        <v>90</v>
      </c>
      <c r="CW412" s="29">
        <v>135</v>
      </c>
      <c r="CX412" s="29">
        <f t="shared" si="903"/>
        <v>360</v>
      </c>
      <c r="CY412" s="32">
        <f t="shared" si="904"/>
        <v>540</v>
      </c>
      <c r="CZ412" s="35">
        <v>100</v>
      </c>
      <c r="DA412" s="35">
        <f t="shared" si="905"/>
        <v>130</v>
      </c>
      <c r="DB412" s="29">
        <f t="shared" si="906"/>
        <v>100</v>
      </c>
      <c r="DC412" s="29">
        <f t="shared" si="906"/>
        <v>130</v>
      </c>
      <c r="DD412" s="29">
        <f t="shared" si="907"/>
        <v>103</v>
      </c>
      <c r="DE412" s="29">
        <f t="shared" si="907"/>
        <v>133.9</v>
      </c>
      <c r="DF412" s="29">
        <f t="shared" si="908"/>
        <v>103</v>
      </c>
      <c r="DG412" s="29">
        <f t="shared" si="908"/>
        <v>133.9</v>
      </c>
      <c r="DH412" s="31">
        <f t="shared" si="909"/>
        <v>406</v>
      </c>
      <c r="DI412" s="37">
        <f t="shared" si="910"/>
        <v>527.79999999999995</v>
      </c>
      <c r="DJ412" s="165">
        <v>128</v>
      </c>
      <c r="DK412" s="165">
        <v>170</v>
      </c>
      <c r="DL412" s="165">
        <v>130</v>
      </c>
      <c r="DM412" s="165">
        <v>173</v>
      </c>
      <c r="DN412" s="165">
        <v>131</v>
      </c>
      <c r="DO412" s="165">
        <v>174</v>
      </c>
      <c r="DP412" s="165">
        <v>133</v>
      </c>
      <c r="DQ412" s="165">
        <v>177</v>
      </c>
      <c r="DR412" s="165">
        <f t="shared" si="911"/>
        <v>522</v>
      </c>
      <c r="DS412" s="166">
        <f t="shared" si="912"/>
        <v>694</v>
      </c>
      <c r="DT412" s="35">
        <v>90</v>
      </c>
      <c r="DU412" s="35">
        <v>135</v>
      </c>
      <c r="DV412" s="35">
        <v>90</v>
      </c>
      <c r="DW412" s="35">
        <v>135</v>
      </c>
      <c r="DX412" s="35">
        <v>90</v>
      </c>
      <c r="DY412" s="35">
        <v>135</v>
      </c>
      <c r="DZ412" s="35">
        <v>90</v>
      </c>
      <c r="EA412" s="35">
        <v>135</v>
      </c>
      <c r="EB412" s="29">
        <f t="shared" si="913"/>
        <v>360</v>
      </c>
      <c r="EC412" s="32">
        <f t="shared" si="914"/>
        <v>540</v>
      </c>
      <c r="ED412" s="35">
        <v>90</v>
      </c>
      <c r="EE412" s="35">
        <v>135</v>
      </c>
      <c r="EF412" s="35">
        <v>90</v>
      </c>
      <c r="EG412" s="35">
        <v>135</v>
      </c>
      <c r="EH412" s="35">
        <v>90</v>
      </c>
      <c r="EI412" s="35">
        <v>135</v>
      </c>
      <c r="EJ412" s="35">
        <v>90</v>
      </c>
      <c r="EK412" s="35">
        <v>135</v>
      </c>
      <c r="EL412" s="29">
        <f t="shared" si="915"/>
        <v>360</v>
      </c>
      <c r="EM412" s="32">
        <f t="shared" si="916"/>
        <v>540</v>
      </c>
      <c r="EN412" s="54" t="s">
        <v>3</v>
      </c>
      <c r="EO412" s="54" t="s">
        <v>3</v>
      </c>
      <c r="EP412" s="54" t="s">
        <v>3</v>
      </c>
      <c r="EQ412" s="54" t="s">
        <v>3</v>
      </c>
      <c r="ER412" s="54" t="s">
        <v>3</v>
      </c>
      <c r="ES412" s="54" t="s">
        <v>3</v>
      </c>
      <c r="ET412" s="54" t="s">
        <v>3</v>
      </c>
      <c r="EU412" s="54" t="s">
        <v>3</v>
      </c>
      <c r="EV412" s="54"/>
      <c r="EW412" s="54"/>
      <c r="EX412" s="29">
        <v>88.34</v>
      </c>
      <c r="EY412" s="29">
        <v>128.09</v>
      </c>
      <c r="EZ412" s="29">
        <v>89.51</v>
      </c>
      <c r="FA412" s="29">
        <v>129.80000000000001</v>
      </c>
      <c r="FB412" s="29">
        <v>90.71</v>
      </c>
      <c r="FC412" s="29">
        <v>131.52000000000001</v>
      </c>
      <c r="FD412" s="29">
        <v>91.91</v>
      </c>
      <c r="FE412" s="29">
        <v>133.27000000000001</v>
      </c>
      <c r="FF412" s="29">
        <f t="shared" si="917"/>
        <v>360.47</v>
      </c>
      <c r="FG412" s="32">
        <f t="shared" si="918"/>
        <v>522.67999999999995</v>
      </c>
      <c r="FH412" s="29">
        <v>136</v>
      </c>
      <c r="FI412" s="29">
        <v>204</v>
      </c>
      <c r="FJ412" s="29">
        <v>140.13999999999999</v>
      </c>
      <c r="FK412" s="29">
        <v>210.21</v>
      </c>
      <c r="FL412" s="29">
        <v>144.4</v>
      </c>
      <c r="FM412" s="29">
        <v>216.6</v>
      </c>
      <c r="FN412" s="29">
        <v>148.79</v>
      </c>
      <c r="FO412" s="29">
        <v>223.19</v>
      </c>
      <c r="FP412" s="29">
        <f t="shared" si="919"/>
        <v>569.32999999999993</v>
      </c>
      <c r="FQ412" s="32">
        <f t="shared" si="920"/>
        <v>854</v>
      </c>
      <c r="FR412" s="35">
        <v>120</v>
      </c>
      <c r="FS412" s="35">
        <v>150</v>
      </c>
      <c r="FT412" s="35">
        <v>121.8</v>
      </c>
      <c r="FU412" s="35">
        <v>150.75</v>
      </c>
      <c r="FV412" s="35">
        <v>123.63</v>
      </c>
      <c r="FW412" s="35">
        <v>151.5</v>
      </c>
      <c r="FX412" s="35">
        <v>125.48</v>
      </c>
      <c r="FY412" s="35">
        <v>152.26</v>
      </c>
      <c r="FZ412" s="29">
        <f t="shared" si="921"/>
        <v>490.91</v>
      </c>
      <c r="GA412" s="32">
        <f t="shared" si="922"/>
        <v>604.51</v>
      </c>
    </row>
    <row r="413" spans="1:183" ht="25.2" customHeight="1" x14ac:dyDescent="0.25">
      <c r="A413" s="120"/>
      <c r="B413" s="7">
        <v>0</v>
      </c>
      <c r="C413" s="2" t="s">
        <v>52</v>
      </c>
      <c r="D413" s="29">
        <v>78.81</v>
      </c>
      <c r="E413" s="29">
        <v>104.03</v>
      </c>
      <c r="F413" s="29">
        <v>78.81</v>
      </c>
      <c r="G413" s="29">
        <v>78.81</v>
      </c>
      <c r="H413" s="29">
        <v>78.81</v>
      </c>
      <c r="I413" s="29">
        <v>104.03</v>
      </c>
      <c r="J413" s="29">
        <v>78.81</v>
      </c>
      <c r="K413" s="29">
        <v>104.03</v>
      </c>
      <c r="L413" s="29">
        <f t="shared" si="887"/>
        <v>315.24</v>
      </c>
      <c r="M413" s="32">
        <f t="shared" si="888"/>
        <v>390.9</v>
      </c>
      <c r="N413" s="54">
        <v>95</v>
      </c>
      <c r="O413" s="54">
        <v>142.5</v>
      </c>
      <c r="P413" s="54">
        <v>95</v>
      </c>
      <c r="Q413" s="54">
        <v>142.5</v>
      </c>
      <c r="R413" s="54">
        <v>98.5</v>
      </c>
      <c r="S413" s="54">
        <v>147.75</v>
      </c>
      <c r="T413" s="54">
        <v>98.5</v>
      </c>
      <c r="U413" s="54">
        <v>147.75</v>
      </c>
      <c r="V413" s="54">
        <f t="shared" si="889"/>
        <v>387</v>
      </c>
      <c r="W413" s="80">
        <f t="shared" si="890"/>
        <v>580.5</v>
      </c>
      <c r="X413" s="29">
        <v>70</v>
      </c>
      <c r="Y413" s="29">
        <v>105</v>
      </c>
      <c r="Z413" s="29">
        <v>70.5</v>
      </c>
      <c r="AA413" s="29">
        <v>105.75</v>
      </c>
      <c r="AB413" s="29">
        <v>71</v>
      </c>
      <c r="AC413" s="29">
        <v>106.5</v>
      </c>
      <c r="AD413" s="29">
        <v>71.5</v>
      </c>
      <c r="AE413" s="29">
        <v>107.25</v>
      </c>
      <c r="AF413" s="29">
        <f t="shared" si="891"/>
        <v>283</v>
      </c>
      <c r="AG413" s="32">
        <f t="shared" si="892"/>
        <v>424.5</v>
      </c>
      <c r="AH413" s="54">
        <v>70</v>
      </c>
      <c r="AI413" s="54">
        <v>91</v>
      </c>
      <c r="AJ413" s="54">
        <v>70</v>
      </c>
      <c r="AK413" s="54">
        <v>91</v>
      </c>
      <c r="AL413" s="54">
        <v>70</v>
      </c>
      <c r="AM413" s="54">
        <v>91</v>
      </c>
      <c r="AN413" s="54">
        <v>70</v>
      </c>
      <c r="AO413" s="54">
        <v>91</v>
      </c>
      <c r="AP413" s="54">
        <f t="shared" si="893"/>
        <v>280</v>
      </c>
      <c r="AQ413" s="80">
        <f t="shared" si="894"/>
        <v>364</v>
      </c>
      <c r="AR413" s="92">
        <v>48.7</v>
      </c>
      <c r="AS413" s="92">
        <v>73.55</v>
      </c>
      <c r="AT413" s="92">
        <v>49.05</v>
      </c>
      <c r="AU413" s="92">
        <v>74.08</v>
      </c>
      <c r="AV413" s="92">
        <v>49.4</v>
      </c>
      <c r="AW413" s="92">
        <v>74.599999999999994</v>
      </c>
      <c r="AX413" s="92">
        <v>49.75</v>
      </c>
      <c r="AY413" s="92">
        <v>75.13</v>
      </c>
      <c r="AZ413" s="54">
        <f t="shared" si="895"/>
        <v>196.9</v>
      </c>
      <c r="BA413" s="80">
        <f t="shared" si="896"/>
        <v>297.36</v>
      </c>
      <c r="BB413" s="33" t="s">
        <v>3</v>
      </c>
      <c r="BC413" s="33" t="s">
        <v>3</v>
      </c>
      <c r="BD413" s="33" t="s">
        <v>3</v>
      </c>
      <c r="BE413" s="33" t="s">
        <v>3</v>
      </c>
      <c r="BF413" s="33" t="s">
        <v>3</v>
      </c>
      <c r="BG413" s="33" t="s">
        <v>3</v>
      </c>
      <c r="BH413" s="33" t="s">
        <v>3</v>
      </c>
      <c r="BI413" s="33" t="s">
        <v>3</v>
      </c>
      <c r="BJ413" s="33"/>
      <c r="BK413" s="33"/>
      <c r="BL413" s="29">
        <v>75.349999999999994</v>
      </c>
      <c r="BM413" s="30">
        <v>113.03</v>
      </c>
      <c r="BN413" s="35">
        <v>76.86</v>
      </c>
      <c r="BO413" s="30">
        <v>115.29</v>
      </c>
      <c r="BP413" s="35">
        <v>78.400000000000006</v>
      </c>
      <c r="BQ413" s="30">
        <v>117.6</v>
      </c>
      <c r="BR413" s="35">
        <v>79.97</v>
      </c>
      <c r="BS413" s="30">
        <v>119.96</v>
      </c>
      <c r="BT413" s="29">
        <f t="shared" si="897"/>
        <v>310.58</v>
      </c>
      <c r="BU413" s="32">
        <f t="shared" si="898"/>
        <v>465.87999999999994</v>
      </c>
      <c r="BV413" s="29">
        <v>180</v>
      </c>
      <c r="BW413" s="29">
        <v>270</v>
      </c>
      <c r="BX413" s="29">
        <v>185.4</v>
      </c>
      <c r="BY413" s="29">
        <v>278.10000000000002</v>
      </c>
      <c r="BZ413" s="29">
        <v>190.96</v>
      </c>
      <c r="CA413" s="29">
        <v>286.44</v>
      </c>
      <c r="CB413" s="29">
        <v>196.69</v>
      </c>
      <c r="CC413" s="29">
        <v>295.02999999999997</v>
      </c>
      <c r="CD413" s="29">
        <f t="shared" si="899"/>
        <v>753.05</v>
      </c>
      <c r="CE413" s="32">
        <f t="shared" si="900"/>
        <v>1129.57</v>
      </c>
      <c r="CF413" s="29">
        <v>152.5</v>
      </c>
      <c r="CG413" s="29">
        <v>190</v>
      </c>
      <c r="CH413" s="29">
        <v>152.5</v>
      </c>
      <c r="CI413" s="29">
        <v>190</v>
      </c>
      <c r="CJ413" s="29">
        <v>157</v>
      </c>
      <c r="CK413" s="29">
        <v>196</v>
      </c>
      <c r="CL413" s="29">
        <v>157</v>
      </c>
      <c r="CM413" s="29">
        <v>196</v>
      </c>
      <c r="CN413" s="29">
        <f t="shared" si="901"/>
        <v>619</v>
      </c>
      <c r="CO413" s="32">
        <f t="shared" si="902"/>
        <v>772</v>
      </c>
      <c r="CP413" s="29">
        <v>90</v>
      </c>
      <c r="CQ413" s="29">
        <v>135</v>
      </c>
      <c r="CR413" s="29">
        <v>90</v>
      </c>
      <c r="CS413" s="29">
        <v>135</v>
      </c>
      <c r="CT413" s="29">
        <v>90</v>
      </c>
      <c r="CU413" s="29">
        <v>135</v>
      </c>
      <c r="CV413" s="29">
        <v>90</v>
      </c>
      <c r="CW413" s="29">
        <v>135</v>
      </c>
      <c r="CX413" s="29">
        <f t="shared" si="903"/>
        <v>360</v>
      </c>
      <c r="CY413" s="32">
        <f t="shared" si="904"/>
        <v>540</v>
      </c>
      <c r="CZ413" s="35">
        <v>100</v>
      </c>
      <c r="DA413" s="35">
        <f t="shared" si="905"/>
        <v>130</v>
      </c>
      <c r="DB413" s="29">
        <f t="shared" si="906"/>
        <v>100</v>
      </c>
      <c r="DC413" s="29">
        <f t="shared" si="906"/>
        <v>130</v>
      </c>
      <c r="DD413" s="29">
        <f t="shared" si="907"/>
        <v>103</v>
      </c>
      <c r="DE413" s="29">
        <f t="shared" si="907"/>
        <v>133.9</v>
      </c>
      <c r="DF413" s="29">
        <f t="shared" si="908"/>
        <v>103</v>
      </c>
      <c r="DG413" s="29">
        <f t="shared" si="908"/>
        <v>133.9</v>
      </c>
      <c r="DH413" s="31">
        <f t="shared" si="909"/>
        <v>406</v>
      </c>
      <c r="DI413" s="37">
        <f t="shared" si="910"/>
        <v>527.79999999999995</v>
      </c>
      <c r="DJ413" s="165">
        <v>128</v>
      </c>
      <c r="DK413" s="165">
        <v>170</v>
      </c>
      <c r="DL413" s="165">
        <v>130</v>
      </c>
      <c r="DM413" s="165">
        <v>173</v>
      </c>
      <c r="DN413" s="165">
        <v>131</v>
      </c>
      <c r="DO413" s="165">
        <v>174</v>
      </c>
      <c r="DP413" s="165">
        <v>133</v>
      </c>
      <c r="DQ413" s="165">
        <v>177</v>
      </c>
      <c r="DR413" s="165">
        <f t="shared" si="911"/>
        <v>522</v>
      </c>
      <c r="DS413" s="166">
        <f t="shared" si="912"/>
        <v>694</v>
      </c>
      <c r="DT413" s="35">
        <v>90</v>
      </c>
      <c r="DU413" s="35">
        <v>135</v>
      </c>
      <c r="DV413" s="35">
        <v>90</v>
      </c>
      <c r="DW413" s="35">
        <v>135</v>
      </c>
      <c r="DX413" s="35">
        <v>90</v>
      </c>
      <c r="DY413" s="35">
        <v>135</v>
      </c>
      <c r="DZ413" s="35">
        <v>90</v>
      </c>
      <c r="EA413" s="35">
        <v>135</v>
      </c>
      <c r="EB413" s="29">
        <f t="shared" si="913"/>
        <v>360</v>
      </c>
      <c r="EC413" s="32">
        <f t="shared" si="914"/>
        <v>540</v>
      </c>
      <c r="ED413" s="35">
        <v>90</v>
      </c>
      <c r="EE413" s="35">
        <v>135</v>
      </c>
      <c r="EF413" s="35">
        <v>90</v>
      </c>
      <c r="EG413" s="35">
        <v>135</v>
      </c>
      <c r="EH413" s="35">
        <v>90</v>
      </c>
      <c r="EI413" s="35">
        <v>135</v>
      </c>
      <c r="EJ413" s="35">
        <v>90</v>
      </c>
      <c r="EK413" s="35">
        <v>135</v>
      </c>
      <c r="EL413" s="29">
        <f t="shared" si="915"/>
        <v>360</v>
      </c>
      <c r="EM413" s="32">
        <f t="shared" si="916"/>
        <v>540</v>
      </c>
      <c r="EN413" s="54" t="s">
        <v>3</v>
      </c>
      <c r="EO413" s="54" t="s">
        <v>3</v>
      </c>
      <c r="EP413" s="54" t="s">
        <v>3</v>
      </c>
      <c r="EQ413" s="54" t="s">
        <v>3</v>
      </c>
      <c r="ER413" s="54" t="s">
        <v>3</v>
      </c>
      <c r="ES413" s="54" t="s">
        <v>3</v>
      </c>
      <c r="ET413" s="54" t="s">
        <v>3</v>
      </c>
      <c r="EU413" s="54" t="s">
        <v>3</v>
      </c>
      <c r="EV413" s="54"/>
      <c r="EW413" s="54"/>
      <c r="EX413" s="29">
        <v>88.34</v>
      </c>
      <c r="EY413" s="29">
        <v>128.09</v>
      </c>
      <c r="EZ413" s="29">
        <v>89.51</v>
      </c>
      <c r="FA413" s="29">
        <v>129.80000000000001</v>
      </c>
      <c r="FB413" s="29">
        <v>90.71</v>
      </c>
      <c r="FC413" s="29">
        <v>131.52000000000001</v>
      </c>
      <c r="FD413" s="29">
        <v>91.91</v>
      </c>
      <c r="FE413" s="29">
        <v>133.27000000000001</v>
      </c>
      <c r="FF413" s="29">
        <f t="shared" si="917"/>
        <v>360.47</v>
      </c>
      <c r="FG413" s="32">
        <f t="shared" si="918"/>
        <v>522.67999999999995</v>
      </c>
      <c r="FH413" s="29">
        <v>136</v>
      </c>
      <c r="FI413" s="29">
        <v>204</v>
      </c>
      <c r="FJ413" s="29">
        <v>140.13999999999999</v>
      </c>
      <c r="FK413" s="29">
        <v>210.21</v>
      </c>
      <c r="FL413" s="29">
        <v>144.4</v>
      </c>
      <c r="FM413" s="29">
        <v>216.6</v>
      </c>
      <c r="FN413" s="29">
        <v>148.79</v>
      </c>
      <c r="FO413" s="29">
        <v>223.19</v>
      </c>
      <c r="FP413" s="29">
        <f t="shared" si="919"/>
        <v>569.32999999999993</v>
      </c>
      <c r="FQ413" s="32">
        <f t="shared" si="920"/>
        <v>854</v>
      </c>
      <c r="FR413" s="35">
        <v>120</v>
      </c>
      <c r="FS413" s="35">
        <v>150</v>
      </c>
      <c r="FT413" s="35">
        <v>121.8</v>
      </c>
      <c r="FU413" s="35">
        <v>150.75</v>
      </c>
      <c r="FV413" s="35">
        <v>123.63</v>
      </c>
      <c r="FW413" s="35">
        <v>151.5</v>
      </c>
      <c r="FX413" s="35">
        <v>125.48</v>
      </c>
      <c r="FY413" s="35">
        <v>152.26</v>
      </c>
      <c r="FZ413" s="29">
        <f t="shared" si="921"/>
        <v>490.91</v>
      </c>
      <c r="GA413" s="32">
        <f t="shared" si="922"/>
        <v>604.51</v>
      </c>
    </row>
    <row r="414" spans="1:183" ht="25.2" customHeight="1" x14ac:dyDescent="0.25">
      <c r="A414" s="120"/>
      <c r="B414" s="7">
        <v>0</v>
      </c>
      <c r="C414" s="2" t="s">
        <v>53</v>
      </c>
      <c r="D414" s="29">
        <v>78.81</v>
      </c>
      <c r="E414" s="29">
        <v>104.03</v>
      </c>
      <c r="F414" s="29">
        <v>78.81</v>
      </c>
      <c r="G414" s="29">
        <v>78.81</v>
      </c>
      <c r="H414" s="29">
        <v>78.81</v>
      </c>
      <c r="I414" s="29">
        <v>104.03</v>
      </c>
      <c r="J414" s="29">
        <v>78.81</v>
      </c>
      <c r="K414" s="29">
        <v>104.03</v>
      </c>
      <c r="L414" s="29">
        <f t="shared" si="887"/>
        <v>315.24</v>
      </c>
      <c r="M414" s="32">
        <f t="shared" si="888"/>
        <v>390.9</v>
      </c>
      <c r="N414" s="54">
        <v>95</v>
      </c>
      <c r="O414" s="54">
        <v>142.5</v>
      </c>
      <c r="P414" s="54">
        <v>95</v>
      </c>
      <c r="Q414" s="54">
        <v>142.5</v>
      </c>
      <c r="R414" s="54">
        <v>98.5</v>
      </c>
      <c r="S414" s="54">
        <v>147.75</v>
      </c>
      <c r="T414" s="54">
        <v>98.5</v>
      </c>
      <c r="U414" s="54">
        <v>147.75</v>
      </c>
      <c r="V414" s="54">
        <f t="shared" si="889"/>
        <v>387</v>
      </c>
      <c r="W414" s="80">
        <f t="shared" si="890"/>
        <v>580.5</v>
      </c>
      <c r="X414" s="29">
        <v>70</v>
      </c>
      <c r="Y414" s="29">
        <v>105</v>
      </c>
      <c r="Z414" s="29">
        <v>70.5</v>
      </c>
      <c r="AA414" s="29">
        <v>105.75</v>
      </c>
      <c r="AB414" s="29">
        <v>71</v>
      </c>
      <c r="AC414" s="29">
        <v>106.5</v>
      </c>
      <c r="AD414" s="29">
        <v>71.5</v>
      </c>
      <c r="AE414" s="29">
        <v>107.25</v>
      </c>
      <c r="AF414" s="29">
        <f t="shared" si="891"/>
        <v>283</v>
      </c>
      <c r="AG414" s="32">
        <f t="shared" si="892"/>
        <v>424.5</v>
      </c>
      <c r="AH414" s="54">
        <v>70</v>
      </c>
      <c r="AI414" s="54">
        <v>91</v>
      </c>
      <c r="AJ414" s="54">
        <v>70</v>
      </c>
      <c r="AK414" s="54">
        <v>91</v>
      </c>
      <c r="AL414" s="54">
        <v>70</v>
      </c>
      <c r="AM414" s="54">
        <v>91</v>
      </c>
      <c r="AN414" s="54">
        <v>70</v>
      </c>
      <c r="AO414" s="54">
        <v>91</v>
      </c>
      <c r="AP414" s="54">
        <f t="shared" si="893"/>
        <v>280</v>
      </c>
      <c r="AQ414" s="80">
        <f t="shared" si="894"/>
        <v>364</v>
      </c>
      <c r="AR414" s="92">
        <v>61.48</v>
      </c>
      <c r="AS414" s="92">
        <v>92.72</v>
      </c>
      <c r="AT414" s="92">
        <v>61.92</v>
      </c>
      <c r="AU414" s="92">
        <v>93.38</v>
      </c>
      <c r="AV414" s="92">
        <v>62.36</v>
      </c>
      <c r="AW414" s="92">
        <v>94.04</v>
      </c>
      <c r="AX414" s="92">
        <v>62.8</v>
      </c>
      <c r="AY414" s="92">
        <v>94.7</v>
      </c>
      <c r="AZ414" s="54">
        <f t="shared" si="895"/>
        <v>248.56</v>
      </c>
      <c r="BA414" s="80">
        <f t="shared" si="896"/>
        <v>374.84</v>
      </c>
      <c r="BB414" s="33" t="s">
        <v>3</v>
      </c>
      <c r="BC414" s="33" t="s">
        <v>3</v>
      </c>
      <c r="BD414" s="33" t="s">
        <v>3</v>
      </c>
      <c r="BE414" s="33" t="s">
        <v>3</v>
      </c>
      <c r="BF414" s="33" t="s">
        <v>3</v>
      </c>
      <c r="BG414" s="33" t="s">
        <v>3</v>
      </c>
      <c r="BH414" s="33" t="s">
        <v>3</v>
      </c>
      <c r="BI414" s="33" t="s">
        <v>3</v>
      </c>
      <c r="BJ414" s="33"/>
      <c r="BK414" s="33"/>
      <c r="BL414" s="29">
        <v>75.349999999999994</v>
      </c>
      <c r="BM414" s="30">
        <v>113.03</v>
      </c>
      <c r="BN414" s="35">
        <v>76.86</v>
      </c>
      <c r="BO414" s="30">
        <v>115.29</v>
      </c>
      <c r="BP414" s="35">
        <v>78.400000000000006</v>
      </c>
      <c r="BQ414" s="30">
        <v>117.6</v>
      </c>
      <c r="BR414" s="35">
        <v>79.97</v>
      </c>
      <c r="BS414" s="30">
        <v>119.96</v>
      </c>
      <c r="BT414" s="29">
        <f t="shared" si="897"/>
        <v>310.58</v>
      </c>
      <c r="BU414" s="32">
        <f t="shared" si="898"/>
        <v>465.87999999999994</v>
      </c>
      <c r="BV414" s="29">
        <v>180</v>
      </c>
      <c r="BW414" s="29">
        <v>270</v>
      </c>
      <c r="BX414" s="29">
        <v>185.4</v>
      </c>
      <c r="BY414" s="29">
        <v>278.10000000000002</v>
      </c>
      <c r="BZ414" s="29">
        <v>190.96</v>
      </c>
      <c r="CA414" s="29">
        <v>286.44</v>
      </c>
      <c r="CB414" s="29">
        <v>196.69</v>
      </c>
      <c r="CC414" s="29">
        <v>295.02999999999997</v>
      </c>
      <c r="CD414" s="29">
        <f t="shared" si="899"/>
        <v>753.05</v>
      </c>
      <c r="CE414" s="32">
        <f t="shared" si="900"/>
        <v>1129.57</v>
      </c>
      <c r="CF414" s="29">
        <v>152.5</v>
      </c>
      <c r="CG414" s="29">
        <v>190</v>
      </c>
      <c r="CH414" s="29">
        <v>152.5</v>
      </c>
      <c r="CI414" s="29">
        <v>190</v>
      </c>
      <c r="CJ414" s="29">
        <v>157</v>
      </c>
      <c r="CK414" s="29">
        <v>196</v>
      </c>
      <c r="CL414" s="29">
        <v>157</v>
      </c>
      <c r="CM414" s="29">
        <v>196</v>
      </c>
      <c r="CN414" s="29">
        <f t="shared" si="901"/>
        <v>619</v>
      </c>
      <c r="CO414" s="32">
        <f t="shared" si="902"/>
        <v>772</v>
      </c>
      <c r="CP414" s="29">
        <v>90</v>
      </c>
      <c r="CQ414" s="29">
        <v>135</v>
      </c>
      <c r="CR414" s="29">
        <v>90</v>
      </c>
      <c r="CS414" s="29">
        <v>135</v>
      </c>
      <c r="CT414" s="29">
        <v>90</v>
      </c>
      <c r="CU414" s="29">
        <v>135</v>
      </c>
      <c r="CV414" s="29">
        <v>90</v>
      </c>
      <c r="CW414" s="29">
        <v>135</v>
      </c>
      <c r="CX414" s="29">
        <f t="shared" si="903"/>
        <v>360</v>
      </c>
      <c r="CY414" s="32">
        <f t="shared" si="904"/>
        <v>540</v>
      </c>
      <c r="CZ414" s="35">
        <v>100</v>
      </c>
      <c r="DA414" s="35">
        <f t="shared" si="905"/>
        <v>130</v>
      </c>
      <c r="DB414" s="29">
        <f t="shared" si="906"/>
        <v>100</v>
      </c>
      <c r="DC414" s="29">
        <f t="shared" si="906"/>
        <v>130</v>
      </c>
      <c r="DD414" s="29">
        <f t="shared" si="907"/>
        <v>103</v>
      </c>
      <c r="DE414" s="29">
        <f t="shared" si="907"/>
        <v>133.9</v>
      </c>
      <c r="DF414" s="29">
        <f t="shared" si="908"/>
        <v>103</v>
      </c>
      <c r="DG414" s="29">
        <f t="shared" si="908"/>
        <v>133.9</v>
      </c>
      <c r="DH414" s="31">
        <f t="shared" si="909"/>
        <v>406</v>
      </c>
      <c r="DI414" s="37">
        <f t="shared" si="910"/>
        <v>527.79999999999995</v>
      </c>
      <c r="DJ414" s="165">
        <v>128</v>
      </c>
      <c r="DK414" s="165">
        <v>170</v>
      </c>
      <c r="DL414" s="165">
        <v>130</v>
      </c>
      <c r="DM414" s="165">
        <v>173</v>
      </c>
      <c r="DN414" s="165">
        <v>131</v>
      </c>
      <c r="DO414" s="165">
        <v>174</v>
      </c>
      <c r="DP414" s="165">
        <v>133</v>
      </c>
      <c r="DQ414" s="165">
        <v>177</v>
      </c>
      <c r="DR414" s="165">
        <f t="shared" si="911"/>
        <v>522</v>
      </c>
      <c r="DS414" s="166">
        <f t="shared" si="912"/>
        <v>694</v>
      </c>
      <c r="DT414" s="35">
        <v>90</v>
      </c>
      <c r="DU414" s="35">
        <v>135</v>
      </c>
      <c r="DV414" s="35">
        <v>90</v>
      </c>
      <c r="DW414" s="35">
        <v>135</v>
      </c>
      <c r="DX414" s="35">
        <v>90</v>
      </c>
      <c r="DY414" s="35">
        <v>135</v>
      </c>
      <c r="DZ414" s="35">
        <v>90</v>
      </c>
      <c r="EA414" s="35">
        <v>135</v>
      </c>
      <c r="EB414" s="29">
        <f t="shared" si="913"/>
        <v>360</v>
      </c>
      <c r="EC414" s="32">
        <f t="shared" si="914"/>
        <v>540</v>
      </c>
      <c r="ED414" s="35">
        <v>90</v>
      </c>
      <c r="EE414" s="35">
        <v>135</v>
      </c>
      <c r="EF414" s="35">
        <v>90</v>
      </c>
      <c r="EG414" s="35">
        <v>135</v>
      </c>
      <c r="EH414" s="35">
        <v>90</v>
      </c>
      <c r="EI414" s="35">
        <v>135</v>
      </c>
      <c r="EJ414" s="35">
        <v>90</v>
      </c>
      <c r="EK414" s="35">
        <v>135</v>
      </c>
      <c r="EL414" s="29">
        <f t="shared" si="915"/>
        <v>360</v>
      </c>
      <c r="EM414" s="32">
        <f t="shared" si="916"/>
        <v>540</v>
      </c>
      <c r="EN414" s="54" t="s">
        <v>3</v>
      </c>
      <c r="EO414" s="54" t="s">
        <v>3</v>
      </c>
      <c r="EP414" s="54" t="s">
        <v>3</v>
      </c>
      <c r="EQ414" s="54" t="s">
        <v>3</v>
      </c>
      <c r="ER414" s="54" t="s">
        <v>3</v>
      </c>
      <c r="ES414" s="54" t="s">
        <v>3</v>
      </c>
      <c r="ET414" s="54" t="s">
        <v>3</v>
      </c>
      <c r="EU414" s="54" t="s">
        <v>3</v>
      </c>
      <c r="EV414" s="54"/>
      <c r="EW414" s="54"/>
      <c r="EX414" s="29">
        <v>88.34</v>
      </c>
      <c r="EY414" s="29">
        <v>128.09</v>
      </c>
      <c r="EZ414" s="29">
        <v>89.51</v>
      </c>
      <c r="FA414" s="29">
        <v>129.80000000000001</v>
      </c>
      <c r="FB414" s="29">
        <v>90.71</v>
      </c>
      <c r="FC414" s="29">
        <v>131.52000000000001</v>
      </c>
      <c r="FD414" s="29">
        <v>91.91</v>
      </c>
      <c r="FE414" s="29">
        <v>133.27000000000001</v>
      </c>
      <c r="FF414" s="29">
        <f t="shared" si="917"/>
        <v>360.47</v>
      </c>
      <c r="FG414" s="32">
        <f t="shared" si="918"/>
        <v>522.67999999999995</v>
      </c>
      <c r="FH414" s="29">
        <v>136</v>
      </c>
      <c r="FI414" s="29">
        <v>204</v>
      </c>
      <c r="FJ414" s="29">
        <v>140.13999999999999</v>
      </c>
      <c r="FK414" s="29">
        <v>210.21</v>
      </c>
      <c r="FL414" s="29">
        <v>144.4</v>
      </c>
      <c r="FM414" s="29">
        <v>216.6</v>
      </c>
      <c r="FN414" s="29">
        <v>148.79</v>
      </c>
      <c r="FO414" s="29">
        <v>223.19</v>
      </c>
      <c r="FP414" s="29">
        <f t="shared" si="919"/>
        <v>569.32999999999993</v>
      </c>
      <c r="FQ414" s="32">
        <f t="shared" si="920"/>
        <v>854</v>
      </c>
      <c r="FR414" s="35">
        <v>120</v>
      </c>
      <c r="FS414" s="35">
        <v>150</v>
      </c>
      <c r="FT414" s="35">
        <v>121.8</v>
      </c>
      <c r="FU414" s="35">
        <v>150.75</v>
      </c>
      <c r="FV414" s="35">
        <v>123.63</v>
      </c>
      <c r="FW414" s="35">
        <v>151.5</v>
      </c>
      <c r="FX414" s="35">
        <v>125.48</v>
      </c>
      <c r="FY414" s="35">
        <v>152.26</v>
      </c>
      <c r="FZ414" s="29">
        <f t="shared" si="921"/>
        <v>490.91</v>
      </c>
      <c r="GA414" s="32">
        <f t="shared" si="922"/>
        <v>604.51</v>
      </c>
    </row>
    <row r="415" spans="1:183" ht="25.2" customHeight="1" x14ac:dyDescent="0.25">
      <c r="A415" s="120"/>
      <c r="B415" s="7">
        <v>0</v>
      </c>
      <c r="C415" s="2" t="s">
        <v>2</v>
      </c>
      <c r="D415" s="29">
        <v>78.81</v>
      </c>
      <c r="E415" s="29">
        <v>104.03</v>
      </c>
      <c r="F415" s="29">
        <v>78.81</v>
      </c>
      <c r="G415" s="29">
        <v>78.81</v>
      </c>
      <c r="H415" s="29">
        <v>78.81</v>
      </c>
      <c r="I415" s="29">
        <v>104.03</v>
      </c>
      <c r="J415" s="29">
        <v>78.81</v>
      </c>
      <c r="K415" s="29">
        <v>104.03</v>
      </c>
      <c r="L415" s="29">
        <f t="shared" si="887"/>
        <v>315.24</v>
      </c>
      <c r="M415" s="32">
        <f t="shared" si="888"/>
        <v>390.9</v>
      </c>
      <c r="N415" s="54">
        <v>95</v>
      </c>
      <c r="O415" s="54">
        <v>142.5</v>
      </c>
      <c r="P415" s="54">
        <v>95</v>
      </c>
      <c r="Q415" s="54">
        <v>142.5</v>
      </c>
      <c r="R415" s="54">
        <v>98.5</v>
      </c>
      <c r="S415" s="54">
        <v>147.75</v>
      </c>
      <c r="T415" s="54">
        <v>98.5</v>
      </c>
      <c r="U415" s="54">
        <v>147.75</v>
      </c>
      <c r="V415" s="54">
        <f t="shared" si="889"/>
        <v>387</v>
      </c>
      <c r="W415" s="80">
        <f t="shared" si="890"/>
        <v>580.5</v>
      </c>
      <c r="X415" s="29">
        <v>70</v>
      </c>
      <c r="Y415" s="29">
        <v>105</v>
      </c>
      <c r="Z415" s="29">
        <v>70.5</v>
      </c>
      <c r="AA415" s="29">
        <v>105.75</v>
      </c>
      <c r="AB415" s="29">
        <v>71</v>
      </c>
      <c r="AC415" s="29">
        <v>106.5</v>
      </c>
      <c r="AD415" s="29">
        <v>71.5</v>
      </c>
      <c r="AE415" s="29">
        <v>107.25</v>
      </c>
      <c r="AF415" s="29">
        <f t="shared" si="891"/>
        <v>283</v>
      </c>
      <c r="AG415" s="32">
        <f t="shared" si="892"/>
        <v>424.5</v>
      </c>
      <c r="AH415" s="54">
        <v>70</v>
      </c>
      <c r="AI415" s="54">
        <v>91</v>
      </c>
      <c r="AJ415" s="54">
        <v>70</v>
      </c>
      <c r="AK415" s="54">
        <v>91</v>
      </c>
      <c r="AL415" s="54">
        <v>70</v>
      </c>
      <c r="AM415" s="54">
        <v>91</v>
      </c>
      <c r="AN415" s="54">
        <v>70</v>
      </c>
      <c r="AO415" s="54">
        <v>91</v>
      </c>
      <c r="AP415" s="54">
        <f t="shared" si="893"/>
        <v>280</v>
      </c>
      <c r="AQ415" s="80">
        <f t="shared" si="894"/>
        <v>364</v>
      </c>
      <c r="AR415" s="92">
        <v>55.8</v>
      </c>
      <c r="AS415" s="92">
        <v>84.2</v>
      </c>
      <c r="AT415" s="92">
        <v>56.2</v>
      </c>
      <c r="AU415" s="92">
        <v>84.8</v>
      </c>
      <c r="AV415" s="92">
        <v>56.6</v>
      </c>
      <c r="AW415" s="92">
        <v>85.4</v>
      </c>
      <c r="AX415" s="92">
        <v>57</v>
      </c>
      <c r="AY415" s="92">
        <v>86</v>
      </c>
      <c r="AZ415" s="54">
        <f t="shared" si="895"/>
        <v>225.6</v>
      </c>
      <c r="BA415" s="80">
        <f t="shared" si="896"/>
        <v>340.4</v>
      </c>
      <c r="BB415" s="33" t="s">
        <v>3</v>
      </c>
      <c r="BC415" s="33" t="s">
        <v>3</v>
      </c>
      <c r="BD415" s="33" t="s">
        <v>3</v>
      </c>
      <c r="BE415" s="33" t="s">
        <v>3</v>
      </c>
      <c r="BF415" s="33" t="s">
        <v>3</v>
      </c>
      <c r="BG415" s="33" t="s">
        <v>3</v>
      </c>
      <c r="BH415" s="33" t="s">
        <v>3</v>
      </c>
      <c r="BI415" s="33" t="s">
        <v>3</v>
      </c>
      <c r="BJ415" s="33"/>
      <c r="BK415" s="33"/>
      <c r="BL415" s="29">
        <v>78.239999999999995</v>
      </c>
      <c r="BM415" s="30">
        <v>117.36</v>
      </c>
      <c r="BN415" s="35">
        <v>79.8</v>
      </c>
      <c r="BO415" s="30">
        <v>119.7</v>
      </c>
      <c r="BP415" s="35">
        <v>81.400000000000006</v>
      </c>
      <c r="BQ415" s="30">
        <v>122.1</v>
      </c>
      <c r="BR415" s="35">
        <v>83.03</v>
      </c>
      <c r="BS415" s="30">
        <v>124.55</v>
      </c>
      <c r="BT415" s="29">
        <f t="shared" si="897"/>
        <v>322.47000000000003</v>
      </c>
      <c r="BU415" s="32">
        <f t="shared" si="898"/>
        <v>483.71</v>
      </c>
      <c r="BV415" s="29">
        <v>180</v>
      </c>
      <c r="BW415" s="29">
        <v>270</v>
      </c>
      <c r="BX415" s="29">
        <v>185.4</v>
      </c>
      <c r="BY415" s="29">
        <v>278.10000000000002</v>
      </c>
      <c r="BZ415" s="29">
        <v>190.96</v>
      </c>
      <c r="CA415" s="29">
        <v>286.44</v>
      </c>
      <c r="CB415" s="29">
        <v>196.69</v>
      </c>
      <c r="CC415" s="29">
        <v>295.02999999999997</v>
      </c>
      <c r="CD415" s="29">
        <f t="shared" si="899"/>
        <v>753.05</v>
      </c>
      <c r="CE415" s="32">
        <f t="shared" si="900"/>
        <v>1129.57</v>
      </c>
      <c r="CF415" s="29">
        <v>152.5</v>
      </c>
      <c r="CG415" s="29">
        <v>190</v>
      </c>
      <c r="CH415" s="29">
        <v>152.5</v>
      </c>
      <c r="CI415" s="29">
        <v>190</v>
      </c>
      <c r="CJ415" s="29">
        <v>157</v>
      </c>
      <c r="CK415" s="29">
        <v>196</v>
      </c>
      <c r="CL415" s="29">
        <v>157</v>
      </c>
      <c r="CM415" s="29">
        <v>196</v>
      </c>
      <c r="CN415" s="29">
        <f t="shared" si="901"/>
        <v>619</v>
      </c>
      <c r="CO415" s="32">
        <f t="shared" si="902"/>
        <v>772</v>
      </c>
      <c r="CP415" s="29">
        <v>90</v>
      </c>
      <c r="CQ415" s="29">
        <v>135</v>
      </c>
      <c r="CR415" s="29">
        <v>90</v>
      </c>
      <c r="CS415" s="29">
        <v>135</v>
      </c>
      <c r="CT415" s="29">
        <v>90</v>
      </c>
      <c r="CU415" s="29">
        <v>135</v>
      </c>
      <c r="CV415" s="29">
        <v>90</v>
      </c>
      <c r="CW415" s="29">
        <v>135</v>
      </c>
      <c r="CX415" s="29">
        <f t="shared" si="903"/>
        <v>360</v>
      </c>
      <c r="CY415" s="32">
        <f t="shared" si="904"/>
        <v>540</v>
      </c>
      <c r="CZ415" s="35">
        <v>100</v>
      </c>
      <c r="DA415" s="35">
        <f t="shared" si="905"/>
        <v>130</v>
      </c>
      <c r="DB415" s="29">
        <f t="shared" si="906"/>
        <v>100</v>
      </c>
      <c r="DC415" s="29">
        <f t="shared" si="906"/>
        <v>130</v>
      </c>
      <c r="DD415" s="29">
        <f t="shared" si="907"/>
        <v>103</v>
      </c>
      <c r="DE415" s="29">
        <f t="shared" si="907"/>
        <v>133.9</v>
      </c>
      <c r="DF415" s="29">
        <f t="shared" si="908"/>
        <v>103</v>
      </c>
      <c r="DG415" s="29">
        <f t="shared" si="908"/>
        <v>133.9</v>
      </c>
      <c r="DH415" s="31">
        <f t="shared" si="909"/>
        <v>406</v>
      </c>
      <c r="DI415" s="37">
        <f t="shared" si="910"/>
        <v>527.79999999999995</v>
      </c>
      <c r="DJ415" s="165">
        <v>126</v>
      </c>
      <c r="DK415" s="165">
        <v>168</v>
      </c>
      <c r="DL415" s="165">
        <v>128</v>
      </c>
      <c r="DM415" s="165">
        <v>170</v>
      </c>
      <c r="DN415" s="165">
        <v>129</v>
      </c>
      <c r="DO415" s="165">
        <v>172</v>
      </c>
      <c r="DP415" s="165">
        <v>131</v>
      </c>
      <c r="DQ415" s="165">
        <v>174</v>
      </c>
      <c r="DR415" s="165">
        <f t="shared" si="911"/>
        <v>514</v>
      </c>
      <c r="DS415" s="166">
        <f t="shared" si="912"/>
        <v>684</v>
      </c>
      <c r="DT415" s="35">
        <v>90</v>
      </c>
      <c r="DU415" s="35">
        <v>135</v>
      </c>
      <c r="DV415" s="35">
        <v>90</v>
      </c>
      <c r="DW415" s="35">
        <v>135</v>
      </c>
      <c r="DX415" s="35">
        <v>90</v>
      </c>
      <c r="DY415" s="35">
        <v>135</v>
      </c>
      <c r="DZ415" s="35">
        <v>90</v>
      </c>
      <c r="EA415" s="35">
        <v>135</v>
      </c>
      <c r="EB415" s="29">
        <f t="shared" si="913"/>
        <v>360</v>
      </c>
      <c r="EC415" s="32">
        <f t="shared" si="914"/>
        <v>540</v>
      </c>
      <c r="ED415" s="35">
        <v>90</v>
      </c>
      <c r="EE415" s="35">
        <v>135</v>
      </c>
      <c r="EF415" s="35">
        <v>90</v>
      </c>
      <c r="EG415" s="35">
        <v>135</v>
      </c>
      <c r="EH415" s="35">
        <v>90</v>
      </c>
      <c r="EI415" s="35">
        <v>135</v>
      </c>
      <c r="EJ415" s="35">
        <v>90</v>
      </c>
      <c r="EK415" s="35">
        <v>135</v>
      </c>
      <c r="EL415" s="29">
        <f t="shared" si="915"/>
        <v>360</v>
      </c>
      <c r="EM415" s="32">
        <f t="shared" si="916"/>
        <v>540</v>
      </c>
      <c r="EN415" s="54" t="s">
        <v>3</v>
      </c>
      <c r="EO415" s="54" t="s">
        <v>3</v>
      </c>
      <c r="EP415" s="54" t="s">
        <v>3</v>
      </c>
      <c r="EQ415" s="54" t="s">
        <v>3</v>
      </c>
      <c r="ER415" s="54" t="s">
        <v>3</v>
      </c>
      <c r="ES415" s="54" t="s">
        <v>3</v>
      </c>
      <c r="ET415" s="54" t="s">
        <v>3</v>
      </c>
      <c r="EU415" s="54" t="s">
        <v>3</v>
      </c>
      <c r="EV415" s="54"/>
      <c r="EW415" s="54"/>
      <c r="EX415" s="29">
        <v>88.34</v>
      </c>
      <c r="EY415" s="29">
        <v>128.09</v>
      </c>
      <c r="EZ415" s="29">
        <v>89.51</v>
      </c>
      <c r="FA415" s="29">
        <v>129.80000000000001</v>
      </c>
      <c r="FB415" s="29">
        <v>90.71</v>
      </c>
      <c r="FC415" s="29">
        <v>131.52000000000001</v>
      </c>
      <c r="FD415" s="29">
        <v>91.91</v>
      </c>
      <c r="FE415" s="29">
        <v>133.27000000000001</v>
      </c>
      <c r="FF415" s="29">
        <f t="shared" si="917"/>
        <v>360.47</v>
      </c>
      <c r="FG415" s="32">
        <f t="shared" si="918"/>
        <v>522.67999999999995</v>
      </c>
      <c r="FH415" s="29">
        <v>136</v>
      </c>
      <c r="FI415" s="29">
        <v>204</v>
      </c>
      <c r="FJ415" s="29">
        <v>140.13999999999999</v>
      </c>
      <c r="FK415" s="29">
        <v>210.21</v>
      </c>
      <c r="FL415" s="29">
        <v>144.4</v>
      </c>
      <c r="FM415" s="29">
        <v>216.6</v>
      </c>
      <c r="FN415" s="29">
        <v>148.79</v>
      </c>
      <c r="FO415" s="29">
        <v>223.19</v>
      </c>
      <c r="FP415" s="29">
        <f t="shared" si="919"/>
        <v>569.32999999999993</v>
      </c>
      <c r="FQ415" s="32">
        <f t="shared" si="920"/>
        <v>854</v>
      </c>
      <c r="FR415" s="35">
        <v>120</v>
      </c>
      <c r="FS415" s="35">
        <v>150</v>
      </c>
      <c r="FT415" s="35">
        <v>121.8</v>
      </c>
      <c r="FU415" s="35">
        <v>150.75</v>
      </c>
      <c r="FV415" s="35">
        <v>123.63</v>
      </c>
      <c r="FW415" s="35">
        <v>151.5</v>
      </c>
      <c r="FX415" s="35">
        <v>125.48</v>
      </c>
      <c r="FY415" s="35">
        <v>152.26</v>
      </c>
      <c r="FZ415" s="29">
        <f t="shared" si="921"/>
        <v>490.91</v>
      </c>
      <c r="GA415" s="32">
        <f t="shared" si="922"/>
        <v>604.51</v>
      </c>
    </row>
    <row r="416" spans="1:183" ht="25.2" customHeight="1" x14ac:dyDescent="0.25">
      <c r="A416" s="120"/>
      <c r="B416" s="7">
        <v>0</v>
      </c>
      <c r="C416" s="2" t="s">
        <v>13</v>
      </c>
      <c r="D416" s="29">
        <v>78.81</v>
      </c>
      <c r="E416" s="29">
        <v>104.03</v>
      </c>
      <c r="F416" s="29">
        <v>78.81</v>
      </c>
      <c r="G416" s="29">
        <v>78.81</v>
      </c>
      <c r="H416" s="29">
        <v>78.81</v>
      </c>
      <c r="I416" s="29">
        <v>104.03</v>
      </c>
      <c r="J416" s="29">
        <v>78.81</v>
      </c>
      <c r="K416" s="29">
        <v>104.03</v>
      </c>
      <c r="L416" s="29">
        <f t="shared" si="887"/>
        <v>315.24</v>
      </c>
      <c r="M416" s="32">
        <f t="shared" si="888"/>
        <v>390.9</v>
      </c>
      <c r="N416" s="54">
        <v>95</v>
      </c>
      <c r="O416" s="54">
        <v>142.5</v>
      </c>
      <c r="P416" s="54">
        <v>95</v>
      </c>
      <c r="Q416" s="54">
        <v>142.5</v>
      </c>
      <c r="R416" s="54">
        <v>98.5</v>
      </c>
      <c r="S416" s="54">
        <v>147.75</v>
      </c>
      <c r="T416" s="54">
        <v>98.5</v>
      </c>
      <c r="U416" s="54">
        <v>147.75</v>
      </c>
      <c r="V416" s="54">
        <f t="shared" si="889"/>
        <v>387</v>
      </c>
      <c r="W416" s="80">
        <f t="shared" si="890"/>
        <v>580.5</v>
      </c>
      <c r="X416" s="29">
        <v>70</v>
      </c>
      <c r="Y416" s="29">
        <v>105</v>
      </c>
      <c r="Z416" s="29">
        <v>70.5</v>
      </c>
      <c r="AA416" s="29">
        <v>105.75</v>
      </c>
      <c r="AB416" s="29">
        <v>71</v>
      </c>
      <c r="AC416" s="29">
        <v>106.5</v>
      </c>
      <c r="AD416" s="29">
        <v>71.5</v>
      </c>
      <c r="AE416" s="29">
        <v>107.25</v>
      </c>
      <c r="AF416" s="29">
        <f t="shared" si="891"/>
        <v>283</v>
      </c>
      <c r="AG416" s="32">
        <f t="shared" si="892"/>
        <v>424.5</v>
      </c>
      <c r="AH416" s="54">
        <v>70</v>
      </c>
      <c r="AI416" s="54">
        <v>91</v>
      </c>
      <c r="AJ416" s="54">
        <v>70</v>
      </c>
      <c r="AK416" s="54">
        <v>91</v>
      </c>
      <c r="AL416" s="54">
        <v>70</v>
      </c>
      <c r="AM416" s="54">
        <v>91</v>
      </c>
      <c r="AN416" s="54">
        <v>70</v>
      </c>
      <c r="AO416" s="54">
        <v>91</v>
      </c>
      <c r="AP416" s="54">
        <f t="shared" si="893"/>
        <v>280</v>
      </c>
      <c r="AQ416" s="80">
        <f t="shared" si="894"/>
        <v>364</v>
      </c>
      <c r="AR416" s="92">
        <v>51.54</v>
      </c>
      <c r="AS416" s="92">
        <v>77.81</v>
      </c>
      <c r="AT416" s="92">
        <v>51.91</v>
      </c>
      <c r="AU416" s="92">
        <v>78.37</v>
      </c>
      <c r="AV416" s="92">
        <v>52.28</v>
      </c>
      <c r="AW416" s="92">
        <v>78.92</v>
      </c>
      <c r="AX416" s="92">
        <v>52.65</v>
      </c>
      <c r="AY416" s="92">
        <v>79.48</v>
      </c>
      <c r="AZ416" s="54">
        <f t="shared" si="895"/>
        <v>208.38</v>
      </c>
      <c r="BA416" s="80">
        <f t="shared" si="896"/>
        <v>314.58000000000004</v>
      </c>
      <c r="BB416" s="33" t="s">
        <v>3</v>
      </c>
      <c r="BC416" s="33" t="s">
        <v>3</v>
      </c>
      <c r="BD416" s="33" t="s">
        <v>3</v>
      </c>
      <c r="BE416" s="33" t="s">
        <v>3</v>
      </c>
      <c r="BF416" s="33" t="s">
        <v>3</v>
      </c>
      <c r="BG416" s="33" t="s">
        <v>3</v>
      </c>
      <c r="BH416" s="33" t="s">
        <v>3</v>
      </c>
      <c r="BI416" s="33" t="s">
        <v>3</v>
      </c>
      <c r="BJ416" s="33"/>
      <c r="BK416" s="33"/>
      <c r="BL416" s="29">
        <v>73.930000000000007</v>
      </c>
      <c r="BM416" s="30">
        <v>110.9</v>
      </c>
      <c r="BN416" s="35">
        <v>75.41</v>
      </c>
      <c r="BO416" s="30">
        <v>113.12</v>
      </c>
      <c r="BP416" s="35">
        <v>76.92</v>
      </c>
      <c r="BQ416" s="30">
        <v>115.38</v>
      </c>
      <c r="BR416" s="35">
        <v>78.459999999999994</v>
      </c>
      <c r="BS416" s="30">
        <v>117.69</v>
      </c>
      <c r="BT416" s="29">
        <f t="shared" si="897"/>
        <v>304.71999999999997</v>
      </c>
      <c r="BU416" s="32">
        <f t="shared" si="898"/>
        <v>457.09</v>
      </c>
      <c r="BV416" s="29">
        <v>180</v>
      </c>
      <c r="BW416" s="29">
        <v>270</v>
      </c>
      <c r="BX416" s="29">
        <v>185.4</v>
      </c>
      <c r="BY416" s="29">
        <v>278.10000000000002</v>
      </c>
      <c r="BZ416" s="29">
        <v>190.96</v>
      </c>
      <c r="CA416" s="29">
        <v>286.44</v>
      </c>
      <c r="CB416" s="29">
        <v>196.69</v>
      </c>
      <c r="CC416" s="29">
        <v>295.02999999999997</v>
      </c>
      <c r="CD416" s="29">
        <f t="shared" si="899"/>
        <v>753.05</v>
      </c>
      <c r="CE416" s="32">
        <f t="shared" si="900"/>
        <v>1129.57</v>
      </c>
      <c r="CF416" s="29">
        <v>152.5</v>
      </c>
      <c r="CG416" s="29">
        <v>190</v>
      </c>
      <c r="CH416" s="29">
        <v>152.5</v>
      </c>
      <c r="CI416" s="29">
        <v>190</v>
      </c>
      <c r="CJ416" s="29">
        <v>157</v>
      </c>
      <c r="CK416" s="29">
        <v>196</v>
      </c>
      <c r="CL416" s="29">
        <v>157</v>
      </c>
      <c r="CM416" s="29">
        <v>196</v>
      </c>
      <c r="CN416" s="29">
        <f t="shared" si="901"/>
        <v>619</v>
      </c>
      <c r="CO416" s="32">
        <f t="shared" si="902"/>
        <v>772</v>
      </c>
      <c r="CP416" s="29">
        <v>90</v>
      </c>
      <c r="CQ416" s="29">
        <v>135</v>
      </c>
      <c r="CR416" s="29">
        <v>90</v>
      </c>
      <c r="CS416" s="29">
        <v>135</v>
      </c>
      <c r="CT416" s="29">
        <v>90</v>
      </c>
      <c r="CU416" s="29">
        <v>135</v>
      </c>
      <c r="CV416" s="29">
        <v>90</v>
      </c>
      <c r="CW416" s="29">
        <v>135</v>
      </c>
      <c r="CX416" s="29">
        <f t="shared" si="903"/>
        <v>360</v>
      </c>
      <c r="CY416" s="32">
        <f t="shared" si="904"/>
        <v>540</v>
      </c>
      <c r="CZ416" s="35">
        <v>100</v>
      </c>
      <c r="DA416" s="35">
        <f t="shared" si="905"/>
        <v>130</v>
      </c>
      <c r="DB416" s="29">
        <f t="shared" si="906"/>
        <v>100</v>
      </c>
      <c r="DC416" s="29">
        <f t="shared" si="906"/>
        <v>130</v>
      </c>
      <c r="DD416" s="29">
        <f t="shared" si="907"/>
        <v>103</v>
      </c>
      <c r="DE416" s="29">
        <f t="shared" si="907"/>
        <v>133.9</v>
      </c>
      <c r="DF416" s="29">
        <f t="shared" si="908"/>
        <v>103</v>
      </c>
      <c r="DG416" s="29">
        <f t="shared" si="908"/>
        <v>133.9</v>
      </c>
      <c r="DH416" s="31">
        <f t="shared" si="909"/>
        <v>406</v>
      </c>
      <c r="DI416" s="37">
        <f t="shared" si="910"/>
        <v>527.79999999999995</v>
      </c>
      <c r="DJ416" s="165">
        <v>128</v>
      </c>
      <c r="DK416" s="165">
        <v>170</v>
      </c>
      <c r="DL416" s="165">
        <v>130</v>
      </c>
      <c r="DM416" s="165">
        <v>173</v>
      </c>
      <c r="DN416" s="165">
        <v>131</v>
      </c>
      <c r="DO416" s="165">
        <v>174</v>
      </c>
      <c r="DP416" s="165">
        <v>133</v>
      </c>
      <c r="DQ416" s="165">
        <v>177</v>
      </c>
      <c r="DR416" s="165">
        <f t="shared" si="911"/>
        <v>522</v>
      </c>
      <c r="DS416" s="166">
        <f t="shared" si="912"/>
        <v>694</v>
      </c>
      <c r="DT416" s="35">
        <v>90</v>
      </c>
      <c r="DU416" s="35">
        <v>135</v>
      </c>
      <c r="DV416" s="35">
        <v>90</v>
      </c>
      <c r="DW416" s="35">
        <v>135</v>
      </c>
      <c r="DX416" s="35">
        <v>90</v>
      </c>
      <c r="DY416" s="35">
        <v>135</v>
      </c>
      <c r="DZ416" s="35">
        <v>90</v>
      </c>
      <c r="EA416" s="35">
        <v>135</v>
      </c>
      <c r="EB416" s="29">
        <f t="shared" si="913"/>
        <v>360</v>
      </c>
      <c r="EC416" s="32">
        <f t="shared" si="914"/>
        <v>540</v>
      </c>
      <c r="ED416" s="35">
        <v>90</v>
      </c>
      <c r="EE416" s="35">
        <v>135</v>
      </c>
      <c r="EF416" s="35">
        <v>90</v>
      </c>
      <c r="EG416" s="35">
        <v>135</v>
      </c>
      <c r="EH416" s="35">
        <v>90</v>
      </c>
      <c r="EI416" s="35">
        <v>135</v>
      </c>
      <c r="EJ416" s="35">
        <v>90</v>
      </c>
      <c r="EK416" s="35">
        <v>135</v>
      </c>
      <c r="EL416" s="29">
        <f t="shared" si="915"/>
        <v>360</v>
      </c>
      <c r="EM416" s="32">
        <f t="shared" si="916"/>
        <v>540</v>
      </c>
      <c r="EN416" s="54" t="s">
        <v>3</v>
      </c>
      <c r="EO416" s="54" t="s">
        <v>3</v>
      </c>
      <c r="EP416" s="54" t="s">
        <v>3</v>
      </c>
      <c r="EQ416" s="54" t="s">
        <v>3</v>
      </c>
      <c r="ER416" s="54" t="s">
        <v>3</v>
      </c>
      <c r="ES416" s="54" t="s">
        <v>3</v>
      </c>
      <c r="ET416" s="54" t="s">
        <v>3</v>
      </c>
      <c r="EU416" s="54" t="s">
        <v>3</v>
      </c>
      <c r="EV416" s="54"/>
      <c r="EW416" s="54"/>
      <c r="EX416" s="29">
        <v>88.34</v>
      </c>
      <c r="EY416" s="29">
        <v>128.09</v>
      </c>
      <c r="EZ416" s="29">
        <v>89.51</v>
      </c>
      <c r="FA416" s="29">
        <v>129.80000000000001</v>
      </c>
      <c r="FB416" s="29">
        <v>90.71</v>
      </c>
      <c r="FC416" s="29">
        <v>131.52000000000001</v>
      </c>
      <c r="FD416" s="29">
        <v>91.91</v>
      </c>
      <c r="FE416" s="29">
        <v>133.27000000000001</v>
      </c>
      <c r="FF416" s="29">
        <f t="shared" si="917"/>
        <v>360.47</v>
      </c>
      <c r="FG416" s="32">
        <f t="shared" si="918"/>
        <v>522.67999999999995</v>
      </c>
      <c r="FH416" s="29">
        <v>136</v>
      </c>
      <c r="FI416" s="29">
        <v>204</v>
      </c>
      <c r="FJ416" s="29">
        <v>140.13999999999999</v>
      </c>
      <c r="FK416" s="29">
        <v>210.21</v>
      </c>
      <c r="FL416" s="29">
        <v>144.4</v>
      </c>
      <c r="FM416" s="29">
        <v>216.6</v>
      </c>
      <c r="FN416" s="29">
        <v>148.79</v>
      </c>
      <c r="FO416" s="29">
        <v>223.19</v>
      </c>
      <c r="FP416" s="29">
        <f t="shared" si="919"/>
        <v>569.32999999999993</v>
      </c>
      <c r="FQ416" s="32">
        <f t="shared" si="920"/>
        <v>854</v>
      </c>
      <c r="FR416" s="35">
        <v>120</v>
      </c>
      <c r="FS416" s="35">
        <v>150</v>
      </c>
      <c r="FT416" s="35">
        <v>121.8</v>
      </c>
      <c r="FU416" s="35">
        <v>150.75</v>
      </c>
      <c r="FV416" s="35">
        <v>123.63</v>
      </c>
      <c r="FW416" s="35">
        <v>151.5</v>
      </c>
      <c r="FX416" s="35">
        <v>125.48</v>
      </c>
      <c r="FY416" s="35">
        <v>152.26</v>
      </c>
      <c r="FZ416" s="29">
        <f t="shared" si="921"/>
        <v>490.91</v>
      </c>
      <c r="GA416" s="32">
        <f t="shared" si="922"/>
        <v>604.51</v>
      </c>
    </row>
    <row r="417" spans="1:183" ht="25.2" customHeight="1" x14ac:dyDescent="0.25">
      <c r="A417" s="120"/>
      <c r="B417" s="7">
        <v>0</v>
      </c>
      <c r="C417" s="2" t="s">
        <v>54</v>
      </c>
      <c r="D417" s="29">
        <v>78.81</v>
      </c>
      <c r="E417" s="29">
        <v>104.03</v>
      </c>
      <c r="F417" s="29">
        <v>78.81</v>
      </c>
      <c r="G417" s="29">
        <v>78.81</v>
      </c>
      <c r="H417" s="29">
        <v>78.81</v>
      </c>
      <c r="I417" s="29">
        <v>104.03</v>
      </c>
      <c r="J417" s="29">
        <v>78.81</v>
      </c>
      <c r="K417" s="29">
        <v>104.03</v>
      </c>
      <c r="L417" s="29">
        <f t="shared" si="887"/>
        <v>315.24</v>
      </c>
      <c r="M417" s="32">
        <f t="shared" si="888"/>
        <v>390.9</v>
      </c>
      <c r="N417" s="54">
        <v>95</v>
      </c>
      <c r="O417" s="54">
        <v>142.5</v>
      </c>
      <c r="P417" s="54">
        <v>95</v>
      </c>
      <c r="Q417" s="54">
        <v>142.5</v>
      </c>
      <c r="R417" s="54">
        <v>98.5</v>
      </c>
      <c r="S417" s="54">
        <v>147.75</v>
      </c>
      <c r="T417" s="54">
        <v>98.5</v>
      </c>
      <c r="U417" s="54">
        <v>147.75</v>
      </c>
      <c r="V417" s="54">
        <f t="shared" si="889"/>
        <v>387</v>
      </c>
      <c r="W417" s="80">
        <f t="shared" si="890"/>
        <v>580.5</v>
      </c>
      <c r="X417" s="29">
        <v>70</v>
      </c>
      <c r="Y417" s="29">
        <v>105</v>
      </c>
      <c r="Z417" s="29">
        <v>70.5</v>
      </c>
      <c r="AA417" s="29">
        <v>105.75</v>
      </c>
      <c r="AB417" s="29">
        <v>71</v>
      </c>
      <c r="AC417" s="29">
        <v>106.5</v>
      </c>
      <c r="AD417" s="29">
        <v>71.5</v>
      </c>
      <c r="AE417" s="29">
        <v>107.25</v>
      </c>
      <c r="AF417" s="29">
        <f t="shared" si="891"/>
        <v>283</v>
      </c>
      <c r="AG417" s="32">
        <f t="shared" si="892"/>
        <v>424.5</v>
      </c>
      <c r="AH417" s="54">
        <v>70</v>
      </c>
      <c r="AI417" s="54">
        <v>91</v>
      </c>
      <c r="AJ417" s="54">
        <v>70</v>
      </c>
      <c r="AK417" s="54">
        <v>91</v>
      </c>
      <c r="AL417" s="54">
        <v>70</v>
      </c>
      <c r="AM417" s="54">
        <v>91</v>
      </c>
      <c r="AN417" s="54">
        <v>70</v>
      </c>
      <c r="AO417" s="54">
        <v>91</v>
      </c>
      <c r="AP417" s="54">
        <f t="shared" si="893"/>
        <v>280</v>
      </c>
      <c r="AQ417" s="80">
        <f t="shared" si="894"/>
        <v>364</v>
      </c>
      <c r="AR417" s="92">
        <v>48.7</v>
      </c>
      <c r="AS417" s="92">
        <v>73.55</v>
      </c>
      <c r="AT417" s="92">
        <v>49.05</v>
      </c>
      <c r="AU417" s="92">
        <v>74.08</v>
      </c>
      <c r="AV417" s="92">
        <v>49.4</v>
      </c>
      <c r="AW417" s="92">
        <v>74.599999999999994</v>
      </c>
      <c r="AX417" s="92">
        <v>49.75</v>
      </c>
      <c r="AY417" s="92">
        <v>75.13</v>
      </c>
      <c r="AZ417" s="54">
        <f t="shared" si="895"/>
        <v>196.9</v>
      </c>
      <c r="BA417" s="80">
        <f t="shared" si="896"/>
        <v>297.36</v>
      </c>
      <c r="BB417" s="33" t="s">
        <v>3</v>
      </c>
      <c r="BC417" s="33" t="s">
        <v>3</v>
      </c>
      <c r="BD417" s="33" t="s">
        <v>3</v>
      </c>
      <c r="BE417" s="33" t="s">
        <v>3</v>
      </c>
      <c r="BF417" s="33" t="s">
        <v>3</v>
      </c>
      <c r="BG417" s="33" t="s">
        <v>3</v>
      </c>
      <c r="BH417" s="33" t="s">
        <v>3</v>
      </c>
      <c r="BI417" s="33" t="s">
        <v>3</v>
      </c>
      <c r="BJ417" s="33"/>
      <c r="BK417" s="33"/>
      <c r="BL417" s="29">
        <v>66.98</v>
      </c>
      <c r="BM417" s="30">
        <v>100.47</v>
      </c>
      <c r="BN417" s="35">
        <v>68.319999999999993</v>
      </c>
      <c r="BO417" s="30">
        <v>102.48</v>
      </c>
      <c r="BP417" s="35">
        <v>69.69</v>
      </c>
      <c r="BQ417" s="30">
        <v>104.54</v>
      </c>
      <c r="BR417" s="35">
        <v>71.08</v>
      </c>
      <c r="BS417" s="30">
        <v>106.62</v>
      </c>
      <c r="BT417" s="29">
        <f t="shared" si="897"/>
        <v>276.07</v>
      </c>
      <c r="BU417" s="32">
        <f t="shared" si="898"/>
        <v>414.11</v>
      </c>
      <c r="BV417" s="29">
        <v>180</v>
      </c>
      <c r="BW417" s="29">
        <v>270</v>
      </c>
      <c r="BX417" s="29">
        <v>185.4</v>
      </c>
      <c r="BY417" s="29">
        <v>278.10000000000002</v>
      </c>
      <c r="BZ417" s="29">
        <v>190.96</v>
      </c>
      <c r="CA417" s="29">
        <v>286.44</v>
      </c>
      <c r="CB417" s="29">
        <v>196.69</v>
      </c>
      <c r="CC417" s="29">
        <v>295.02999999999997</v>
      </c>
      <c r="CD417" s="29">
        <f t="shared" si="899"/>
        <v>753.05</v>
      </c>
      <c r="CE417" s="32">
        <f t="shared" si="900"/>
        <v>1129.57</v>
      </c>
      <c r="CF417" s="29">
        <v>152.5</v>
      </c>
      <c r="CG417" s="29">
        <v>190</v>
      </c>
      <c r="CH417" s="29">
        <v>152.5</v>
      </c>
      <c r="CI417" s="29">
        <v>190</v>
      </c>
      <c r="CJ417" s="29">
        <v>157</v>
      </c>
      <c r="CK417" s="29">
        <v>196</v>
      </c>
      <c r="CL417" s="29">
        <v>157</v>
      </c>
      <c r="CM417" s="29">
        <v>196</v>
      </c>
      <c r="CN417" s="29">
        <f t="shared" si="901"/>
        <v>619</v>
      </c>
      <c r="CO417" s="32">
        <f t="shared" si="902"/>
        <v>772</v>
      </c>
      <c r="CP417" s="29">
        <v>90</v>
      </c>
      <c r="CQ417" s="29">
        <v>135</v>
      </c>
      <c r="CR417" s="29">
        <v>90</v>
      </c>
      <c r="CS417" s="29">
        <v>135</v>
      </c>
      <c r="CT417" s="29">
        <v>90</v>
      </c>
      <c r="CU417" s="29">
        <v>135</v>
      </c>
      <c r="CV417" s="29">
        <v>90</v>
      </c>
      <c r="CW417" s="29">
        <v>135</v>
      </c>
      <c r="CX417" s="29">
        <f t="shared" si="903"/>
        <v>360</v>
      </c>
      <c r="CY417" s="32">
        <f t="shared" si="904"/>
        <v>540</v>
      </c>
      <c r="CZ417" s="35">
        <v>100</v>
      </c>
      <c r="DA417" s="35">
        <f t="shared" si="905"/>
        <v>130</v>
      </c>
      <c r="DB417" s="29">
        <f t="shared" si="906"/>
        <v>100</v>
      </c>
      <c r="DC417" s="29">
        <f t="shared" si="906"/>
        <v>130</v>
      </c>
      <c r="DD417" s="29">
        <f t="shared" si="907"/>
        <v>103</v>
      </c>
      <c r="DE417" s="29">
        <f t="shared" si="907"/>
        <v>133.9</v>
      </c>
      <c r="DF417" s="29">
        <f t="shared" si="908"/>
        <v>103</v>
      </c>
      <c r="DG417" s="29">
        <f t="shared" si="908"/>
        <v>133.9</v>
      </c>
      <c r="DH417" s="31">
        <f t="shared" si="909"/>
        <v>406</v>
      </c>
      <c r="DI417" s="37">
        <f t="shared" si="910"/>
        <v>527.79999999999995</v>
      </c>
      <c r="DJ417" s="165">
        <v>128</v>
      </c>
      <c r="DK417" s="165">
        <v>170</v>
      </c>
      <c r="DL417" s="165">
        <v>130</v>
      </c>
      <c r="DM417" s="165">
        <v>173</v>
      </c>
      <c r="DN417" s="165">
        <v>131</v>
      </c>
      <c r="DO417" s="165">
        <v>174</v>
      </c>
      <c r="DP417" s="165">
        <v>133</v>
      </c>
      <c r="DQ417" s="165">
        <v>177</v>
      </c>
      <c r="DR417" s="165">
        <f t="shared" si="911"/>
        <v>522</v>
      </c>
      <c r="DS417" s="166">
        <f t="shared" si="912"/>
        <v>694</v>
      </c>
      <c r="DT417" s="35">
        <v>90</v>
      </c>
      <c r="DU417" s="35">
        <v>135</v>
      </c>
      <c r="DV417" s="35">
        <v>90</v>
      </c>
      <c r="DW417" s="35">
        <v>135</v>
      </c>
      <c r="DX417" s="35">
        <v>90</v>
      </c>
      <c r="DY417" s="35">
        <v>135</v>
      </c>
      <c r="DZ417" s="35">
        <v>90</v>
      </c>
      <c r="EA417" s="35">
        <v>135</v>
      </c>
      <c r="EB417" s="29">
        <f t="shared" si="913"/>
        <v>360</v>
      </c>
      <c r="EC417" s="32">
        <f t="shared" si="914"/>
        <v>540</v>
      </c>
      <c r="ED417" s="35">
        <v>90</v>
      </c>
      <c r="EE417" s="35">
        <v>135</v>
      </c>
      <c r="EF417" s="35">
        <v>90</v>
      </c>
      <c r="EG417" s="35">
        <v>135</v>
      </c>
      <c r="EH417" s="35">
        <v>90</v>
      </c>
      <c r="EI417" s="35">
        <v>135</v>
      </c>
      <c r="EJ417" s="35">
        <v>90</v>
      </c>
      <c r="EK417" s="35">
        <v>135</v>
      </c>
      <c r="EL417" s="29">
        <f t="shared" si="915"/>
        <v>360</v>
      </c>
      <c r="EM417" s="32">
        <f t="shared" si="916"/>
        <v>540</v>
      </c>
      <c r="EN417" s="54" t="s">
        <v>3</v>
      </c>
      <c r="EO417" s="54" t="s">
        <v>3</v>
      </c>
      <c r="EP417" s="54" t="s">
        <v>3</v>
      </c>
      <c r="EQ417" s="54" t="s">
        <v>3</v>
      </c>
      <c r="ER417" s="54" t="s">
        <v>3</v>
      </c>
      <c r="ES417" s="54" t="s">
        <v>3</v>
      </c>
      <c r="ET417" s="54" t="s">
        <v>3</v>
      </c>
      <c r="EU417" s="54" t="s">
        <v>3</v>
      </c>
      <c r="EV417" s="54"/>
      <c r="EW417" s="54"/>
      <c r="EX417" s="29">
        <v>88.34</v>
      </c>
      <c r="EY417" s="29">
        <v>128.09</v>
      </c>
      <c r="EZ417" s="29">
        <v>89.51</v>
      </c>
      <c r="FA417" s="29">
        <v>129.80000000000001</v>
      </c>
      <c r="FB417" s="29">
        <v>90.71</v>
      </c>
      <c r="FC417" s="29">
        <v>131.52000000000001</v>
      </c>
      <c r="FD417" s="29">
        <v>91.91</v>
      </c>
      <c r="FE417" s="29">
        <v>133.27000000000001</v>
      </c>
      <c r="FF417" s="29">
        <f t="shared" si="917"/>
        <v>360.47</v>
      </c>
      <c r="FG417" s="32">
        <f t="shared" si="918"/>
        <v>522.67999999999995</v>
      </c>
      <c r="FH417" s="29">
        <v>136</v>
      </c>
      <c r="FI417" s="29">
        <v>204</v>
      </c>
      <c r="FJ417" s="29">
        <v>140.13999999999999</v>
      </c>
      <c r="FK417" s="29">
        <v>210.21</v>
      </c>
      <c r="FL417" s="29">
        <v>144.4</v>
      </c>
      <c r="FM417" s="29">
        <v>216.6</v>
      </c>
      <c r="FN417" s="29">
        <v>148.79</v>
      </c>
      <c r="FO417" s="29">
        <v>223.19</v>
      </c>
      <c r="FP417" s="29">
        <f t="shared" si="919"/>
        <v>569.32999999999993</v>
      </c>
      <c r="FQ417" s="32">
        <f t="shared" si="920"/>
        <v>854</v>
      </c>
      <c r="FR417" s="35">
        <v>120</v>
      </c>
      <c r="FS417" s="35">
        <v>150</v>
      </c>
      <c r="FT417" s="35">
        <v>121.8</v>
      </c>
      <c r="FU417" s="35">
        <v>150.75</v>
      </c>
      <c r="FV417" s="35">
        <v>123.63</v>
      </c>
      <c r="FW417" s="35">
        <v>151.5</v>
      </c>
      <c r="FX417" s="35">
        <v>125.48</v>
      </c>
      <c r="FY417" s="35">
        <v>152.26</v>
      </c>
      <c r="FZ417" s="29">
        <f t="shared" si="921"/>
        <v>490.91</v>
      </c>
      <c r="GA417" s="32">
        <f t="shared" si="922"/>
        <v>604.51</v>
      </c>
    </row>
    <row r="418" spans="1:183" ht="25.2" customHeight="1" x14ac:dyDescent="0.25">
      <c r="A418" s="120"/>
      <c r="B418" s="7">
        <v>0</v>
      </c>
      <c r="C418" s="2" t="s">
        <v>10</v>
      </c>
      <c r="D418" s="29">
        <v>78.81</v>
      </c>
      <c r="E418" s="29">
        <v>104.03</v>
      </c>
      <c r="F418" s="29">
        <v>78.81</v>
      </c>
      <c r="G418" s="29">
        <v>78.81</v>
      </c>
      <c r="H418" s="29">
        <v>78.81</v>
      </c>
      <c r="I418" s="29">
        <v>104.03</v>
      </c>
      <c r="J418" s="29">
        <v>78.81</v>
      </c>
      <c r="K418" s="29">
        <v>104.03</v>
      </c>
      <c r="L418" s="29">
        <f t="shared" si="887"/>
        <v>315.24</v>
      </c>
      <c r="M418" s="32">
        <f t="shared" si="888"/>
        <v>390.9</v>
      </c>
      <c r="N418" s="54">
        <v>95</v>
      </c>
      <c r="O418" s="54">
        <v>142.5</v>
      </c>
      <c r="P418" s="54">
        <v>95</v>
      </c>
      <c r="Q418" s="54">
        <v>142.5</v>
      </c>
      <c r="R418" s="54">
        <v>98.5</v>
      </c>
      <c r="S418" s="54">
        <v>147.75</v>
      </c>
      <c r="T418" s="54">
        <v>98.5</v>
      </c>
      <c r="U418" s="54">
        <v>147.75</v>
      </c>
      <c r="V418" s="54">
        <f t="shared" si="889"/>
        <v>387</v>
      </c>
      <c r="W418" s="80">
        <f t="shared" si="890"/>
        <v>580.5</v>
      </c>
      <c r="X418" s="29">
        <v>70</v>
      </c>
      <c r="Y418" s="29">
        <v>105</v>
      </c>
      <c r="Z418" s="29">
        <v>70.5</v>
      </c>
      <c r="AA418" s="29">
        <v>105.75</v>
      </c>
      <c r="AB418" s="29">
        <v>71</v>
      </c>
      <c r="AC418" s="29">
        <v>106.5</v>
      </c>
      <c r="AD418" s="29">
        <v>71.5</v>
      </c>
      <c r="AE418" s="29">
        <v>107.25</v>
      </c>
      <c r="AF418" s="29">
        <f t="shared" si="891"/>
        <v>283</v>
      </c>
      <c r="AG418" s="32">
        <f t="shared" si="892"/>
        <v>424.5</v>
      </c>
      <c r="AH418" s="54">
        <v>70</v>
      </c>
      <c r="AI418" s="54">
        <v>91</v>
      </c>
      <c r="AJ418" s="54">
        <v>70</v>
      </c>
      <c r="AK418" s="54">
        <v>91</v>
      </c>
      <c r="AL418" s="54">
        <v>70</v>
      </c>
      <c r="AM418" s="54">
        <v>91</v>
      </c>
      <c r="AN418" s="54">
        <v>70</v>
      </c>
      <c r="AO418" s="54">
        <v>91</v>
      </c>
      <c r="AP418" s="54">
        <f t="shared" si="893"/>
        <v>280</v>
      </c>
      <c r="AQ418" s="80">
        <f t="shared" si="894"/>
        <v>364</v>
      </c>
      <c r="AR418" s="92">
        <v>67.16</v>
      </c>
      <c r="AS418" s="92">
        <v>101.24</v>
      </c>
      <c r="AT418" s="92">
        <v>67.64</v>
      </c>
      <c r="AU418" s="92">
        <v>101.96</v>
      </c>
      <c r="AV418" s="92">
        <v>68.12</v>
      </c>
      <c r="AW418" s="92">
        <v>102.68</v>
      </c>
      <c r="AX418" s="92">
        <v>68.599999999999994</v>
      </c>
      <c r="AY418" s="92">
        <v>103.4</v>
      </c>
      <c r="AZ418" s="54">
        <f t="shared" si="895"/>
        <v>271.52</v>
      </c>
      <c r="BA418" s="80">
        <f t="shared" si="896"/>
        <v>409.28</v>
      </c>
      <c r="BB418" s="33" t="s">
        <v>3</v>
      </c>
      <c r="BC418" s="33" t="s">
        <v>3</v>
      </c>
      <c r="BD418" s="33" t="s">
        <v>3</v>
      </c>
      <c r="BE418" s="33" t="s">
        <v>3</v>
      </c>
      <c r="BF418" s="33" t="s">
        <v>3</v>
      </c>
      <c r="BG418" s="33" t="s">
        <v>3</v>
      </c>
      <c r="BH418" s="33" t="s">
        <v>3</v>
      </c>
      <c r="BI418" s="33" t="s">
        <v>3</v>
      </c>
      <c r="BJ418" s="33"/>
      <c r="BK418" s="33"/>
      <c r="BL418" s="29">
        <v>78.39</v>
      </c>
      <c r="BM418" s="30">
        <v>117.59</v>
      </c>
      <c r="BN418" s="35">
        <v>79.959999999999994</v>
      </c>
      <c r="BO418" s="30">
        <v>119.94</v>
      </c>
      <c r="BP418" s="35">
        <v>81.56</v>
      </c>
      <c r="BQ418" s="30">
        <v>122.34</v>
      </c>
      <c r="BR418" s="35">
        <v>83.19</v>
      </c>
      <c r="BS418" s="30">
        <v>124.79</v>
      </c>
      <c r="BT418" s="29">
        <f t="shared" si="897"/>
        <v>323.10000000000002</v>
      </c>
      <c r="BU418" s="32">
        <f t="shared" si="898"/>
        <v>484.66</v>
      </c>
      <c r="BV418" s="29">
        <v>180</v>
      </c>
      <c r="BW418" s="29">
        <v>270</v>
      </c>
      <c r="BX418" s="29">
        <v>185.4</v>
      </c>
      <c r="BY418" s="29">
        <v>278.10000000000002</v>
      </c>
      <c r="BZ418" s="29">
        <v>190.96</v>
      </c>
      <c r="CA418" s="29">
        <v>286.44</v>
      </c>
      <c r="CB418" s="29">
        <v>196.69</v>
      </c>
      <c r="CC418" s="29">
        <v>295.02999999999997</v>
      </c>
      <c r="CD418" s="29">
        <f t="shared" si="899"/>
        <v>753.05</v>
      </c>
      <c r="CE418" s="32">
        <f t="shared" si="900"/>
        <v>1129.57</v>
      </c>
      <c r="CF418" s="29">
        <v>152.5</v>
      </c>
      <c r="CG418" s="29">
        <v>190</v>
      </c>
      <c r="CH418" s="29">
        <v>152.5</v>
      </c>
      <c r="CI418" s="29">
        <v>190</v>
      </c>
      <c r="CJ418" s="29">
        <v>157</v>
      </c>
      <c r="CK418" s="29">
        <v>196</v>
      </c>
      <c r="CL418" s="29">
        <v>157</v>
      </c>
      <c r="CM418" s="29">
        <v>196</v>
      </c>
      <c r="CN418" s="29">
        <f t="shared" si="901"/>
        <v>619</v>
      </c>
      <c r="CO418" s="32">
        <f t="shared" si="902"/>
        <v>772</v>
      </c>
      <c r="CP418" s="29">
        <v>90</v>
      </c>
      <c r="CQ418" s="29">
        <v>135</v>
      </c>
      <c r="CR418" s="29">
        <v>90</v>
      </c>
      <c r="CS418" s="29">
        <v>135</v>
      </c>
      <c r="CT418" s="29">
        <v>90</v>
      </c>
      <c r="CU418" s="29">
        <v>135</v>
      </c>
      <c r="CV418" s="29">
        <v>90</v>
      </c>
      <c r="CW418" s="29">
        <v>135</v>
      </c>
      <c r="CX418" s="29">
        <f t="shared" si="903"/>
        <v>360</v>
      </c>
      <c r="CY418" s="32">
        <f t="shared" si="904"/>
        <v>540</v>
      </c>
      <c r="CZ418" s="35">
        <v>100</v>
      </c>
      <c r="DA418" s="35">
        <f t="shared" si="905"/>
        <v>130</v>
      </c>
      <c r="DB418" s="29">
        <f t="shared" si="906"/>
        <v>100</v>
      </c>
      <c r="DC418" s="29">
        <f t="shared" si="906"/>
        <v>130</v>
      </c>
      <c r="DD418" s="29">
        <f t="shared" si="907"/>
        <v>103</v>
      </c>
      <c r="DE418" s="29">
        <f t="shared" si="907"/>
        <v>133.9</v>
      </c>
      <c r="DF418" s="29">
        <f t="shared" si="908"/>
        <v>103</v>
      </c>
      <c r="DG418" s="29">
        <f t="shared" si="908"/>
        <v>133.9</v>
      </c>
      <c r="DH418" s="31">
        <f t="shared" si="909"/>
        <v>406</v>
      </c>
      <c r="DI418" s="37">
        <f t="shared" si="910"/>
        <v>527.79999999999995</v>
      </c>
      <c r="DJ418" s="165">
        <v>126</v>
      </c>
      <c r="DK418" s="165">
        <v>168</v>
      </c>
      <c r="DL418" s="165">
        <v>128</v>
      </c>
      <c r="DM418" s="165">
        <v>170</v>
      </c>
      <c r="DN418" s="165">
        <v>129</v>
      </c>
      <c r="DO418" s="165">
        <v>172</v>
      </c>
      <c r="DP418" s="165">
        <v>131</v>
      </c>
      <c r="DQ418" s="165">
        <v>174</v>
      </c>
      <c r="DR418" s="165">
        <f t="shared" si="911"/>
        <v>514</v>
      </c>
      <c r="DS418" s="166">
        <f t="shared" si="912"/>
        <v>684</v>
      </c>
      <c r="DT418" s="35">
        <v>90</v>
      </c>
      <c r="DU418" s="35">
        <v>135</v>
      </c>
      <c r="DV418" s="35">
        <v>90</v>
      </c>
      <c r="DW418" s="35">
        <v>135</v>
      </c>
      <c r="DX418" s="35">
        <v>90</v>
      </c>
      <c r="DY418" s="35">
        <v>135</v>
      </c>
      <c r="DZ418" s="35">
        <v>90</v>
      </c>
      <c r="EA418" s="35">
        <v>135</v>
      </c>
      <c r="EB418" s="29">
        <f t="shared" si="913"/>
        <v>360</v>
      </c>
      <c r="EC418" s="32">
        <f t="shared" si="914"/>
        <v>540</v>
      </c>
      <c r="ED418" s="35">
        <v>90</v>
      </c>
      <c r="EE418" s="35">
        <v>135</v>
      </c>
      <c r="EF418" s="35">
        <v>90</v>
      </c>
      <c r="EG418" s="35">
        <v>135</v>
      </c>
      <c r="EH418" s="35">
        <v>90</v>
      </c>
      <c r="EI418" s="35">
        <v>135</v>
      </c>
      <c r="EJ418" s="35">
        <v>90</v>
      </c>
      <c r="EK418" s="35">
        <v>135</v>
      </c>
      <c r="EL418" s="29">
        <f t="shared" si="915"/>
        <v>360</v>
      </c>
      <c r="EM418" s="32">
        <f t="shared" si="916"/>
        <v>540</v>
      </c>
      <c r="EN418" s="54" t="s">
        <v>3</v>
      </c>
      <c r="EO418" s="54" t="s">
        <v>3</v>
      </c>
      <c r="EP418" s="54" t="s">
        <v>3</v>
      </c>
      <c r="EQ418" s="54" t="s">
        <v>3</v>
      </c>
      <c r="ER418" s="54" t="s">
        <v>3</v>
      </c>
      <c r="ES418" s="54" t="s">
        <v>3</v>
      </c>
      <c r="ET418" s="54" t="s">
        <v>3</v>
      </c>
      <c r="EU418" s="54" t="s">
        <v>3</v>
      </c>
      <c r="EV418" s="54"/>
      <c r="EW418" s="54"/>
      <c r="EX418" s="29">
        <v>88.34</v>
      </c>
      <c r="EY418" s="29">
        <v>128.09</v>
      </c>
      <c r="EZ418" s="29">
        <v>89.51</v>
      </c>
      <c r="FA418" s="29">
        <v>129.80000000000001</v>
      </c>
      <c r="FB418" s="29">
        <v>90.71</v>
      </c>
      <c r="FC418" s="29">
        <v>131.52000000000001</v>
      </c>
      <c r="FD418" s="29">
        <v>91.91</v>
      </c>
      <c r="FE418" s="29">
        <v>133.27000000000001</v>
      </c>
      <c r="FF418" s="29">
        <f t="shared" si="917"/>
        <v>360.47</v>
      </c>
      <c r="FG418" s="32">
        <f t="shared" si="918"/>
        <v>522.67999999999995</v>
      </c>
      <c r="FH418" s="29">
        <v>136</v>
      </c>
      <c r="FI418" s="29">
        <v>204</v>
      </c>
      <c r="FJ418" s="29">
        <v>140.13999999999999</v>
      </c>
      <c r="FK418" s="29">
        <v>210.21</v>
      </c>
      <c r="FL418" s="29">
        <v>144.4</v>
      </c>
      <c r="FM418" s="29">
        <v>216.6</v>
      </c>
      <c r="FN418" s="29">
        <v>148.79</v>
      </c>
      <c r="FO418" s="29">
        <v>223.19</v>
      </c>
      <c r="FP418" s="29">
        <f t="shared" si="919"/>
        <v>569.32999999999993</v>
      </c>
      <c r="FQ418" s="32">
        <f t="shared" si="920"/>
        <v>854</v>
      </c>
      <c r="FR418" s="35">
        <v>120</v>
      </c>
      <c r="FS418" s="35">
        <v>150</v>
      </c>
      <c r="FT418" s="35">
        <v>121.8</v>
      </c>
      <c r="FU418" s="35">
        <v>150.75</v>
      </c>
      <c r="FV418" s="35">
        <v>123.63</v>
      </c>
      <c r="FW418" s="35">
        <v>151.5</v>
      </c>
      <c r="FX418" s="35">
        <v>125.48</v>
      </c>
      <c r="FY418" s="35">
        <v>152.26</v>
      </c>
      <c r="FZ418" s="29">
        <f t="shared" si="921"/>
        <v>490.91</v>
      </c>
      <c r="GA418" s="32">
        <f t="shared" si="922"/>
        <v>604.51</v>
      </c>
    </row>
    <row r="419" spans="1:183" ht="25.2" customHeight="1" x14ac:dyDescent="0.25">
      <c r="A419" s="120"/>
      <c r="B419" s="7">
        <v>0</v>
      </c>
      <c r="C419" s="2" t="s">
        <v>55</v>
      </c>
      <c r="D419" s="29">
        <v>78.81</v>
      </c>
      <c r="E419" s="29">
        <v>104.03</v>
      </c>
      <c r="F419" s="29">
        <v>78.81</v>
      </c>
      <c r="G419" s="29">
        <v>78.81</v>
      </c>
      <c r="H419" s="29">
        <v>78.81</v>
      </c>
      <c r="I419" s="29">
        <v>104.03</v>
      </c>
      <c r="J419" s="29">
        <v>78.81</v>
      </c>
      <c r="K419" s="29">
        <v>104.03</v>
      </c>
      <c r="L419" s="29">
        <f t="shared" si="887"/>
        <v>315.24</v>
      </c>
      <c r="M419" s="32">
        <f t="shared" si="888"/>
        <v>390.9</v>
      </c>
      <c r="N419" s="54">
        <v>95</v>
      </c>
      <c r="O419" s="54">
        <v>142.5</v>
      </c>
      <c r="P419" s="54">
        <v>95</v>
      </c>
      <c r="Q419" s="54">
        <v>142.5</v>
      </c>
      <c r="R419" s="54">
        <v>98.5</v>
      </c>
      <c r="S419" s="54">
        <v>147.75</v>
      </c>
      <c r="T419" s="54">
        <v>98.5</v>
      </c>
      <c r="U419" s="54">
        <v>147.75</v>
      </c>
      <c r="V419" s="54">
        <f t="shared" si="889"/>
        <v>387</v>
      </c>
      <c r="W419" s="80">
        <f t="shared" si="890"/>
        <v>580.5</v>
      </c>
      <c r="X419" s="29">
        <v>70</v>
      </c>
      <c r="Y419" s="29">
        <v>105</v>
      </c>
      <c r="Z419" s="29">
        <v>70.5</v>
      </c>
      <c r="AA419" s="29">
        <v>105.75</v>
      </c>
      <c r="AB419" s="29">
        <v>71</v>
      </c>
      <c r="AC419" s="29">
        <v>106.5</v>
      </c>
      <c r="AD419" s="29">
        <v>71.5</v>
      </c>
      <c r="AE419" s="29">
        <v>107.25</v>
      </c>
      <c r="AF419" s="29">
        <f t="shared" si="891"/>
        <v>283</v>
      </c>
      <c r="AG419" s="32">
        <f t="shared" si="892"/>
        <v>424.5</v>
      </c>
      <c r="AH419" s="54">
        <v>70</v>
      </c>
      <c r="AI419" s="54">
        <v>91</v>
      </c>
      <c r="AJ419" s="54">
        <v>70</v>
      </c>
      <c r="AK419" s="54">
        <v>91</v>
      </c>
      <c r="AL419" s="54">
        <v>70</v>
      </c>
      <c r="AM419" s="54">
        <v>91</v>
      </c>
      <c r="AN419" s="54">
        <v>70</v>
      </c>
      <c r="AO419" s="54">
        <v>91</v>
      </c>
      <c r="AP419" s="54">
        <f t="shared" si="893"/>
        <v>280</v>
      </c>
      <c r="AQ419" s="80">
        <f t="shared" si="894"/>
        <v>364</v>
      </c>
      <c r="AR419" s="92">
        <v>65.739999999999995</v>
      </c>
      <c r="AS419" s="92">
        <v>99.11</v>
      </c>
      <c r="AT419" s="92">
        <v>66.209999999999994</v>
      </c>
      <c r="AU419" s="92">
        <v>99.82</v>
      </c>
      <c r="AV419" s="92">
        <v>66.680000000000007</v>
      </c>
      <c r="AW419" s="92">
        <v>100.52</v>
      </c>
      <c r="AX419" s="92">
        <v>67.150000000000006</v>
      </c>
      <c r="AY419" s="92">
        <v>101.23</v>
      </c>
      <c r="AZ419" s="54">
        <f t="shared" si="895"/>
        <v>265.77999999999997</v>
      </c>
      <c r="BA419" s="80">
        <f t="shared" si="896"/>
        <v>400.68</v>
      </c>
      <c r="BB419" s="33" t="s">
        <v>3</v>
      </c>
      <c r="BC419" s="33" t="s">
        <v>3</v>
      </c>
      <c r="BD419" s="33" t="s">
        <v>3</v>
      </c>
      <c r="BE419" s="33" t="s">
        <v>3</v>
      </c>
      <c r="BF419" s="33" t="s">
        <v>3</v>
      </c>
      <c r="BG419" s="33" t="s">
        <v>3</v>
      </c>
      <c r="BH419" s="33" t="s">
        <v>3</v>
      </c>
      <c r="BI419" s="33" t="s">
        <v>3</v>
      </c>
      <c r="BJ419" s="33"/>
      <c r="BK419" s="33"/>
      <c r="BL419" s="29">
        <v>72.510000000000005</v>
      </c>
      <c r="BM419" s="30">
        <v>108.77</v>
      </c>
      <c r="BN419" s="35">
        <v>73.959999999999994</v>
      </c>
      <c r="BO419" s="30">
        <v>110.94</v>
      </c>
      <c r="BP419" s="35">
        <v>75.44</v>
      </c>
      <c r="BQ419" s="30">
        <v>113.16</v>
      </c>
      <c r="BR419" s="35">
        <v>76.95</v>
      </c>
      <c r="BS419" s="30">
        <v>115.43</v>
      </c>
      <c r="BT419" s="29">
        <f t="shared" si="897"/>
        <v>298.86</v>
      </c>
      <c r="BU419" s="32">
        <f t="shared" si="898"/>
        <v>448.3</v>
      </c>
      <c r="BV419" s="29">
        <v>180</v>
      </c>
      <c r="BW419" s="29">
        <v>270</v>
      </c>
      <c r="BX419" s="29">
        <v>185.4</v>
      </c>
      <c r="BY419" s="29">
        <v>278.10000000000002</v>
      </c>
      <c r="BZ419" s="29">
        <v>190.96</v>
      </c>
      <c r="CA419" s="29">
        <v>286.44</v>
      </c>
      <c r="CB419" s="29">
        <v>196.69</v>
      </c>
      <c r="CC419" s="29">
        <v>295.02999999999997</v>
      </c>
      <c r="CD419" s="29">
        <f t="shared" si="899"/>
        <v>753.05</v>
      </c>
      <c r="CE419" s="32">
        <f t="shared" si="900"/>
        <v>1129.57</v>
      </c>
      <c r="CF419" s="29">
        <v>152.5</v>
      </c>
      <c r="CG419" s="29">
        <v>190</v>
      </c>
      <c r="CH419" s="29">
        <v>152.5</v>
      </c>
      <c r="CI419" s="29">
        <v>190</v>
      </c>
      <c r="CJ419" s="29">
        <v>157</v>
      </c>
      <c r="CK419" s="29">
        <v>196</v>
      </c>
      <c r="CL419" s="29">
        <v>157</v>
      </c>
      <c r="CM419" s="29">
        <v>196</v>
      </c>
      <c r="CN419" s="29">
        <f t="shared" si="901"/>
        <v>619</v>
      </c>
      <c r="CO419" s="32">
        <f t="shared" si="902"/>
        <v>772</v>
      </c>
      <c r="CP419" s="29">
        <v>90</v>
      </c>
      <c r="CQ419" s="29">
        <v>135</v>
      </c>
      <c r="CR419" s="29">
        <v>90</v>
      </c>
      <c r="CS419" s="29">
        <v>135</v>
      </c>
      <c r="CT419" s="29">
        <v>90</v>
      </c>
      <c r="CU419" s="29">
        <v>135</v>
      </c>
      <c r="CV419" s="29">
        <v>90</v>
      </c>
      <c r="CW419" s="29">
        <v>135</v>
      </c>
      <c r="CX419" s="29">
        <f t="shared" si="903"/>
        <v>360</v>
      </c>
      <c r="CY419" s="32">
        <f t="shared" si="904"/>
        <v>540</v>
      </c>
      <c r="CZ419" s="35">
        <v>100</v>
      </c>
      <c r="DA419" s="35">
        <f t="shared" si="905"/>
        <v>130</v>
      </c>
      <c r="DB419" s="29">
        <f t="shared" si="906"/>
        <v>100</v>
      </c>
      <c r="DC419" s="29">
        <f t="shared" si="906"/>
        <v>130</v>
      </c>
      <c r="DD419" s="29">
        <f t="shared" si="907"/>
        <v>103</v>
      </c>
      <c r="DE419" s="29">
        <f t="shared" si="907"/>
        <v>133.9</v>
      </c>
      <c r="DF419" s="29">
        <f t="shared" si="908"/>
        <v>103</v>
      </c>
      <c r="DG419" s="29">
        <f t="shared" si="908"/>
        <v>133.9</v>
      </c>
      <c r="DH419" s="31">
        <f t="shared" si="909"/>
        <v>406</v>
      </c>
      <c r="DI419" s="37">
        <f t="shared" si="910"/>
        <v>527.79999999999995</v>
      </c>
      <c r="DJ419" s="165">
        <v>128</v>
      </c>
      <c r="DK419" s="165">
        <v>170</v>
      </c>
      <c r="DL419" s="165">
        <v>130</v>
      </c>
      <c r="DM419" s="165">
        <v>173</v>
      </c>
      <c r="DN419" s="165">
        <v>131</v>
      </c>
      <c r="DO419" s="165">
        <v>174</v>
      </c>
      <c r="DP419" s="165">
        <v>133</v>
      </c>
      <c r="DQ419" s="165">
        <v>177</v>
      </c>
      <c r="DR419" s="165">
        <f t="shared" si="911"/>
        <v>522</v>
      </c>
      <c r="DS419" s="166">
        <f t="shared" si="912"/>
        <v>694</v>
      </c>
      <c r="DT419" s="35">
        <v>90</v>
      </c>
      <c r="DU419" s="35">
        <v>135</v>
      </c>
      <c r="DV419" s="35">
        <v>90</v>
      </c>
      <c r="DW419" s="35">
        <v>135</v>
      </c>
      <c r="DX419" s="35">
        <v>90</v>
      </c>
      <c r="DY419" s="35">
        <v>135</v>
      </c>
      <c r="DZ419" s="35">
        <v>90</v>
      </c>
      <c r="EA419" s="35">
        <v>135</v>
      </c>
      <c r="EB419" s="29">
        <f t="shared" si="913"/>
        <v>360</v>
      </c>
      <c r="EC419" s="32">
        <f t="shared" si="914"/>
        <v>540</v>
      </c>
      <c r="ED419" s="35">
        <v>90</v>
      </c>
      <c r="EE419" s="35">
        <v>135</v>
      </c>
      <c r="EF419" s="35">
        <v>90</v>
      </c>
      <c r="EG419" s="35">
        <v>135</v>
      </c>
      <c r="EH419" s="35">
        <v>90</v>
      </c>
      <c r="EI419" s="35">
        <v>135</v>
      </c>
      <c r="EJ419" s="35">
        <v>90</v>
      </c>
      <c r="EK419" s="35">
        <v>135</v>
      </c>
      <c r="EL419" s="29">
        <f t="shared" si="915"/>
        <v>360</v>
      </c>
      <c r="EM419" s="32">
        <f t="shared" si="916"/>
        <v>540</v>
      </c>
      <c r="EN419" s="54" t="s">
        <v>3</v>
      </c>
      <c r="EO419" s="54" t="s">
        <v>3</v>
      </c>
      <c r="EP419" s="54" t="s">
        <v>3</v>
      </c>
      <c r="EQ419" s="54" t="s">
        <v>3</v>
      </c>
      <c r="ER419" s="54" t="s">
        <v>3</v>
      </c>
      <c r="ES419" s="54" t="s">
        <v>3</v>
      </c>
      <c r="ET419" s="54" t="s">
        <v>3</v>
      </c>
      <c r="EU419" s="54" t="s">
        <v>3</v>
      </c>
      <c r="EV419" s="54"/>
      <c r="EW419" s="54"/>
      <c r="EX419" s="29">
        <v>88.34</v>
      </c>
      <c r="EY419" s="29">
        <v>128.09</v>
      </c>
      <c r="EZ419" s="29">
        <v>89.51</v>
      </c>
      <c r="FA419" s="29">
        <v>129.80000000000001</v>
      </c>
      <c r="FB419" s="29">
        <v>90.71</v>
      </c>
      <c r="FC419" s="29">
        <v>131.52000000000001</v>
      </c>
      <c r="FD419" s="29">
        <v>91.91</v>
      </c>
      <c r="FE419" s="29">
        <v>133.27000000000001</v>
      </c>
      <c r="FF419" s="29">
        <f t="shared" si="917"/>
        <v>360.47</v>
      </c>
      <c r="FG419" s="32">
        <f t="shared" si="918"/>
        <v>522.67999999999995</v>
      </c>
      <c r="FH419" s="29">
        <v>136</v>
      </c>
      <c r="FI419" s="29">
        <v>204</v>
      </c>
      <c r="FJ419" s="29">
        <v>140.13999999999999</v>
      </c>
      <c r="FK419" s="29">
        <v>210.21</v>
      </c>
      <c r="FL419" s="29">
        <v>144.4</v>
      </c>
      <c r="FM419" s="29">
        <v>216.6</v>
      </c>
      <c r="FN419" s="29">
        <v>148.79</v>
      </c>
      <c r="FO419" s="29">
        <v>223.19</v>
      </c>
      <c r="FP419" s="29">
        <f t="shared" si="919"/>
        <v>569.32999999999993</v>
      </c>
      <c r="FQ419" s="32">
        <f t="shared" si="920"/>
        <v>854</v>
      </c>
      <c r="FR419" s="35">
        <v>120</v>
      </c>
      <c r="FS419" s="35">
        <v>150</v>
      </c>
      <c r="FT419" s="35">
        <v>121.8</v>
      </c>
      <c r="FU419" s="35">
        <v>150.75</v>
      </c>
      <c r="FV419" s="35">
        <v>123.63</v>
      </c>
      <c r="FW419" s="35">
        <v>151.5</v>
      </c>
      <c r="FX419" s="35">
        <v>125.48</v>
      </c>
      <c r="FY419" s="35">
        <v>152.26</v>
      </c>
      <c r="FZ419" s="29">
        <f t="shared" si="921"/>
        <v>490.91</v>
      </c>
      <c r="GA419" s="32">
        <f t="shared" si="922"/>
        <v>604.51</v>
      </c>
    </row>
    <row r="420" spans="1:183" ht="25.2" customHeight="1" x14ac:dyDescent="0.25">
      <c r="A420" s="120"/>
      <c r="B420" s="7">
        <v>0</v>
      </c>
      <c r="C420" s="2" t="s">
        <v>11</v>
      </c>
      <c r="D420" s="29">
        <v>78.81</v>
      </c>
      <c r="E420" s="29">
        <v>104.03</v>
      </c>
      <c r="F420" s="29">
        <v>78.81</v>
      </c>
      <c r="G420" s="29">
        <v>78.81</v>
      </c>
      <c r="H420" s="29">
        <v>78.81</v>
      </c>
      <c r="I420" s="29">
        <v>104.03</v>
      </c>
      <c r="J420" s="29">
        <v>78.81</v>
      </c>
      <c r="K420" s="29">
        <v>104.03</v>
      </c>
      <c r="L420" s="29">
        <f t="shared" si="887"/>
        <v>315.24</v>
      </c>
      <c r="M420" s="32">
        <f t="shared" si="888"/>
        <v>390.9</v>
      </c>
      <c r="N420" s="54">
        <v>95</v>
      </c>
      <c r="O420" s="54">
        <v>142.5</v>
      </c>
      <c r="P420" s="54">
        <v>95</v>
      </c>
      <c r="Q420" s="54">
        <v>142.5</v>
      </c>
      <c r="R420" s="54">
        <v>98.5</v>
      </c>
      <c r="S420" s="54">
        <v>147.75</v>
      </c>
      <c r="T420" s="54">
        <v>98.5</v>
      </c>
      <c r="U420" s="54">
        <v>147.75</v>
      </c>
      <c r="V420" s="54">
        <f t="shared" si="889"/>
        <v>387</v>
      </c>
      <c r="W420" s="80">
        <f t="shared" si="890"/>
        <v>580.5</v>
      </c>
      <c r="X420" s="29">
        <v>70</v>
      </c>
      <c r="Y420" s="29">
        <v>105</v>
      </c>
      <c r="Z420" s="29">
        <v>70.5</v>
      </c>
      <c r="AA420" s="29">
        <v>105.75</v>
      </c>
      <c r="AB420" s="29">
        <v>71</v>
      </c>
      <c r="AC420" s="29">
        <v>106.5</v>
      </c>
      <c r="AD420" s="29">
        <v>71.5</v>
      </c>
      <c r="AE420" s="29">
        <v>107.25</v>
      </c>
      <c r="AF420" s="29">
        <f t="shared" si="891"/>
        <v>283</v>
      </c>
      <c r="AG420" s="32">
        <f t="shared" si="892"/>
        <v>424.5</v>
      </c>
      <c r="AH420" s="54">
        <v>70</v>
      </c>
      <c r="AI420" s="54">
        <v>91</v>
      </c>
      <c r="AJ420" s="54">
        <v>70</v>
      </c>
      <c r="AK420" s="54">
        <v>91</v>
      </c>
      <c r="AL420" s="54">
        <v>70</v>
      </c>
      <c r="AM420" s="54">
        <v>91</v>
      </c>
      <c r="AN420" s="54">
        <v>70</v>
      </c>
      <c r="AO420" s="54">
        <v>91</v>
      </c>
      <c r="AP420" s="54">
        <f t="shared" si="893"/>
        <v>280</v>
      </c>
      <c r="AQ420" s="80">
        <f t="shared" si="894"/>
        <v>364</v>
      </c>
      <c r="AR420" s="92">
        <v>52.96</v>
      </c>
      <c r="AS420" s="92">
        <v>79.94</v>
      </c>
      <c r="AT420" s="92">
        <v>53.34</v>
      </c>
      <c r="AU420" s="92">
        <v>80.510000000000005</v>
      </c>
      <c r="AV420" s="92">
        <v>53.72</v>
      </c>
      <c r="AW420" s="92">
        <v>81.08</v>
      </c>
      <c r="AX420" s="92">
        <v>54.1</v>
      </c>
      <c r="AY420" s="92">
        <v>81.650000000000006</v>
      </c>
      <c r="AZ420" s="54">
        <f t="shared" si="895"/>
        <v>214.12</v>
      </c>
      <c r="BA420" s="80">
        <f t="shared" si="896"/>
        <v>323.17999999999995</v>
      </c>
      <c r="BB420" s="33" t="s">
        <v>3</v>
      </c>
      <c r="BC420" s="33" t="s">
        <v>3</v>
      </c>
      <c r="BD420" s="33" t="s">
        <v>3</v>
      </c>
      <c r="BE420" s="33" t="s">
        <v>3</v>
      </c>
      <c r="BF420" s="33" t="s">
        <v>3</v>
      </c>
      <c r="BG420" s="33" t="s">
        <v>3</v>
      </c>
      <c r="BH420" s="33" t="s">
        <v>3</v>
      </c>
      <c r="BI420" s="33" t="s">
        <v>3</v>
      </c>
      <c r="BJ420" s="33"/>
      <c r="BK420" s="33"/>
      <c r="BL420" s="29">
        <v>77.16</v>
      </c>
      <c r="BM420" s="30">
        <v>115.74</v>
      </c>
      <c r="BN420" s="35">
        <v>78.7</v>
      </c>
      <c r="BO420" s="30">
        <v>118.05</v>
      </c>
      <c r="BP420" s="35">
        <v>80.27</v>
      </c>
      <c r="BQ420" s="30">
        <v>120.41</v>
      </c>
      <c r="BR420" s="35">
        <v>81.88</v>
      </c>
      <c r="BS420" s="30">
        <v>122.82</v>
      </c>
      <c r="BT420" s="29">
        <f t="shared" si="897"/>
        <v>318.01</v>
      </c>
      <c r="BU420" s="32">
        <f t="shared" si="898"/>
        <v>477.02</v>
      </c>
      <c r="BV420" s="29">
        <v>180</v>
      </c>
      <c r="BW420" s="29">
        <v>270</v>
      </c>
      <c r="BX420" s="29">
        <v>185.4</v>
      </c>
      <c r="BY420" s="29">
        <v>278.10000000000002</v>
      </c>
      <c r="BZ420" s="29">
        <v>190.96</v>
      </c>
      <c r="CA420" s="29">
        <v>286.44</v>
      </c>
      <c r="CB420" s="29">
        <v>196.69</v>
      </c>
      <c r="CC420" s="29">
        <v>295.02999999999997</v>
      </c>
      <c r="CD420" s="29">
        <f t="shared" si="899"/>
        <v>753.05</v>
      </c>
      <c r="CE420" s="32">
        <f t="shared" si="900"/>
        <v>1129.57</v>
      </c>
      <c r="CF420" s="29">
        <v>152.5</v>
      </c>
      <c r="CG420" s="29">
        <v>190</v>
      </c>
      <c r="CH420" s="29">
        <v>152.5</v>
      </c>
      <c r="CI420" s="29">
        <v>190</v>
      </c>
      <c r="CJ420" s="29">
        <v>157</v>
      </c>
      <c r="CK420" s="29">
        <v>196</v>
      </c>
      <c r="CL420" s="29">
        <v>157</v>
      </c>
      <c r="CM420" s="29">
        <v>196</v>
      </c>
      <c r="CN420" s="29">
        <f t="shared" si="901"/>
        <v>619</v>
      </c>
      <c r="CO420" s="32">
        <f t="shared" si="902"/>
        <v>772</v>
      </c>
      <c r="CP420" s="29">
        <v>90</v>
      </c>
      <c r="CQ420" s="29">
        <v>135</v>
      </c>
      <c r="CR420" s="29">
        <v>90</v>
      </c>
      <c r="CS420" s="29">
        <v>135</v>
      </c>
      <c r="CT420" s="29">
        <v>90</v>
      </c>
      <c r="CU420" s="29">
        <v>135</v>
      </c>
      <c r="CV420" s="29">
        <v>90</v>
      </c>
      <c r="CW420" s="29">
        <v>135</v>
      </c>
      <c r="CX420" s="29">
        <f t="shared" si="903"/>
        <v>360</v>
      </c>
      <c r="CY420" s="32">
        <f t="shared" si="904"/>
        <v>540</v>
      </c>
      <c r="CZ420" s="35">
        <v>100</v>
      </c>
      <c r="DA420" s="35">
        <f t="shared" si="905"/>
        <v>130</v>
      </c>
      <c r="DB420" s="29">
        <f t="shared" si="906"/>
        <v>100</v>
      </c>
      <c r="DC420" s="29">
        <f t="shared" si="906"/>
        <v>130</v>
      </c>
      <c r="DD420" s="29">
        <f t="shared" si="907"/>
        <v>103</v>
      </c>
      <c r="DE420" s="29">
        <f t="shared" si="907"/>
        <v>133.9</v>
      </c>
      <c r="DF420" s="29">
        <f t="shared" si="908"/>
        <v>103</v>
      </c>
      <c r="DG420" s="29">
        <f t="shared" si="908"/>
        <v>133.9</v>
      </c>
      <c r="DH420" s="31">
        <f t="shared" si="909"/>
        <v>406</v>
      </c>
      <c r="DI420" s="37">
        <f t="shared" si="910"/>
        <v>527.79999999999995</v>
      </c>
      <c r="DJ420" s="165">
        <v>127</v>
      </c>
      <c r="DK420" s="165">
        <v>169</v>
      </c>
      <c r="DL420" s="165">
        <v>129</v>
      </c>
      <c r="DM420" s="165">
        <v>172</v>
      </c>
      <c r="DN420" s="165">
        <v>130</v>
      </c>
      <c r="DO420" s="165">
        <v>173</v>
      </c>
      <c r="DP420" s="165">
        <v>132</v>
      </c>
      <c r="DQ420" s="165">
        <v>175</v>
      </c>
      <c r="DR420" s="165">
        <f t="shared" si="911"/>
        <v>518</v>
      </c>
      <c r="DS420" s="166">
        <f t="shared" si="912"/>
        <v>689</v>
      </c>
      <c r="DT420" s="35">
        <v>90</v>
      </c>
      <c r="DU420" s="35">
        <v>135</v>
      </c>
      <c r="DV420" s="35">
        <v>90</v>
      </c>
      <c r="DW420" s="35">
        <v>135</v>
      </c>
      <c r="DX420" s="35">
        <v>90</v>
      </c>
      <c r="DY420" s="35">
        <v>135</v>
      </c>
      <c r="DZ420" s="35">
        <v>90</v>
      </c>
      <c r="EA420" s="35">
        <v>135</v>
      </c>
      <c r="EB420" s="29">
        <f t="shared" si="913"/>
        <v>360</v>
      </c>
      <c r="EC420" s="32">
        <f t="shared" si="914"/>
        <v>540</v>
      </c>
      <c r="ED420" s="35">
        <v>90</v>
      </c>
      <c r="EE420" s="35">
        <v>135</v>
      </c>
      <c r="EF420" s="35">
        <v>90</v>
      </c>
      <c r="EG420" s="35">
        <v>135</v>
      </c>
      <c r="EH420" s="35">
        <v>90</v>
      </c>
      <c r="EI420" s="35">
        <v>135</v>
      </c>
      <c r="EJ420" s="35">
        <v>90</v>
      </c>
      <c r="EK420" s="35">
        <v>135</v>
      </c>
      <c r="EL420" s="29">
        <f t="shared" si="915"/>
        <v>360</v>
      </c>
      <c r="EM420" s="32">
        <f t="shared" si="916"/>
        <v>540</v>
      </c>
      <c r="EN420" s="54" t="s">
        <v>3</v>
      </c>
      <c r="EO420" s="54" t="s">
        <v>3</v>
      </c>
      <c r="EP420" s="54" t="s">
        <v>3</v>
      </c>
      <c r="EQ420" s="54" t="s">
        <v>3</v>
      </c>
      <c r="ER420" s="54" t="s">
        <v>3</v>
      </c>
      <c r="ES420" s="54" t="s">
        <v>3</v>
      </c>
      <c r="ET420" s="54" t="s">
        <v>3</v>
      </c>
      <c r="EU420" s="54" t="s">
        <v>3</v>
      </c>
      <c r="EV420" s="54"/>
      <c r="EW420" s="54"/>
      <c r="EX420" s="29">
        <v>88.34</v>
      </c>
      <c r="EY420" s="29">
        <v>128.09</v>
      </c>
      <c r="EZ420" s="29">
        <v>89.51</v>
      </c>
      <c r="FA420" s="29">
        <v>129.80000000000001</v>
      </c>
      <c r="FB420" s="29">
        <v>90.71</v>
      </c>
      <c r="FC420" s="29">
        <v>131.52000000000001</v>
      </c>
      <c r="FD420" s="29">
        <v>91.91</v>
      </c>
      <c r="FE420" s="29">
        <v>133.27000000000001</v>
      </c>
      <c r="FF420" s="29">
        <f t="shared" si="917"/>
        <v>360.47</v>
      </c>
      <c r="FG420" s="32">
        <f t="shared" si="918"/>
        <v>522.67999999999995</v>
      </c>
      <c r="FH420" s="29">
        <v>136</v>
      </c>
      <c r="FI420" s="29">
        <v>204</v>
      </c>
      <c r="FJ420" s="29">
        <v>140.13999999999999</v>
      </c>
      <c r="FK420" s="29">
        <v>210.21</v>
      </c>
      <c r="FL420" s="29">
        <v>144.4</v>
      </c>
      <c r="FM420" s="29">
        <v>216.6</v>
      </c>
      <c r="FN420" s="29">
        <v>148.79</v>
      </c>
      <c r="FO420" s="29">
        <v>223.19</v>
      </c>
      <c r="FP420" s="29">
        <f t="shared" si="919"/>
        <v>569.32999999999993</v>
      </c>
      <c r="FQ420" s="32">
        <f t="shared" si="920"/>
        <v>854</v>
      </c>
      <c r="FR420" s="35">
        <v>120</v>
      </c>
      <c r="FS420" s="35">
        <v>150</v>
      </c>
      <c r="FT420" s="35">
        <v>121.8</v>
      </c>
      <c r="FU420" s="35">
        <v>150.75</v>
      </c>
      <c r="FV420" s="35">
        <v>123.63</v>
      </c>
      <c r="FW420" s="35">
        <v>151.5</v>
      </c>
      <c r="FX420" s="35">
        <v>125.48</v>
      </c>
      <c r="FY420" s="35">
        <v>152.26</v>
      </c>
      <c r="FZ420" s="29">
        <f t="shared" si="921"/>
        <v>490.91</v>
      </c>
      <c r="GA420" s="32">
        <f t="shared" si="922"/>
        <v>604.51</v>
      </c>
    </row>
    <row r="421" spans="1:183" ht="25.2" customHeight="1" x14ac:dyDescent="0.25">
      <c r="A421" s="121"/>
      <c r="B421" s="7">
        <v>0</v>
      </c>
      <c r="C421" s="2" t="s">
        <v>12</v>
      </c>
      <c r="D421" s="29">
        <v>78.81</v>
      </c>
      <c r="E421" s="29">
        <v>104.03</v>
      </c>
      <c r="F421" s="29">
        <v>78.81</v>
      </c>
      <c r="G421" s="29">
        <v>78.81</v>
      </c>
      <c r="H421" s="29">
        <v>78.81</v>
      </c>
      <c r="I421" s="29">
        <v>104.03</v>
      </c>
      <c r="J421" s="29">
        <v>78.81</v>
      </c>
      <c r="K421" s="29">
        <v>104.03</v>
      </c>
      <c r="L421" s="29">
        <f t="shared" si="887"/>
        <v>315.24</v>
      </c>
      <c r="M421" s="32">
        <f t="shared" si="888"/>
        <v>390.9</v>
      </c>
      <c r="N421" s="54">
        <v>95</v>
      </c>
      <c r="O421" s="54">
        <v>142.5</v>
      </c>
      <c r="P421" s="54">
        <v>95</v>
      </c>
      <c r="Q421" s="54">
        <v>142.5</v>
      </c>
      <c r="R421" s="54">
        <v>98.5</v>
      </c>
      <c r="S421" s="54">
        <v>147.75</v>
      </c>
      <c r="T421" s="54">
        <v>98.5</v>
      </c>
      <c r="U421" s="54">
        <v>147.75</v>
      </c>
      <c r="V421" s="54">
        <f t="shared" si="889"/>
        <v>387</v>
      </c>
      <c r="W421" s="80">
        <f t="shared" si="890"/>
        <v>580.5</v>
      </c>
      <c r="X421" s="29">
        <v>70</v>
      </c>
      <c r="Y421" s="29">
        <v>105</v>
      </c>
      <c r="Z421" s="29">
        <v>70.5</v>
      </c>
      <c r="AA421" s="29">
        <v>105.75</v>
      </c>
      <c r="AB421" s="29">
        <v>71</v>
      </c>
      <c r="AC421" s="29">
        <v>106.5</v>
      </c>
      <c r="AD421" s="29">
        <v>71.5</v>
      </c>
      <c r="AE421" s="29">
        <v>107.25</v>
      </c>
      <c r="AF421" s="29">
        <f t="shared" si="891"/>
        <v>283</v>
      </c>
      <c r="AG421" s="32">
        <f t="shared" si="892"/>
        <v>424.5</v>
      </c>
      <c r="AH421" s="54">
        <v>70</v>
      </c>
      <c r="AI421" s="54">
        <v>91</v>
      </c>
      <c r="AJ421" s="54">
        <v>70</v>
      </c>
      <c r="AK421" s="54">
        <v>91</v>
      </c>
      <c r="AL421" s="54">
        <v>70</v>
      </c>
      <c r="AM421" s="54">
        <v>91</v>
      </c>
      <c r="AN421" s="54">
        <v>70</v>
      </c>
      <c r="AO421" s="54">
        <v>91</v>
      </c>
      <c r="AP421" s="54">
        <f t="shared" si="893"/>
        <v>280</v>
      </c>
      <c r="AQ421" s="80">
        <f t="shared" si="894"/>
        <v>364</v>
      </c>
      <c r="AR421" s="92">
        <v>52.96</v>
      </c>
      <c r="AS421" s="92">
        <v>79.94</v>
      </c>
      <c r="AT421" s="92">
        <v>53.34</v>
      </c>
      <c r="AU421" s="92">
        <v>80.510000000000005</v>
      </c>
      <c r="AV421" s="92">
        <v>53.72</v>
      </c>
      <c r="AW421" s="92">
        <v>81.08</v>
      </c>
      <c r="AX421" s="92">
        <v>54.1</v>
      </c>
      <c r="AY421" s="92">
        <v>81.650000000000006</v>
      </c>
      <c r="AZ421" s="54">
        <f t="shared" si="895"/>
        <v>214.12</v>
      </c>
      <c r="BA421" s="80">
        <f t="shared" si="896"/>
        <v>323.17999999999995</v>
      </c>
      <c r="BB421" s="33" t="s">
        <v>3</v>
      </c>
      <c r="BC421" s="33" t="s">
        <v>3</v>
      </c>
      <c r="BD421" s="33" t="s">
        <v>3</v>
      </c>
      <c r="BE421" s="33" t="s">
        <v>3</v>
      </c>
      <c r="BF421" s="33" t="s">
        <v>3</v>
      </c>
      <c r="BG421" s="33" t="s">
        <v>3</v>
      </c>
      <c r="BH421" s="33" t="s">
        <v>3</v>
      </c>
      <c r="BI421" s="33" t="s">
        <v>3</v>
      </c>
      <c r="BJ421" s="33"/>
      <c r="BK421" s="33"/>
      <c r="BL421" s="29">
        <v>77.16</v>
      </c>
      <c r="BM421" s="30">
        <v>115.74</v>
      </c>
      <c r="BN421" s="35">
        <v>78.7</v>
      </c>
      <c r="BO421" s="30">
        <v>118.05</v>
      </c>
      <c r="BP421" s="35">
        <v>80.27</v>
      </c>
      <c r="BQ421" s="30">
        <v>120.41</v>
      </c>
      <c r="BR421" s="35">
        <v>81.88</v>
      </c>
      <c r="BS421" s="30">
        <v>122.82</v>
      </c>
      <c r="BT421" s="29">
        <f t="shared" si="897"/>
        <v>318.01</v>
      </c>
      <c r="BU421" s="32">
        <f t="shared" si="898"/>
        <v>477.02</v>
      </c>
      <c r="BV421" s="29">
        <v>180</v>
      </c>
      <c r="BW421" s="29">
        <v>270</v>
      </c>
      <c r="BX421" s="29">
        <v>185.4</v>
      </c>
      <c r="BY421" s="29">
        <v>278.10000000000002</v>
      </c>
      <c r="BZ421" s="29">
        <v>190.96</v>
      </c>
      <c r="CA421" s="29">
        <v>286.44</v>
      </c>
      <c r="CB421" s="29">
        <v>196.69</v>
      </c>
      <c r="CC421" s="29">
        <v>295.02999999999997</v>
      </c>
      <c r="CD421" s="29">
        <f t="shared" si="899"/>
        <v>753.05</v>
      </c>
      <c r="CE421" s="32">
        <f t="shared" si="900"/>
        <v>1129.57</v>
      </c>
      <c r="CF421" s="29">
        <v>152.5</v>
      </c>
      <c r="CG421" s="29">
        <v>190</v>
      </c>
      <c r="CH421" s="29">
        <v>152.5</v>
      </c>
      <c r="CI421" s="29">
        <v>190</v>
      </c>
      <c r="CJ421" s="29">
        <v>157</v>
      </c>
      <c r="CK421" s="29">
        <v>196</v>
      </c>
      <c r="CL421" s="29">
        <v>157</v>
      </c>
      <c r="CM421" s="29">
        <v>196</v>
      </c>
      <c r="CN421" s="29">
        <f t="shared" si="901"/>
        <v>619</v>
      </c>
      <c r="CO421" s="32">
        <f t="shared" si="902"/>
        <v>772</v>
      </c>
      <c r="CP421" s="29">
        <v>90</v>
      </c>
      <c r="CQ421" s="29">
        <v>135</v>
      </c>
      <c r="CR421" s="29">
        <v>90</v>
      </c>
      <c r="CS421" s="29">
        <v>135</v>
      </c>
      <c r="CT421" s="29">
        <v>90</v>
      </c>
      <c r="CU421" s="29">
        <v>135</v>
      </c>
      <c r="CV421" s="29">
        <v>90</v>
      </c>
      <c r="CW421" s="29">
        <v>135</v>
      </c>
      <c r="CX421" s="29">
        <f t="shared" si="903"/>
        <v>360</v>
      </c>
      <c r="CY421" s="32">
        <f t="shared" si="904"/>
        <v>540</v>
      </c>
      <c r="CZ421" s="35">
        <v>100</v>
      </c>
      <c r="DA421" s="35">
        <f t="shared" si="905"/>
        <v>130</v>
      </c>
      <c r="DB421" s="29">
        <f t="shared" si="906"/>
        <v>100</v>
      </c>
      <c r="DC421" s="29">
        <f t="shared" si="906"/>
        <v>130</v>
      </c>
      <c r="DD421" s="29">
        <f t="shared" si="907"/>
        <v>103</v>
      </c>
      <c r="DE421" s="29">
        <f t="shared" si="907"/>
        <v>133.9</v>
      </c>
      <c r="DF421" s="29">
        <f t="shared" si="908"/>
        <v>103</v>
      </c>
      <c r="DG421" s="29">
        <f t="shared" si="908"/>
        <v>133.9</v>
      </c>
      <c r="DH421" s="31">
        <f t="shared" si="909"/>
        <v>406</v>
      </c>
      <c r="DI421" s="37">
        <f t="shared" si="910"/>
        <v>527.79999999999995</v>
      </c>
      <c r="DJ421" s="165">
        <v>127</v>
      </c>
      <c r="DK421" s="165">
        <v>169</v>
      </c>
      <c r="DL421" s="165">
        <v>129</v>
      </c>
      <c r="DM421" s="165">
        <v>172</v>
      </c>
      <c r="DN421" s="165">
        <v>130</v>
      </c>
      <c r="DO421" s="165">
        <v>173</v>
      </c>
      <c r="DP421" s="165">
        <v>132</v>
      </c>
      <c r="DQ421" s="165">
        <v>175</v>
      </c>
      <c r="DR421" s="165">
        <f t="shared" si="911"/>
        <v>518</v>
      </c>
      <c r="DS421" s="166">
        <f t="shared" si="912"/>
        <v>689</v>
      </c>
      <c r="DT421" s="35">
        <v>90</v>
      </c>
      <c r="DU421" s="35">
        <v>135</v>
      </c>
      <c r="DV421" s="35">
        <v>90</v>
      </c>
      <c r="DW421" s="35">
        <v>135</v>
      </c>
      <c r="DX421" s="35">
        <v>90</v>
      </c>
      <c r="DY421" s="35">
        <v>135</v>
      </c>
      <c r="DZ421" s="35">
        <v>90</v>
      </c>
      <c r="EA421" s="35">
        <v>135</v>
      </c>
      <c r="EB421" s="29">
        <f t="shared" si="913"/>
        <v>360</v>
      </c>
      <c r="EC421" s="32">
        <f t="shared" si="914"/>
        <v>540</v>
      </c>
      <c r="ED421" s="35">
        <v>90</v>
      </c>
      <c r="EE421" s="35">
        <v>135</v>
      </c>
      <c r="EF421" s="35">
        <v>90</v>
      </c>
      <c r="EG421" s="35">
        <v>135</v>
      </c>
      <c r="EH421" s="35">
        <v>90</v>
      </c>
      <c r="EI421" s="35">
        <v>135</v>
      </c>
      <c r="EJ421" s="35">
        <v>90</v>
      </c>
      <c r="EK421" s="35">
        <v>135</v>
      </c>
      <c r="EL421" s="29">
        <f t="shared" si="915"/>
        <v>360</v>
      </c>
      <c r="EM421" s="32">
        <f t="shared" si="916"/>
        <v>540</v>
      </c>
      <c r="EN421" s="54" t="s">
        <v>3</v>
      </c>
      <c r="EO421" s="54" t="s">
        <v>3</v>
      </c>
      <c r="EP421" s="54" t="s">
        <v>3</v>
      </c>
      <c r="EQ421" s="54" t="s">
        <v>3</v>
      </c>
      <c r="ER421" s="54" t="s">
        <v>3</v>
      </c>
      <c r="ES421" s="54" t="s">
        <v>3</v>
      </c>
      <c r="ET421" s="54" t="s">
        <v>3</v>
      </c>
      <c r="EU421" s="54" t="s">
        <v>3</v>
      </c>
      <c r="EV421" s="54"/>
      <c r="EW421" s="54"/>
      <c r="EX421" s="29">
        <v>88.34</v>
      </c>
      <c r="EY421" s="29">
        <v>128.09</v>
      </c>
      <c r="EZ421" s="29">
        <v>89.51</v>
      </c>
      <c r="FA421" s="29">
        <v>129.80000000000001</v>
      </c>
      <c r="FB421" s="29">
        <v>90.71</v>
      </c>
      <c r="FC421" s="29">
        <v>131.52000000000001</v>
      </c>
      <c r="FD421" s="29">
        <v>91.91</v>
      </c>
      <c r="FE421" s="29">
        <v>133.27000000000001</v>
      </c>
      <c r="FF421" s="29">
        <f t="shared" si="917"/>
        <v>360.47</v>
      </c>
      <c r="FG421" s="32">
        <f t="shared" si="918"/>
        <v>522.67999999999995</v>
      </c>
      <c r="FH421" s="29">
        <v>136</v>
      </c>
      <c r="FI421" s="29">
        <v>204</v>
      </c>
      <c r="FJ421" s="29">
        <v>140.13999999999999</v>
      </c>
      <c r="FK421" s="29">
        <v>210.21</v>
      </c>
      <c r="FL421" s="29">
        <v>144.4</v>
      </c>
      <c r="FM421" s="29">
        <v>216.6</v>
      </c>
      <c r="FN421" s="29">
        <v>148.79</v>
      </c>
      <c r="FO421" s="29">
        <v>223.19</v>
      </c>
      <c r="FP421" s="29">
        <f t="shared" si="919"/>
        <v>569.32999999999993</v>
      </c>
      <c r="FQ421" s="32">
        <f t="shared" si="920"/>
        <v>854</v>
      </c>
      <c r="FR421" s="35">
        <v>120</v>
      </c>
      <c r="FS421" s="35">
        <v>150</v>
      </c>
      <c r="FT421" s="35">
        <v>121.8</v>
      </c>
      <c r="FU421" s="35">
        <v>150.75</v>
      </c>
      <c r="FV421" s="35">
        <v>123.63</v>
      </c>
      <c r="FW421" s="35">
        <v>151.5</v>
      </c>
      <c r="FX421" s="35">
        <v>125.48</v>
      </c>
      <c r="FY421" s="35">
        <v>152.26</v>
      </c>
      <c r="FZ421" s="29">
        <f t="shared" si="921"/>
        <v>490.91</v>
      </c>
      <c r="GA421" s="32">
        <f t="shared" si="922"/>
        <v>604.51</v>
      </c>
    </row>
    <row r="422" spans="1:183" s="56" customFormat="1" ht="13.8" thickBot="1" x14ac:dyDescent="0.3">
      <c r="A422" s="105" t="s">
        <v>57</v>
      </c>
      <c r="B422" s="106"/>
      <c r="C422" s="107"/>
      <c r="D422" s="51"/>
      <c r="E422" s="51"/>
      <c r="F422" s="51"/>
      <c r="G422" s="51"/>
      <c r="H422" s="51"/>
      <c r="I422" s="51"/>
      <c r="J422" s="51"/>
      <c r="K422" s="51"/>
      <c r="L422" s="38">
        <f>SUM(L410+L411+L412+L413+L414+L415+L416+L417+L418+L419+L420+L421)</f>
        <v>3782.8799999999992</v>
      </c>
      <c r="M422" s="38">
        <f>SUM(M410+M411+M412+M413+M414+M415+M416+M417+M418+M419+M420+M421)</f>
        <v>4690.8</v>
      </c>
      <c r="N422" s="52"/>
      <c r="O422" s="51"/>
      <c r="P422" s="51"/>
      <c r="Q422" s="51"/>
      <c r="R422" s="51"/>
      <c r="S422" s="51"/>
      <c r="T422" s="51"/>
      <c r="U422" s="51"/>
      <c r="V422" s="81">
        <f>SUM(V410+V411+V412+V413+V414+V415+V416+V417+V418+V419+V420+V421)</f>
        <v>4644</v>
      </c>
      <c r="W422" s="81">
        <f>SUM(W410+W411+W412+W413+W414+W415+W416+W417+W418+W419+W420+W421)</f>
        <v>6966</v>
      </c>
      <c r="X422" s="52"/>
      <c r="Y422" s="51"/>
      <c r="Z422" s="51"/>
      <c r="AA422" s="51"/>
      <c r="AB422" s="51"/>
      <c r="AC422" s="51"/>
      <c r="AD422" s="51"/>
      <c r="AE422" s="51"/>
      <c r="AF422" s="38">
        <f>SUM(AF410+AF411+AF412+AF413+AF414+AF415+AF416+AF417+AF418+AF419+AF420+AF421)</f>
        <v>3396</v>
      </c>
      <c r="AG422" s="38">
        <f>SUM(AG410+AG411+AG412+AG413+AG414+AG415+AG416+AG417+AG418+AG419+AG420+AG421)</f>
        <v>5094</v>
      </c>
      <c r="AH422" s="53"/>
      <c r="AI422" s="54"/>
      <c r="AJ422" s="54"/>
      <c r="AK422" s="54"/>
      <c r="AL422" s="54"/>
      <c r="AM422" s="54"/>
      <c r="AN422" s="54"/>
      <c r="AO422" s="54" t="s">
        <v>79</v>
      </c>
      <c r="AP422" s="81">
        <f>SUM(AP410+AP411+AP412+AP413+AP414+AP415+AP416+AP417+AP418+AP419+AP420+AP421)</f>
        <v>3360</v>
      </c>
      <c r="AQ422" s="81">
        <f>SUM(AQ410+AQ411+AQ412+AQ413+AQ414+AQ415+AQ416+AQ417+AQ418+AQ419+AQ420+AQ421)</f>
        <v>4368</v>
      </c>
      <c r="AR422" s="54"/>
      <c r="AS422" s="54"/>
      <c r="AT422" s="54"/>
      <c r="AU422" s="54"/>
      <c r="AV422" s="54"/>
      <c r="AW422" s="54"/>
      <c r="AX422" s="54"/>
      <c r="AY422" s="54"/>
      <c r="AZ422" s="81">
        <f>SUM(AZ410+AZ411+AZ412+AZ413+AZ414+AZ415+AZ416+AZ417+AZ418+AZ419+AZ420+AZ421)</f>
        <v>2718.6799999999994</v>
      </c>
      <c r="BA422" s="81">
        <f>SUM(BA410+BA411+BA412+BA413+BA414+BA415+BA416+BA417+BA418+BA419+BA420+BA421)</f>
        <v>4102.0599999999995</v>
      </c>
      <c r="BB422" s="54"/>
      <c r="BC422" s="54"/>
      <c r="BD422" s="54"/>
      <c r="BE422" s="54"/>
      <c r="BF422" s="54"/>
      <c r="BG422" s="54"/>
      <c r="BH422" s="54"/>
      <c r="BI422" s="54"/>
      <c r="BJ422" s="55"/>
      <c r="BK422" s="55"/>
      <c r="BL422" s="54"/>
      <c r="BM422" s="54"/>
      <c r="BN422" s="54"/>
      <c r="BO422" s="54"/>
      <c r="BP422" s="54"/>
      <c r="BQ422" s="54"/>
      <c r="BR422" s="54"/>
      <c r="BS422" s="54"/>
      <c r="BT422" s="38">
        <f>SUM(BT410+BT411+BT412+BT413+BT414+BT415+BT416+BT417+BT418+BT419+BT420+BT421)</f>
        <v>3720</v>
      </c>
      <c r="BU422" s="38">
        <f>SUM(BU410+BU411+BU412+BU413+BU414+BU415+BU416+BU417+BU418+BU419+BU420+BU421)</f>
        <v>5580.1</v>
      </c>
      <c r="BV422" s="54"/>
      <c r="BW422" s="54"/>
      <c r="BX422" s="54"/>
      <c r="BY422" s="54"/>
      <c r="BZ422" s="54"/>
      <c r="CA422" s="54"/>
      <c r="CB422" s="54"/>
      <c r="CC422" s="54"/>
      <c r="CD422" s="38">
        <f>SUM(CD410+CD411+CD412+CD413+CD414+CD415+CD416+CD417+CD418+CD419+CD420+CD421)</f>
        <v>9036.6</v>
      </c>
      <c r="CE422" s="38">
        <f>SUM(CE410+CE411+CE412+CE413+CE414+CE415+CE416+CE417+CE418+CE419+CE420+CE421)</f>
        <v>13554.839999999998</v>
      </c>
      <c r="CF422" s="54"/>
      <c r="CG422" s="54"/>
      <c r="CH422" s="54"/>
      <c r="CI422" s="54"/>
      <c r="CJ422" s="54"/>
      <c r="CK422" s="54"/>
      <c r="CL422" s="54"/>
      <c r="CM422" s="54"/>
      <c r="CN422" s="38">
        <f>SUM(CN410+CN411+CN412+CN413+CN414+CN415+CN416+CN417+CN418+CN419+CN420+CN421)</f>
        <v>7428</v>
      </c>
      <c r="CO422" s="38">
        <f>SUM(CO410+CO411+CO412+CO413+CO414+CO415+CO416+CO417+CO418+CO419+CO420+CO421)</f>
        <v>9264</v>
      </c>
      <c r="CP422" s="54"/>
      <c r="CQ422" s="54"/>
      <c r="CR422" s="54"/>
      <c r="CS422" s="54"/>
      <c r="CT422" s="54"/>
      <c r="CU422" s="54"/>
      <c r="CV422" s="54"/>
      <c r="CW422" s="54"/>
      <c r="CX422" s="38">
        <f>SUM(CX410+CX411+CX412+CX413+CX414+CX415+CX416+CX417+CX418+CX419+CX420+CX421)</f>
        <v>4320</v>
      </c>
      <c r="CY422" s="38">
        <f>SUM(CY410+CY411+CY412+CY413+CY414+CY415+CY416+CY417+CY418+CY419+CY420+CY421)</f>
        <v>6480</v>
      </c>
      <c r="CZ422" s="54"/>
      <c r="DA422" s="54"/>
      <c r="DB422" s="54"/>
      <c r="DC422" s="54"/>
      <c r="DD422" s="54"/>
      <c r="DE422" s="54"/>
      <c r="DF422" s="54"/>
      <c r="DG422" s="54"/>
      <c r="DH422" s="38">
        <f>SUM(DH410+DH411+DH412+DH413+DH414+DH415+DH416+DH417+DH418+DH419+DH420+DH421)</f>
        <v>4872</v>
      </c>
      <c r="DI422" s="38">
        <f>SUM(DI410+DI411+DI412+DI413+DI414+DI415+DI416+DI417+DI418+DI419+DI420+DI421)</f>
        <v>6333.6000000000013</v>
      </c>
      <c r="DJ422" s="165"/>
      <c r="DK422" s="165"/>
      <c r="DL422" s="165"/>
      <c r="DM422" s="165"/>
      <c r="DN422" s="165"/>
      <c r="DO422" s="165"/>
      <c r="DP422" s="165"/>
      <c r="DQ422" s="165"/>
      <c r="DR422" s="167">
        <f>SUM(DR410+DR411+DR412+DR413+DR414+DR415+DR416+DR417+DR418+DR419+DR420+DR421)</f>
        <v>6228</v>
      </c>
      <c r="DS422" s="167">
        <f>SUM(DS410+DS411+DS412+DS413+DS414+DS415+DS416+DS417+DS418+DS419+DS420+DS421)</f>
        <v>8283</v>
      </c>
      <c r="DT422" s="54"/>
      <c r="DU422" s="54"/>
      <c r="DV422" s="54"/>
      <c r="DW422" s="54"/>
      <c r="DX422" s="54"/>
      <c r="DY422" s="54"/>
      <c r="DZ422" s="54"/>
      <c r="EA422" s="54"/>
      <c r="EB422" s="38">
        <f>SUM(EB410+EB411+EB412+EB413+EB414+EB415+EB416+EB417+EB418+EB419+EB420+EB421)</f>
        <v>4320</v>
      </c>
      <c r="EC422" s="38">
        <f>SUM(EC410+EC411+EC412+EC413+EC414+EC415+EC416+EC417+EC418+EC419+EC420+EC421)</f>
        <v>6480</v>
      </c>
      <c r="ED422" s="54"/>
      <c r="EE422" s="54"/>
      <c r="EF422" s="54"/>
      <c r="EG422" s="54"/>
      <c r="EH422" s="54"/>
      <c r="EI422" s="54"/>
      <c r="EJ422" s="54"/>
      <c r="EK422" s="54"/>
      <c r="EL422" s="38">
        <f t="shared" ref="EL422:EM422" si="923">SUM(EL410+EL411+EL412+EL413+EL414+EL415+EL416+EL417+EL418+EL419+EL420+EL421)</f>
        <v>4320</v>
      </c>
      <c r="EM422" s="38">
        <f t="shared" si="923"/>
        <v>6480</v>
      </c>
      <c r="EN422" s="54"/>
      <c r="EO422" s="54"/>
      <c r="EP422" s="54"/>
      <c r="EQ422" s="54"/>
      <c r="ER422" s="54"/>
      <c r="ES422" s="54"/>
      <c r="ET422" s="54"/>
      <c r="EU422" s="54"/>
      <c r="EV422" s="81"/>
      <c r="EW422" s="81"/>
      <c r="EX422" s="54"/>
      <c r="EY422" s="54"/>
      <c r="EZ422" s="54"/>
      <c r="FA422" s="54"/>
      <c r="FB422" s="54"/>
      <c r="FC422" s="54"/>
      <c r="FD422" s="54"/>
      <c r="FE422" s="54"/>
      <c r="FF422" s="38">
        <f>SUM(FF410+FF411+FF412+FF413+FF414+FF415+FF416+FF417+FF418+FF419+FF420+FF421)</f>
        <v>4325.6400000000012</v>
      </c>
      <c r="FG422" s="38">
        <f>SUM(FG410+FG411+FG412+FG413+FG414+FG415+FG416+FG417+FG418+FG419+FG420+FG421)</f>
        <v>6272.1600000000008</v>
      </c>
      <c r="FH422" s="54"/>
      <c r="FI422" s="54"/>
      <c r="FJ422" s="54"/>
      <c r="FK422" s="54"/>
      <c r="FL422" s="54"/>
      <c r="FM422" s="54"/>
      <c r="FN422" s="54"/>
      <c r="FO422" s="54"/>
      <c r="FP422" s="38">
        <f>SUM(FP410+FP411+FP412+FP413+FP414+FP415+FP416+FP417+FP418+FP419+FP420+FP421)</f>
        <v>6831.9599999999991</v>
      </c>
      <c r="FQ422" s="38">
        <f>SUM(FQ410+FQ411+FQ412+FQ413+FQ414+FQ415+FQ416+FQ417+FQ418+FQ419+FQ420+FQ421)</f>
        <v>10248</v>
      </c>
      <c r="FR422" s="54"/>
      <c r="FS422" s="54"/>
      <c r="FT422" s="54"/>
      <c r="FU422" s="54"/>
      <c r="FV422" s="54"/>
      <c r="FW422" s="54"/>
      <c r="FX422" s="54"/>
      <c r="FY422" s="54"/>
      <c r="FZ422" s="38">
        <f>SUM(FZ410+FZ411+FZ412+FZ413+FZ414+FZ415+FZ416+FZ417+FZ418+FZ419+FZ420+FZ421)</f>
        <v>5890.9199999999992</v>
      </c>
      <c r="GA422" s="38">
        <f>SUM(GA410+GA411+GA412+GA413+GA414+GA415+GA416+GA417+GA418+GA419+GA420+GA421)</f>
        <v>7254.1200000000017</v>
      </c>
    </row>
    <row r="423" spans="1:183" ht="13.2" customHeight="1" x14ac:dyDescent="0.25">
      <c r="A423" s="115" t="s">
        <v>0</v>
      </c>
      <c r="B423" s="116" t="s">
        <v>1</v>
      </c>
      <c r="C423" s="116" t="s">
        <v>14</v>
      </c>
      <c r="D423" s="116" t="s">
        <v>4</v>
      </c>
      <c r="E423" s="116"/>
      <c r="F423" s="116" t="s">
        <v>5</v>
      </c>
      <c r="G423" s="116"/>
      <c r="H423" s="116" t="s">
        <v>6</v>
      </c>
      <c r="I423" s="116"/>
      <c r="J423" s="116" t="s">
        <v>7</v>
      </c>
      <c r="K423" s="116"/>
      <c r="L423" s="16" t="s">
        <v>57</v>
      </c>
      <c r="M423" s="16" t="s">
        <v>57</v>
      </c>
      <c r="N423" s="133" t="s">
        <v>4</v>
      </c>
      <c r="O423" s="133"/>
      <c r="P423" s="133" t="s">
        <v>5</v>
      </c>
      <c r="Q423" s="133"/>
      <c r="R423" s="133" t="s">
        <v>6</v>
      </c>
      <c r="S423" s="133"/>
      <c r="T423" s="133" t="s">
        <v>7</v>
      </c>
      <c r="U423" s="133"/>
      <c r="V423" s="73" t="s">
        <v>57</v>
      </c>
      <c r="W423" s="73" t="s">
        <v>57</v>
      </c>
      <c r="X423" s="116" t="s">
        <v>4</v>
      </c>
      <c r="Y423" s="116"/>
      <c r="Z423" s="116" t="s">
        <v>5</v>
      </c>
      <c r="AA423" s="116"/>
      <c r="AB423" s="116" t="s">
        <v>6</v>
      </c>
      <c r="AC423" s="116"/>
      <c r="AD423" s="116" t="s">
        <v>7</v>
      </c>
      <c r="AE423" s="116"/>
      <c r="AF423" s="16" t="s">
        <v>57</v>
      </c>
      <c r="AG423" s="20" t="s">
        <v>57</v>
      </c>
      <c r="AH423" s="133" t="s">
        <v>4</v>
      </c>
      <c r="AI423" s="133"/>
      <c r="AJ423" s="133" t="s">
        <v>5</v>
      </c>
      <c r="AK423" s="133"/>
      <c r="AL423" s="133" t="s">
        <v>6</v>
      </c>
      <c r="AM423" s="133"/>
      <c r="AN423" s="133" t="s">
        <v>7</v>
      </c>
      <c r="AO423" s="133"/>
      <c r="AP423" s="87" t="s">
        <v>57</v>
      </c>
      <c r="AQ423" s="74" t="s">
        <v>57</v>
      </c>
      <c r="AR423" s="133" t="s">
        <v>4</v>
      </c>
      <c r="AS423" s="133"/>
      <c r="AT423" s="133" t="s">
        <v>5</v>
      </c>
      <c r="AU423" s="133"/>
      <c r="AV423" s="133" t="s">
        <v>6</v>
      </c>
      <c r="AW423" s="133"/>
      <c r="AX423" s="133" t="s">
        <v>7</v>
      </c>
      <c r="AY423" s="133"/>
      <c r="AZ423" s="90" t="s">
        <v>57</v>
      </c>
      <c r="BA423" s="74" t="s">
        <v>57</v>
      </c>
      <c r="BB423" s="116" t="s">
        <v>4</v>
      </c>
      <c r="BC423" s="116"/>
      <c r="BD423" s="116" t="s">
        <v>5</v>
      </c>
      <c r="BE423" s="116"/>
      <c r="BF423" s="116" t="s">
        <v>6</v>
      </c>
      <c r="BG423" s="116"/>
      <c r="BH423" s="116" t="s">
        <v>7</v>
      </c>
      <c r="BI423" s="116"/>
      <c r="BJ423" s="16" t="s">
        <v>57</v>
      </c>
      <c r="BK423" s="20" t="s">
        <v>57</v>
      </c>
      <c r="BL423" s="116" t="s">
        <v>4</v>
      </c>
      <c r="BM423" s="116"/>
      <c r="BN423" s="116" t="s">
        <v>5</v>
      </c>
      <c r="BO423" s="116"/>
      <c r="BP423" s="116" t="s">
        <v>6</v>
      </c>
      <c r="BQ423" s="116"/>
      <c r="BR423" s="116" t="s">
        <v>7</v>
      </c>
      <c r="BS423" s="116"/>
      <c r="BT423" s="16" t="s">
        <v>57</v>
      </c>
      <c r="BU423" s="20" t="s">
        <v>57</v>
      </c>
      <c r="BV423" s="116" t="s">
        <v>4</v>
      </c>
      <c r="BW423" s="116"/>
      <c r="BX423" s="116" t="s">
        <v>5</v>
      </c>
      <c r="BY423" s="116"/>
      <c r="BZ423" s="116" t="s">
        <v>6</v>
      </c>
      <c r="CA423" s="116"/>
      <c r="CB423" s="116" t="s">
        <v>7</v>
      </c>
      <c r="CC423" s="116"/>
      <c r="CD423" s="16" t="s">
        <v>57</v>
      </c>
      <c r="CE423" s="20" t="s">
        <v>57</v>
      </c>
      <c r="CF423" s="116" t="s">
        <v>4</v>
      </c>
      <c r="CG423" s="116"/>
      <c r="CH423" s="116" t="s">
        <v>5</v>
      </c>
      <c r="CI423" s="116"/>
      <c r="CJ423" s="116" t="s">
        <v>6</v>
      </c>
      <c r="CK423" s="116"/>
      <c r="CL423" s="116" t="s">
        <v>7</v>
      </c>
      <c r="CM423" s="116"/>
      <c r="CN423" s="16" t="s">
        <v>57</v>
      </c>
      <c r="CO423" s="20" t="s">
        <v>57</v>
      </c>
      <c r="CP423" s="116" t="s">
        <v>4</v>
      </c>
      <c r="CQ423" s="116"/>
      <c r="CR423" s="116" t="s">
        <v>5</v>
      </c>
      <c r="CS423" s="116"/>
      <c r="CT423" s="116" t="s">
        <v>6</v>
      </c>
      <c r="CU423" s="116"/>
      <c r="CV423" s="116" t="s">
        <v>7</v>
      </c>
      <c r="CW423" s="116"/>
      <c r="CX423" s="16" t="s">
        <v>57</v>
      </c>
      <c r="CY423" s="20" t="s">
        <v>57</v>
      </c>
      <c r="CZ423" s="116" t="s">
        <v>4</v>
      </c>
      <c r="DA423" s="116"/>
      <c r="DB423" s="116" t="s">
        <v>5</v>
      </c>
      <c r="DC423" s="116"/>
      <c r="DD423" s="116" t="s">
        <v>6</v>
      </c>
      <c r="DE423" s="116"/>
      <c r="DF423" s="116" t="s">
        <v>7</v>
      </c>
      <c r="DG423" s="116"/>
      <c r="DH423" s="16" t="s">
        <v>57</v>
      </c>
      <c r="DI423" s="20" t="s">
        <v>57</v>
      </c>
      <c r="DJ423" s="158" t="s">
        <v>4</v>
      </c>
      <c r="DK423" s="158"/>
      <c r="DL423" s="158" t="s">
        <v>5</v>
      </c>
      <c r="DM423" s="158"/>
      <c r="DN423" s="158" t="s">
        <v>6</v>
      </c>
      <c r="DO423" s="158"/>
      <c r="DP423" s="158" t="s">
        <v>7</v>
      </c>
      <c r="DQ423" s="158"/>
      <c r="DR423" s="160" t="s">
        <v>57</v>
      </c>
      <c r="DS423" s="161" t="s">
        <v>57</v>
      </c>
      <c r="DT423" s="116" t="s">
        <v>4</v>
      </c>
      <c r="DU423" s="116"/>
      <c r="DV423" s="116" t="s">
        <v>5</v>
      </c>
      <c r="DW423" s="116"/>
      <c r="DX423" s="116" t="s">
        <v>6</v>
      </c>
      <c r="DY423" s="116"/>
      <c r="DZ423" s="116" t="s">
        <v>7</v>
      </c>
      <c r="EA423" s="116"/>
      <c r="EB423" s="16" t="s">
        <v>57</v>
      </c>
      <c r="EC423" s="20" t="s">
        <v>57</v>
      </c>
      <c r="ED423" s="116" t="s">
        <v>4</v>
      </c>
      <c r="EE423" s="116"/>
      <c r="EF423" s="116" t="s">
        <v>5</v>
      </c>
      <c r="EG423" s="116"/>
      <c r="EH423" s="116" t="s">
        <v>6</v>
      </c>
      <c r="EI423" s="116"/>
      <c r="EJ423" s="116" t="s">
        <v>7</v>
      </c>
      <c r="EK423" s="116"/>
      <c r="EL423" s="16" t="s">
        <v>57</v>
      </c>
      <c r="EM423" s="20" t="s">
        <v>57</v>
      </c>
      <c r="EN423" s="133" t="s">
        <v>4</v>
      </c>
      <c r="EO423" s="133"/>
      <c r="EP423" s="133" t="s">
        <v>5</v>
      </c>
      <c r="EQ423" s="133"/>
      <c r="ER423" s="133" t="s">
        <v>6</v>
      </c>
      <c r="ES423" s="133"/>
      <c r="ET423" s="133" t="s">
        <v>7</v>
      </c>
      <c r="EU423" s="133"/>
      <c r="EV423" s="73" t="s">
        <v>57</v>
      </c>
      <c r="EW423" s="74" t="s">
        <v>57</v>
      </c>
      <c r="EX423" s="116" t="s">
        <v>4</v>
      </c>
      <c r="EY423" s="116"/>
      <c r="EZ423" s="116" t="s">
        <v>5</v>
      </c>
      <c r="FA423" s="116"/>
      <c r="FB423" s="116" t="s">
        <v>6</v>
      </c>
      <c r="FC423" s="116"/>
      <c r="FD423" s="116" t="s">
        <v>7</v>
      </c>
      <c r="FE423" s="116"/>
      <c r="FF423" s="16" t="s">
        <v>57</v>
      </c>
      <c r="FG423" s="20" t="s">
        <v>57</v>
      </c>
      <c r="FH423" s="116" t="s">
        <v>4</v>
      </c>
      <c r="FI423" s="116"/>
      <c r="FJ423" s="116" t="s">
        <v>5</v>
      </c>
      <c r="FK423" s="116"/>
      <c r="FL423" s="116" t="s">
        <v>6</v>
      </c>
      <c r="FM423" s="116"/>
      <c r="FN423" s="116" t="s">
        <v>7</v>
      </c>
      <c r="FO423" s="116"/>
      <c r="FP423" s="16" t="s">
        <v>57</v>
      </c>
      <c r="FQ423" s="20" t="s">
        <v>57</v>
      </c>
      <c r="FR423" s="116" t="s">
        <v>4</v>
      </c>
      <c r="FS423" s="116"/>
      <c r="FT423" s="116" t="s">
        <v>5</v>
      </c>
      <c r="FU423" s="116"/>
      <c r="FV423" s="116" t="s">
        <v>6</v>
      </c>
      <c r="FW423" s="116"/>
      <c r="FX423" s="116" t="s">
        <v>7</v>
      </c>
      <c r="FY423" s="116"/>
      <c r="FZ423" s="16" t="s">
        <v>57</v>
      </c>
      <c r="GA423" s="20" t="s">
        <v>57</v>
      </c>
    </row>
    <row r="424" spans="1:183" ht="26.4" x14ac:dyDescent="0.25">
      <c r="A424" s="115"/>
      <c r="B424" s="116"/>
      <c r="C424" s="116"/>
      <c r="D424" s="4" t="s">
        <v>8</v>
      </c>
      <c r="E424" s="5" t="s">
        <v>9</v>
      </c>
      <c r="F424" s="4" t="s">
        <v>8</v>
      </c>
      <c r="G424" s="4" t="s">
        <v>9</v>
      </c>
      <c r="H424" s="4" t="s">
        <v>8</v>
      </c>
      <c r="I424" s="4" t="s">
        <v>9</v>
      </c>
      <c r="J424" s="4" t="s">
        <v>8</v>
      </c>
      <c r="K424" s="4" t="s">
        <v>9</v>
      </c>
      <c r="L424" s="17" t="s">
        <v>8</v>
      </c>
      <c r="M424" s="17" t="s">
        <v>9</v>
      </c>
      <c r="N424" s="77" t="s">
        <v>8</v>
      </c>
      <c r="O424" s="76" t="s">
        <v>9</v>
      </c>
      <c r="P424" s="77" t="s">
        <v>8</v>
      </c>
      <c r="Q424" s="77" t="s">
        <v>9</v>
      </c>
      <c r="R424" s="77" t="s">
        <v>8</v>
      </c>
      <c r="S424" s="77" t="s">
        <v>9</v>
      </c>
      <c r="T424" s="77" t="s">
        <v>8</v>
      </c>
      <c r="U424" s="77" t="s">
        <v>9</v>
      </c>
      <c r="V424" s="77" t="s">
        <v>8</v>
      </c>
      <c r="W424" s="77" t="s">
        <v>9</v>
      </c>
      <c r="X424" s="14" t="s">
        <v>8</v>
      </c>
      <c r="Y424" s="5" t="s">
        <v>9</v>
      </c>
      <c r="Z424" s="14" t="s">
        <v>8</v>
      </c>
      <c r="AA424" s="14" t="s">
        <v>9</v>
      </c>
      <c r="AB424" s="14" t="s">
        <v>8</v>
      </c>
      <c r="AC424" s="14" t="s">
        <v>9</v>
      </c>
      <c r="AD424" s="14" t="s">
        <v>8</v>
      </c>
      <c r="AE424" s="14" t="s">
        <v>9</v>
      </c>
      <c r="AF424" s="17" t="s">
        <v>8</v>
      </c>
      <c r="AG424" s="21" t="s">
        <v>9</v>
      </c>
      <c r="AH424" s="86" t="s">
        <v>8</v>
      </c>
      <c r="AI424" s="76" t="s">
        <v>9</v>
      </c>
      <c r="AJ424" s="86" t="s">
        <v>8</v>
      </c>
      <c r="AK424" s="86" t="s">
        <v>9</v>
      </c>
      <c r="AL424" s="86" t="s">
        <v>8</v>
      </c>
      <c r="AM424" s="86" t="s">
        <v>9</v>
      </c>
      <c r="AN424" s="86" t="s">
        <v>8</v>
      </c>
      <c r="AO424" s="86" t="s">
        <v>9</v>
      </c>
      <c r="AP424" s="86" t="s">
        <v>8</v>
      </c>
      <c r="AQ424" s="78" t="s">
        <v>9</v>
      </c>
      <c r="AR424" s="89" t="s">
        <v>8</v>
      </c>
      <c r="AS424" s="76" t="s">
        <v>9</v>
      </c>
      <c r="AT424" s="89" t="s">
        <v>8</v>
      </c>
      <c r="AU424" s="89" t="s">
        <v>9</v>
      </c>
      <c r="AV424" s="89" t="s">
        <v>8</v>
      </c>
      <c r="AW424" s="89" t="s">
        <v>9</v>
      </c>
      <c r="AX424" s="89" t="s">
        <v>8</v>
      </c>
      <c r="AY424" s="89" t="s">
        <v>9</v>
      </c>
      <c r="AZ424" s="89" t="s">
        <v>8</v>
      </c>
      <c r="BA424" s="78" t="s">
        <v>9</v>
      </c>
      <c r="BB424" s="14" t="s">
        <v>8</v>
      </c>
      <c r="BC424" s="5" t="s">
        <v>9</v>
      </c>
      <c r="BD424" s="14" t="s">
        <v>8</v>
      </c>
      <c r="BE424" s="14" t="s">
        <v>9</v>
      </c>
      <c r="BF424" s="14" t="s">
        <v>8</v>
      </c>
      <c r="BG424" s="14" t="s">
        <v>9</v>
      </c>
      <c r="BH424" s="14" t="s">
        <v>8</v>
      </c>
      <c r="BI424" s="14" t="s">
        <v>9</v>
      </c>
      <c r="BJ424" s="17" t="s">
        <v>8</v>
      </c>
      <c r="BK424" s="21" t="s">
        <v>9</v>
      </c>
      <c r="BL424" s="14" t="s">
        <v>8</v>
      </c>
      <c r="BM424" s="5" t="s">
        <v>9</v>
      </c>
      <c r="BN424" s="14" t="s">
        <v>8</v>
      </c>
      <c r="BO424" s="14" t="s">
        <v>9</v>
      </c>
      <c r="BP424" s="14" t="s">
        <v>8</v>
      </c>
      <c r="BQ424" s="14" t="s">
        <v>9</v>
      </c>
      <c r="BR424" s="14" t="s">
        <v>8</v>
      </c>
      <c r="BS424" s="14" t="s">
        <v>9</v>
      </c>
      <c r="BT424" s="17" t="s">
        <v>8</v>
      </c>
      <c r="BU424" s="21" t="s">
        <v>9</v>
      </c>
      <c r="BV424" s="14" t="s">
        <v>8</v>
      </c>
      <c r="BW424" s="5" t="s">
        <v>9</v>
      </c>
      <c r="BX424" s="14" t="s">
        <v>8</v>
      </c>
      <c r="BY424" s="14" t="s">
        <v>9</v>
      </c>
      <c r="BZ424" s="14" t="s">
        <v>8</v>
      </c>
      <c r="CA424" s="14" t="s">
        <v>9</v>
      </c>
      <c r="CB424" s="14" t="s">
        <v>8</v>
      </c>
      <c r="CC424" s="14" t="s">
        <v>9</v>
      </c>
      <c r="CD424" s="17" t="s">
        <v>8</v>
      </c>
      <c r="CE424" s="21" t="s">
        <v>9</v>
      </c>
      <c r="CF424" s="14" t="s">
        <v>8</v>
      </c>
      <c r="CG424" s="5" t="s">
        <v>9</v>
      </c>
      <c r="CH424" s="14" t="s">
        <v>8</v>
      </c>
      <c r="CI424" s="14" t="s">
        <v>9</v>
      </c>
      <c r="CJ424" s="14" t="s">
        <v>8</v>
      </c>
      <c r="CK424" s="14" t="s">
        <v>9</v>
      </c>
      <c r="CL424" s="14" t="s">
        <v>8</v>
      </c>
      <c r="CM424" s="14" t="s">
        <v>9</v>
      </c>
      <c r="CN424" s="17" t="s">
        <v>8</v>
      </c>
      <c r="CO424" s="21" t="s">
        <v>9</v>
      </c>
      <c r="CP424" s="14" t="s">
        <v>8</v>
      </c>
      <c r="CQ424" s="5" t="s">
        <v>9</v>
      </c>
      <c r="CR424" s="14" t="s">
        <v>8</v>
      </c>
      <c r="CS424" s="14" t="s">
        <v>9</v>
      </c>
      <c r="CT424" s="14" t="s">
        <v>8</v>
      </c>
      <c r="CU424" s="14" t="s">
        <v>9</v>
      </c>
      <c r="CV424" s="14" t="s">
        <v>8</v>
      </c>
      <c r="CW424" s="14" t="s">
        <v>9</v>
      </c>
      <c r="CX424" s="17" t="s">
        <v>8</v>
      </c>
      <c r="CY424" s="21" t="s">
        <v>9</v>
      </c>
      <c r="CZ424" s="14" t="s">
        <v>8</v>
      </c>
      <c r="DA424" s="5" t="s">
        <v>9</v>
      </c>
      <c r="DB424" s="14" t="s">
        <v>8</v>
      </c>
      <c r="DC424" s="14" t="s">
        <v>9</v>
      </c>
      <c r="DD424" s="14" t="s">
        <v>8</v>
      </c>
      <c r="DE424" s="14" t="s">
        <v>9</v>
      </c>
      <c r="DF424" s="14" t="s">
        <v>8</v>
      </c>
      <c r="DG424" s="14" t="s">
        <v>9</v>
      </c>
      <c r="DH424" s="17" t="s">
        <v>8</v>
      </c>
      <c r="DI424" s="21" t="s">
        <v>9</v>
      </c>
      <c r="DJ424" s="162" t="s">
        <v>8</v>
      </c>
      <c r="DK424" s="163" t="s">
        <v>9</v>
      </c>
      <c r="DL424" s="162" t="s">
        <v>8</v>
      </c>
      <c r="DM424" s="162" t="s">
        <v>9</v>
      </c>
      <c r="DN424" s="162" t="s">
        <v>8</v>
      </c>
      <c r="DO424" s="162" t="s">
        <v>9</v>
      </c>
      <c r="DP424" s="162" t="s">
        <v>8</v>
      </c>
      <c r="DQ424" s="162" t="s">
        <v>9</v>
      </c>
      <c r="DR424" s="162" t="s">
        <v>8</v>
      </c>
      <c r="DS424" s="164" t="s">
        <v>9</v>
      </c>
      <c r="DT424" s="14" t="s">
        <v>8</v>
      </c>
      <c r="DU424" s="5" t="s">
        <v>9</v>
      </c>
      <c r="DV424" s="14" t="s">
        <v>8</v>
      </c>
      <c r="DW424" s="14" t="s">
        <v>9</v>
      </c>
      <c r="DX424" s="14" t="s">
        <v>8</v>
      </c>
      <c r="DY424" s="14" t="s">
        <v>9</v>
      </c>
      <c r="DZ424" s="14" t="s">
        <v>8</v>
      </c>
      <c r="EA424" s="14" t="s">
        <v>9</v>
      </c>
      <c r="EB424" s="17" t="s">
        <v>8</v>
      </c>
      <c r="EC424" s="21" t="s">
        <v>9</v>
      </c>
      <c r="ED424" s="14" t="s">
        <v>8</v>
      </c>
      <c r="EE424" s="5" t="s">
        <v>9</v>
      </c>
      <c r="EF424" s="14" t="s">
        <v>8</v>
      </c>
      <c r="EG424" s="14" t="s">
        <v>9</v>
      </c>
      <c r="EH424" s="14" t="s">
        <v>8</v>
      </c>
      <c r="EI424" s="14" t="s">
        <v>9</v>
      </c>
      <c r="EJ424" s="14" t="s">
        <v>8</v>
      </c>
      <c r="EK424" s="14" t="s">
        <v>9</v>
      </c>
      <c r="EL424" s="17" t="s">
        <v>8</v>
      </c>
      <c r="EM424" s="21" t="s">
        <v>9</v>
      </c>
      <c r="EN424" s="77" t="s">
        <v>8</v>
      </c>
      <c r="EO424" s="76" t="s">
        <v>9</v>
      </c>
      <c r="EP424" s="77" t="s">
        <v>8</v>
      </c>
      <c r="EQ424" s="77" t="s">
        <v>9</v>
      </c>
      <c r="ER424" s="77" t="s">
        <v>8</v>
      </c>
      <c r="ES424" s="77" t="s">
        <v>9</v>
      </c>
      <c r="ET424" s="77" t="s">
        <v>8</v>
      </c>
      <c r="EU424" s="77" t="s">
        <v>9</v>
      </c>
      <c r="EV424" s="77" t="s">
        <v>8</v>
      </c>
      <c r="EW424" s="78" t="s">
        <v>9</v>
      </c>
      <c r="EX424" s="14" t="s">
        <v>8</v>
      </c>
      <c r="EY424" s="5" t="s">
        <v>9</v>
      </c>
      <c r="EZ424" s="14" t="s">
        <v>8</v>
      </c>
      <c r="FA424" s="14" t="s">
        <v>9</v>
      </c>
      <c r="FB424" s="14" t="s">
        <v>8</v>
      </c>
      <c r="FC424" s="14" t="s">
        <v>9</v>
      </c>
      <c r="FD424" s="14" t="s">
        <v>8</v>
      </c>
      <c r="FE424" s="14" t="s">
        <v>9</v>
      </c>
      <c r="FF424" s="17" t="s">
        <v>8</v>
      </c>
      <c r="FG424" s="21" t="s">
        <v>9</v>
      </c>
      <c r="FH424" s="14" t="s">
        <v>8</v>
      </c>
      <c r="FI424" s="5" t="s">
        <v>9</v>
      </c>
      <c r="FJ424" s="14" t="s">
        <v>8</v>
      </c>
      <c r="FK424" s="14" t="s">
        <v>9</v>
      </c>
      <c r="FL424" s="14" t="s">
        <v>8</v>
      </c>
      <c r="FM424" s="14" t="s">
        <v>9</v>
      </c>
      <c r="FN424" s="14" t="s">
        <v>8</v>
      </c>
      <c r="FO424" s="14" t="s">
        <v>9</v>
      </c>
      <c r="FP424" s="17" t="s">
        <v>8</v>
      </c>
      <c r="FQ424" s="21" t="s">
        <v>9</v>
      </c>
      <c r="FR424" s="14" t="s">
        <v>8</v>
      </c>
      <c r="FS424" s="5" t="s">
        <v>9</v>
      </c>
      <c r="FT424" s="14" t="s">
        <v>8</v>
      </c>
      <c r="FU424" s="14" t="s">
        <v>9</v>
      </c>
      <c r="FV424" s="14" t="s">
        <v>8</v>
      </c>
      <c r="FW424" s="14" t="s">
        <v>9</v>
      </c>
      <c r="FX424" s="14" t="s">
        <v>8</v>
      </c>
      <c r="FY424" s="14" t="s">
        <v>9</v>
      </c>
      <c r="FZ424" s="17" t="s">
        <v>8</v>
      </c>
      <c r="GA424" s="21" t="s">
        <v>9</v>
      </c>
    </row>
    <row r="425" spans="1:183" ht="25.2" customHeight="1" x14ac:dyDescent="0.25">
      <c r="A425" s="119" t="s">
        <v>43</v>
      </c>
      <c r="B425" s="8">
        <v>0</v>
      </c>
      <c r="C425" s="2" t="s">
        <v>50</v>
      </c>
      <c r="D425" s="29">
        <v>145.5</v>
      </c>
      <c r="E425" s="29">
        <v>192.06</v>
      </c>
      <c r="F425" s="29">
        <v>145.5</v>
      </c>
      <c r="G425" s="29">
        <v>145.5</v>
      </c>
      <c r="H425" s="29">
        <v>145.5</v>
      </c>
      <c r="I425" s="29">
        <v>192.06</v>
      </c>
      <c r="J425" s="29">
        <v>145.5</v>
      </c>
      <c r="K425" s="29">
        <v>192.06</v>
      </c>
      <c r="L425" s="29">
        <f>SUM(D425+F425+H425+J425)</f>
        <v>582</v>
      </c>
      <c r="M425" s="32">
        <f>SUM(E425+G425+I425+K425)</f>
        <v>721.68000000000006</v>
      </c>
      <c r="N425" s="54">
        <v>300</v>
      </c>
      <c r="O425" s="54">
        <v>450</v>
      </c>
      <c r="P425" s="54">
        <v>300</v>
      </c>
      <c r="Q425" s="54">
        <v>450</v>
      </c>
      <c r="R425" s="54">
        <v>310</v>
      </c>
      <c r="S425" s="54">
        <v>465</v>
      </c>
      <c r="T425" s="54">
        <v>310</v>
      </c>
      <c r="U425" s="54">
        <v>465</v>
      </c>
      <c r="V425" s="54">
        <f>SUM(N425+P425+R425+T425)</f>
        <v>1220</v>
      </c>
      <c r="W425" s="80">
        <f>SUM(O425+Q425+S425+U425)</f>
        <v>1830</v>
      </c>
      <c r="X425" s="29">
        <v>200</v>
      </c>
      <c r="Y425" s="29">
        <v>300</v>
      </c>
      <c r="Z425" s="29">
        <v>201</v>
      </c>
      <c r="AA425" s="29">
        <v>301.5</v>
      </c>
      <c r="AB425" s="29">
        <v>202</v>
      </c>
      <c r="AC425" s="29">
        <v>303</v>
      </c>
      <c r="AD425" s="29">
        <v>203</v>
      </c>
      <c r="AE425" s="29">
        <v>304.5</v>
      </c>
      <c r="AF425" s="29">
        <f>SUM(X425+Z425+AB425+AD425)</f>
        <v>806</v>
      </c>
      <c r="AG425" s="32">
        <f>SUM(Y425+AA425+AC425+AE425)</f>
        <v>1209</v>
      </c>
      <c r="AH425" s="54">
        <v>185</v>
      </c>
      <c r="AI425" s="54">
        <v>240.5</v>
      </c>
      <c r="AJ425" s="54">
        <v>185</v>
      </c>
      <c r="AK425" s="54">
        <v>240.5</v>
      </c>
      <c r="AL425" s="54">
        <v>185</v>
      </c>
      <c r="AM425" s="54">
        <v>240.5</v>
      </c>
      <c r="AN425" s="54">
        <v>185</v>
      </c>
      <c r="AO425" s="54">
        <v>240.5</v>
      </c>
      <c r="AP425" s="54">
        <f>SUM(AH425+AJ425+AL425+AN425)</f>
        <v>740</v>
      </c>
      <c r="AQ425" s="80">
        <f>SUM(AI425+AK425+AM425+AO425)</f>
        <v>962</v>
      </c>
      <c r="AR425" s="92">
        <v>95.56</v>
      </c>
      <c r="AS425" s="92">
        <v>143.84</v>
      </c>
      <c r="AT425" s="92">
        <v>96.24</v>
      </c>
      <c r="AU425" s="92">
        <v>144.86000000000001</v>
      </c>
      <c r="AV425" s="92">
        <v>96.92</v>
      </c>
      <c r="AW425" s="92">
        <v>145.88</v>
      </c>
      <c r="AX425" s="92">
        <v>97.6</v>
      </c>
      <c r="AY425" s="92">
        <v>146.9</v>
      </c>
      <c r="AZ425" s="54">
        <f>SUM(AR425+AT425+AV425+AX425)</f>
        <v>386.32000000000005</v>
      </c>
      <c r="BA425" s="80">
        <f>SUM(AS425+AU425+AW425+AY425)</f>
        <v>581.48</v>
      </c>
      <c r="BB425" s="33" t="s">
        <v>3</v>
      </c>
      <c r="BC425" s="33" t="s">
        <v>3</v>
      </c>
      <c r="BD425" s="33" t="s">
        <v>3</v>
      </c>
      <c r="BE425" s="33" t="s">
        <v>3</v>
      </c>
      <c r="BF425" s="33" t="s">
        <v>3</v>
      </c>
      <c r="BG425" s="33" t="s">
        <v>3</v>
      </c>
      <c r="BH425" s="33" t="s">
        <v>3</v>
      </c>
      <c r="BI425" s="33" t="s">
        <v>3</v>
      </c>
      <c r="BJ425" s="33" t="e">
        <f>SUM(BB425+BD425+BF425+BH425)</f>
        <v>#VALUE!</v>
      </c>
      <c r="BK425" s="34" t="e">
        <f>SUM(BC425+BE425+BG425+BI425)</f>
        <v>#VALUE!</v>
      </c>
      <c r="BL425" s="29">
        <v>204.04</v>
      </c>
      <c r="BM425" s="30">
        <v>306.06</v>
      </c>
      <c r="BN425" s="35">
        <v>208.12</v>
      </c>
      <c r="BO425" s="30">
        <v>312.18</v>
      </c>
      <c r="BP425" s="35">
        <v>212.28</v>
      </c>
      <c r="BQ425" s="30">
        <v>318.42</v>
      </c>
      <c r="BR425" s="35">
        <v>216.53</v>
      </c>
      <c r="BS425" s="30">
        <v>324.8</v>
      </c>
      <c r="BT425" s="29">
        <f>SUM(BL425+BN425+BP425+BR425)</f>
        <v>840.96999999999991</v>
      </c>
      <c r="BU425" s="32">
        <f>SUM(BM425+BO425+BQ425+BS425)</f>
        <v>1261.46</v>
      </c>
      <c r="BV425" s="40">
        <v>277</v>
      </c>
      <c r="BW425" s="40">
        <v>377</v>
      </c>
      <c r="BX425" s="40">
        <v>285.31</v>
      </c>
      <c r="BY425" s="40">
        <v>388.31</v>
      </c>
      <c r="BZ425" s="40">
        <v>293.87</v>
      </c>
      <c r="CA425" s="40">
        <v>399.96</v>
      </c>
      <c r="CB425" s="40">
        <v>302.69</v>
      </c>
      <c r="CC425" s="40">
        <v>411.96</v>
      </c>
      <c r="CD425" s="29">
        <f>SUM(BV425+BX425+BZ425+CB425)</f>
        <v>1158.8699999999999</v>
      </c>
      <c r="CE425" s="32">
        <f>SUM(BW425+BY425+CA425+CC425)</f>
        <v>1577.23</v>
      </c>
      <c r="CF425" s="29">
        <v>282.5</v>
      </c>
      <c r="CG425" s="29">
        <v>353.12</v>
      </c>
      <c r="CH425" s="29">
        <v>282.5</v>
      </c>
      <c r="CI425" s="29">
        <v>353.12</v>
      </c>
      <c r="CJ425" s="29">
        <v>292.5</v>
      </c>
      <c r="CK425" s="29">
        <v>365.62</v>
      </c>
      <c r="CL425" s="29">
        <v>292.5</v>
      </c>
      <c r="CM425" s="29">
        <v>365.62</v>
      </c>
      <c r="CN425" s="29">
        <f>SUM(CF425+CH425+CJ425+CL425)</f>
        <v>1150</v>
      </c>
      <c r="CO425" s="32">
        <f>SUM(CG425+CI425+CK425+CM425)</f>
        <v>1437.48</v>
      </c>
      <c r="CP425" s="29">
        <v>165</v>
      </c>
      <c r="CQ425" s="29">
        <v>247.5</v>
      </c>
      <c r="CR425" s="29">
        <v>165</v>
      </c>
      <c r="CS425" s="29">
        <v>247.5</v>
      </c>
      <c r="CT425" s="29">
        <v>165</v>
      </c>
      <c r="CU425" s="29">
        <v>247.5</v>
      </c>
      <c r="CV425" s="29">
        <v>165</v>
      </c>
      <c r="CW425" s="29">
        <v>247.5</v>
      </c>
      <c r="CX425" s="29">
        <f>SUM(CP425+CR425+CT425+CV425)</f>
        <v>660</v>
      </c>
      <c r="CY425" s="32">
        <f>SUM(CQ425+CS425+CU425+CW425)</f>
        <v>990</v>
      </c>
      <c r="CZ425" s="36">
        <v>240</v>
      </c>
      <c r="DA425" s="36">
        <f>CZ425*1.3</f>
        <v>312</v>
      </c>
      <c r="DB425" s="31">
        <f>CZ425</f>
        <v>240</v>
      </c>
      <c r="DC425" s="31">
        <f>DA425</f>
        <v>312</v>
      </c>
      <c r="DD425" s="31">
        <f>DB425*1.03</f>
        <v>247.20000000000002</v>
      </c>
      <c r="DE425" s="31">
        <f>DC425*1.03</f>
        <v>321.36</v>
      </c>
      <c r="DF425" s="31">
        <f>DD425</f>
        <v>247.20000000000002</v>
      </c>
      <c r="DG425" s="31">
        <f>DE425</f>
        <v>321.36</v>
      </c>
      <c r="DH425" s="31">
        <f>SUM(CZ425+DB425+DD425+DF425)</f>
        <v>974.40000000000009</v>
      </c>
      <c r="DI425" s="37">
        <f>SUM(DA425+DC425+DE425+DG425)</f>
        <v>1266.72</v>
      </c>
      <c r="DJ425" s="165">
        <v>280</v>
      </c>
      <c r="DK425" s="165">
        <v>372</v>
      </c>
      <c r="DL425" s="165">
        <v>282</v>
      </c>
      <c r="DM425" s="165">
        <v>375</v>
      </c>
      <c r="DN425" s="165">
        <v>284</v>
      </c>
      <c r="DO425" s="165">
        <v>378</v>
      </c>
      <c r="DP425" s="165">
        <v>286</v>
      </c>
      <c r="DQ425" s="165">
        <v>380</v>
      </c>
      <c r="DR425" s="165">
        <f>SUM(DJ425+DL425+DN425+DP425)</f>
        <v>1132</v>
      </c>
      <c r="DS425" s="166">
        <f>SUM(DK425+DM425+DO425+DQ425)</f>
        <v>1505</v>
      </c>
      <c r="DT425" s="35">
        <v>225</v>
      </c>
      <c r="DU425" s="35">
        <v>337.5</v>
      </c>
      <c r="DV425" s="35">
        <v>225</v>
      </c>
      <c r="DW425" s="35">
        <v>337.5</v>
      </c>
      <c r="DX425" s="35">
        <v>225</v>
      </c>
      <c r="DY425" s="35">
        <v>337.5</v>
      </c>
      <c r="DZ425" s="35">
        <v>225</v>
      </c>
      <c r="EA425" s="35">
        <v>337.5</v>
      </c>
      <c r="EB425" s="29">
        <f>SUM(DT425+DV425+DX425+DZ425)</f>
        <v>900</v>
      </c>
      <c r="EC425" s="32">
        <f>SUM(DU425+DW425+DY425+EA425)</f>
        <v>1350</v>
      </c>
      <c r="ED425" s="35">
        <v>228</v>
      </c>
      <c r="EE425" s="35">
        <v>342</v>
      </c>
      <c r="EF425" s="35">
        <v>228</v>
      </c>
      <c r="EG425" s="35">
        <v>342</v>
      </c>
      <c r="EH425" s="35">
        <v>228</v>
      </c>
      <c r="EI425" s="35">
        <v>342</v>
      </c>
      <c r="EJ425" s="35">
        <v>228</v>
      </c>
      <c r="EK425" s="35">
        <v>342</v>
      </c>
      <c r="EL425" s="29">
        <f>SUM(ED425+EF425+EH425+EJ425)</f>
        <v>912</v>
      </c>
      <c r="EM425" s="32">
        <f>SUM(EE425+EG425+EI425+EK425)</f>
        <v>1368</v>
      </c>
      <c r="EN425" s="54" t="s">
        <v>3</v>
      </c>
      <c r="EO425" s="54" t="s">
        <v>3</v>
      </c>
      <c r="EP425" s="54" t="s">
        <v>3</v>
      </c>
      <c r="EQ425" s="54" t="s">
        <v>3</v>
      </c>
      <c r="ER425" s="54" t="s">
        <v>3</v>
      </c>
      <c r="ES425" s="54" t="s">
        <v>3</v>
      </c>
      <c r="ET425" s="54" t="s">
        <v>3</v>
      </c>
      <c r="EU425" s="54" t="s">
        <v>3</v>
      </c>
      <c r="EV425" s="54" t="e">
        <f>SUM(EN425+EP425+ER425+ET425)</f>
        <v>#VALUE!</v>
      </c>
      <c r="EW425" s="80" t="e">
        <f>SUM(EO425+EQ425+ES425+EU425)</f>
        <v>#VALUE!</v>
      </c>
      <c r="EX425" s="29">
        <v>259.14999999999998</v>
      </c>
      <c r="EY425" s="29">
        <v>373.18</v>
      </c>
      <c r="EZ425" s="29">
        <v>263.61</v>
      </c>
      <c r="FA425" s="29">
        <v>382.23</v>
      </c>
      <c r="FB425" s="29">
        <v>268.14</v>
      </c>
      <c r="FC425" s="29">
        <v>388.81</v>
      </c>
      <c r="FD425" s="29">
        <v>272.75</v>
      </c>
      <c r="FE425" s="29">
        <v>395.49</v>
      </c>
      <c r="FF425" s="29">
        <f>SUM(EX425+EZ425+FB425+FD425)</f>
        <v>1063.6500000000001</v>
      </c>
      <c r="FG425" s="32">
        <f>SUM(EY425+FA425+FC425+FE425)</f>
        <v>1539.71</v>
      </c>
      <c r="FH425" s="33" t="s">
        <v>3</v>
      </c>
      <c r="FI425" s="33" t="s">
        <v>3</v>
      </c>
      <c r="FJ425" s="33" t="s">
        <v>3</v>
      </c>
      <c r="FK425" s="33" t="s">
        <v>3</v>
      </c>
      <c r="FL425" s="33" t="s">
        <v>3</v>
      </c>
      <c r="FM425" s="33" t="s">
        <v>3</v>
      </c>
      <c r="FN425" s="33" t="s">
        <v>3</v>
      </c>
      <c r="FO425" s="33" t="s">
        <v>3</v>
      </c>
      <c r="FP425" s="33" t="e">
        <f>SUM(FH425+FJ425+FL425+FN425)</f>
        <v>#VALUE!</v>
      </c>
      <c r="FQ425" s="34" t="e">
        <f>SUM(FI425+FK425+FM425+FO425)</f>
        <v>#VALUE!</v>
      </c>
      <c r="FR425" s="35">
        <v>275</v>
      </c>
      <c r="FS425" s="35">
        <v>343.75</v>
      </c>
      <c r="FT425" s="35">
        <v>279.13</v>
      </c>
      <c r="FU425" s="35">
        <v>345.47</v>
      </c>
      <c r="FV425" s="35">
        <v>283.31</v>
      </c>
      <c r="FW425" s="35">
        <v>347.2</v>
      </c>
      <c r="FX425" s="35">
        <v>287.56</v>
      </c>
      <c r="FY425" s="35">
        <v>348.93</v>
      </c>
      <c r="FZ425" s="29">
        <f>SUM(FR425+FT425+FV425+FX425)</f>
        <v>1125</v>
      </c>
      <c r="GA425" s="32">
        <f>SUM(FS425+FU425+FW425+FY425)</f>
        <v>1385.3500000000001</v>
      </c>
    </row>
    <row r="426" spans="1:183" ht="25.2" customHeight="1" x14ac:dyDescent="0.25">
      <c r="A426" s="120"/>
      <c r="B426" s="7">
        <v>0</v>
      </c>
      <c r="C426" s="2" t="s">
        <v>56</v>
      </c>
      <c r="D426" s="29">
        <v>145.5</v>
      </c>
      <c r="E426" s="29">
        <v>192.06</v>
      </c>
      <c r="F426" s="29">
        <v>145.5</v>
      </c>
      <c r="G426" s="29">
        <v>145.5</v>
      </c>
      <c r="H426" s="29">
        <v>145.5</v>
      </c>
      <c r="I426" s="29">
        <v>192.06</v>
      </c>
      <c r="J426" s="29">
        <v>145.5</v>
      </c>
      <c r="K426" s="29">
        <v>192.06</v>
      </c>
      <c r="L426" s="29">
        <f t="shared" ref="L426:L436" si="924">SUM(D426+F426+H426+J426)</f>
        <v>582</v>
      </c>
      <c r="M426" s="32">
        <f t="shared" ref="M426:M436" si="925">SUM(E426+G426+I426+K426)</f>
        <v>721.68000000000006</v>
      </c>
      <c r="N426" s="54">
        <v>300</v>
      </c>
      <c r="O426" s="54">
        <v>450</v>
      </c>
      <c r="P426" s="54">
        <v>300</v>
      </c>
      <c r="Q426" s="54">
        <v>450</v>
      </c>
      <c r="R426" s="54">
        <v>310</v>
      </c>
      <c r="S426" s="54">
        <v>465</v>
      </c>
      <c r="T426" s="54">
        <v>310</v>
      </c>
      <c r="U426" s="54">
        <v>465</v>
      </c>
      <c r="V426" s="54">
        <f t="shared" ref="V426:V436" si="926">SUM(N426+P426+R426+T426)</f>
        <v>1220</v>
      </c>
      <c r="W426" s="80">
        <f t="shared" ref="W426:W436" si="927">SUM(O426+Q426+S426+U426)</f>
        <v>1830</v>
      </c>
      <c r="X426" s="29">
        <v>200</v>
      </c>
      <c r="Y426" s="29">
        <v>300</v>
      </c>
      <c r="Z426" s="29">
        <v>201</v>
      </c>
      <c r="AA426" s="29">
        <v>301.5</v>
      </c>
      <c r="AB426" s="29">
        <v>202</v>
      </c>
      <c r="AC426" s="29">
        <v>303</v>
      </c>
      <c r="AD426" s="29">
        <v>203</v>
      </c>
      <c r="AE426" s="29">
        <v>304.5</v>
      </c>
      <c r="AF426" s="29">
        <f t="shared" ref="AF426:AF436" si="928">SUM(X426+Z426+AB426+AD426)</f>
        <v>806</v>
      </c>
      <c r="AG426" s="32">
        <f t="shared" ref="AG426:AG436" si="929">SUM(Y426+AA426+AC426+AE426)</f>
        <v>1209</v>
      </c>
      <c r="AH426" s="54">
        <v>185</v>
      </c>
      <c r="AI426" s="54">
        <v>240.5</v>
      </c>
      <c r="AJ426" s="54">
        <v>185</v>
      </c>
      <c r="AK426" s="54">
        <v>240.5</v>
      </c>
      <c r="AL426" s="54">
        <v>185</v>
      </c>
      <c r="AM426" s="54">
        <v>240.5</v>
      </c>
      <c r="AN426" s="54">
        <v>185</v>
      </c>
      <c r="AO426" s="54">
        <v>240.5</v>
      </c>
      <c r="AP426" s="54">
        <f t="shared" ref="AP426:AP436" si="930">SUM(AH426+AJ426+AL426+AN426)</f>
        <v>740</v>
      </c>
      <c r="AQ426" s="80">
        <f t="shared" ref="AQ426:AQ436" si="931">SUM(AI426+AK426+AM426+AO426)</f>
        <v>962</v>
      </c>
      <c r="AR426" s="92">
        <v>89.88</v>
      </c>
      <c r="AS426" s="92">
        <v>135.32</v>
      </c>
      <c r="AT426" s="92">
        <v>90.52</v>
      </c>
      <c r="AU426" s="92">
        <v>136.28</v>
      </c>
      <c r="AV426" s="92">
        <v>91.16</v>
      </c>
      <c r="AW426" s="92">
        <v>137.24</v>
      </c>
      <c r="AX426" s="92">
        <v>91.8</v>
      </c>
      <c r="AY426" s="92">
        <v>138.19999999999999</v>
      </c>
      <c r="AZ426" s="54">
        <f t="shared" ref="AZ426:AZ436" si="932">SUM(AR426+AT426+AV426+AX426)</f>
        <v>363.35999999999996</v>
      </c>
      <c r="BA426" s="80">
        <f t="shared" ref="BA426:BA436" si="933">SUM(AS426+AU426+AW426+AY426)</f>
        <v>547.04</v>
      </c>
      <c r="BB426" s="33" t="s">
        <v>3</v>
      </c>
      <c r="BC426" s="33" t="s">
        <v>3</v>
      </c>
      <c r="BD426" s="33" t="s">
        <v>3</v>
      </c>
      <c r="BE426" s="33" t="s">
        <v>3</v>
      </c>
      <c r="BF426" s="33" t="s">
        <v>3</v>
      </c>
      <c r="BG426" s="33" t="s">
        <v>3</v>
      </c>
      <c r="BH426" s="33" t="s">
        <v>3</v>
      </c>
      <c r="BI426" s="33" t="s">
        <v>3</v>
      </c>
      <c r="BJ426" s="33"/>
      <c r="BK426" s="33"/>
      <c r="BL426" s="29">
        <v>207.31</v>
      </c>
      <c r="BM426" s="30">
        <v>310.97000000000003</v>
      </c>
      <c r="BN426" s="35">
        <v>211.46</v>
      </c>
      <c r="BO426" s="30">
        <v>317.19</v>
      </c>
      <c r="BP426" s="35">
        <v>215.69</v>
      </c>
      <c r="BQ426" s="30">
        <v>323.54000000000002</v>
      </c>
      <c r="BR426" s="35">
        <v>220</v>
      </c>
      <c r="BS426" s="30">
        <v>330</v>
      </c>
      <c r="BT426" s="29">
        <f t="shared" ref="BT426:BT436" si="934">SUM(BL426+BN426+BP426+BR426)</f>
        <v>854.46</v>
      </c>
      <c r="BU426" s="32">
        <f t="shared" ref="BU426:BU436" si="935">SUM(BM426+BO426+BQ426+BS426)</f>
        <v>1281.7</v>
      </c>
      <c r="BV426" s="40">
        <v>277</v>
      </c>
      <c r="BW426" s="40">
        <v>377</v>
      </c>
      <c r="BX426" s="40">
        <v>285.31</v>
      </c>
      <c r="BY426" s="40">
        <v>388.31</v>
      </c>
      <c r="BZ426" s="40">
        <v>293.87</v>
      </c>
      <c r="CA426" s="40">
        <v>399.96</v>
      </c>
      <c r="CB426" s="40">
        <v>302.69</v>
      </c>
      <c r="CC426" s="40">
        <v>411.96</v>
      </c>
      <c r="CD426" s="29">
        <f t="shared" ref="CD426:CD436" si="936">SUM(BV426+BX426+BZ426+CB426)</f>
        <v>1158.8699999999999</v>
      </c>
      <c r="CE426" s="32">
        <f t="shared" ref="CE426:CE436" si="937">SUM(BW426+BY426+CA426+CC426)</f>
        <v>1577.23</v>
      </c>
      <c r="CF426" s="29">
        <v>282.5</v>
      </c>
      <c r="CG426" s="29">
        <v>353.12</v>
      </c>
      <c r="CH426" s="29">
        <v>282.5</v>
      </c>
      <c r="CI426" s="29">
        <v>353.12</v>
      </c>
      <c r="CJ426" s="29">
        <v>292.5</v>
      </c>
      <c r="CK426" s="29">
        <v>365.62</v>
      </c>
      <c r="CL426" s="29">
        <v>292.5</v>
      </c>
      <c r="CM426" s="29">
        <v>365.62</v>
      </c>
      <c r="CN426" s="29">
        <f t="shared" ref="CN426:CN436" si="938">SUM(CF426+CH426+CJ426+CL426)</f>
        <v>1150</v>
      </c>
      <c r="CO426" s="32">
        <f t="shared" ref="CO426:CO436" si="939">SUM(CG426+CI426+CK426+CM426)</f>
        <v>1437.48</v>
      </c>
      <c r="CP426" s="29">
        <v>165</v>
      </c>
      <c r="CQ426" s="29">
        <v>247.5</v>
      </c>
      <c r="CR426" s="29">
        <v>165</v>
      </c>
      <c r="CS426" s="29">
        <v>247.5</v>
      </c>
      <c r="CT426" s="29">
        <v>165</v>
      </c>
      <c r="CU426" s="29">
        <v>247.5</v>
      </c>
      <c r="CV426" s="29">
        <v>165</v>
      </c>
      <c r="CW426" s="29">
        <v>247.5</v>
      </c>
      <c r="CX426" s="29">
        <f t="shared" ref="CX426:CX436" si="940">SUM(CP426+CR426+CT426+CV426)</f>
        <v>660</v>
      </c>
      <c r="CY426" s="32">
        <f t="shared" ref="CY426:CY436" si="941">SUM(CQ426+CS426+CU426+CW426)</f>
        <v>990</v>
      </c>
      <c r="CZ426" s="36">
        <v>240</v>
      </c>
      <c r="DA426" s="36">
        <f t="shared" ref="DA426:DA436" si="942">CZ426*1.3</f>
        <v>312</v>
      </c>
      <c r="DB426" s="31">
        <f t="shared" ref="DB426:DC436" si="943">CZ426</f>
        <v>240</v>
      </c>
      <c r="DC426" s="31">
        <f t="shared" si="943"/>
        <v>312</v>
      </c>
      <c r="DD426" s="31">
        <f>DB426*1.03</f>
        <v>247.20000000000002</v>
      </c>
      <c r="DE426" s="31">
        <f t="shared" ref="DE426:DE436" si="944">DC426*1.03</f>
        <v>321.36</v>
      </c>
      <c r="DF426" s="31">
        <f>DD426</f>
        <v>247.20000000000002</v>
      </c>
      <c r="DG426" s="31">
        <f t="shared" ref="DG426:DG436" si="945">DE426</f>
        <v>321.36</v>
      </c>
      <c r="DH426" s="31">
        <f t="shared" ref="DH426:DH436" si="946">SUM(CZ426+DB426+DD426+DF426)</f>
        <v>974.40000000000009</v>
      </c>
      <c r="DI426" s="37">
        <f t="shared" ref="DI426:DI436" si="947">SUM(DA426+DC426+DE426+DG426)</f>
        <v>1266.72</v>
      </c>
      <c r="DJ426" s="165">
        <v>278</v>
      </c>
      <c r="DK426" s="165">
        <v>370</v>
      </c>
      <c r="DL426" s="165">
        <v>280</v>
      </c>
      <c r="DM426" s="165">
        <v>372</v>
      </c>
      <c r="DN426" s="165">
        <v>282</v>
      </c>
      <c r="DO426" s="165">
        <v>375</v>
      </c>
      <c r="DP426" s="165">
        <v>284</v>
      </c>
      <c r="DQ426" s="165">
        <v>378</v>
      </c>
      <c r="DR426" s="165">
        <f t="shared" ref="DR426:DR436" si="948">SUM(DJ426+DL426+DN426+DP426)</f>
        <v>1124</v>
      </c>
      <c r="DS426" s="166">
        <f t="shared" ref="DS426:DS436" si="949">SUM(DK426+DM426+DO426+DQ426)</f>
        <v>1495</v>
      </c>
      <c r="DT426" s="35">
        <v>225</v>
      </c>
      <c r="DU426" s="35">
        <v>337.5</v>
      </c>
      <c r="DV426" s="35">
        <v>225</v>
      </c>
      <c r="DW426" s="35">
        <v>337.5</v>
      </c>
      <c r="DX426" s="35">
        <v>225</v>
      </c>
      <c r="DY426" s="35">
        <v>337.5</v>
      </c>
      <c r="DZ426" s="35">
        <v>225</v>
      </c>
      <c r="EA426" s="35">
        <v>337.5</v>
      </c>
      <c r="EB426" s="29">
        <f t="shared" ref="EB426:EB436" si="950">SUM(DT426+DV426+DX426+DZ426)</f>
        <v>900</v>
      </c>
      <c r="EC426" s="32">
        <f t="shared" ref="EC426:EC436" si="951">SUM(DU426+DW426+DY426+EA426)</f>
        <v>1350</v>
      </c>
      <c r="ED426" s="35">
        <v>228</v>
      </c>
      <c r="EE426" s="35">
        <v>342</v>
      </c>
      <c r="EF426" s="35">
        <v>228</v>
      </c>
      <c r="EG426" s="35">
        <v>342</v>
      </c>
      <c r="EH426" s="35">
        <v>228</v>
      </c>
      <c r="EI426" s="35">
        <v>342</v>
      </c>
      <c r="EJ426" s="35">
        <v>228</v>
      </c>
      <c r="EK426" s="35">
        <v>342</v>
      </c>
      <c r="EL426" s="29">
        <f t="shared" ref="EL426:EL436" si="952">SUM(ED426+EF426+EH426+EJ426)</f>
        <v>912</v>
      </c>
      <c r="EM426" s="32">
        <f t="shared" ref="EM426:EM436" si="953">SUM(EE426+EG426+EI426+EK426)</f>
        <v>1368</v>
      </c>
      <c r="EN426" s="54" t="s">
        <v>3</v>
      </c>
      <c r="EO426" s="54" t="s">
        <v>3</v>
      </c>
      <c r="EP426" s="54" t="s">
        <v>3</v>
      </c>
      <c r="EQ426" s="54" t="s">
        <v>3</v>
      </c>
      <c r="ER426" s="54" t="s">
        <v>3</v>
      </c>
      <c r="ES426" s="54" t="s">
        <v>3</v>
      </c>
      <c r="ET426" s="54" t="s">
        <v>3</v>
      </c>
      <c r="EU426" s="54" t="s">
        <v>3</v>
      </c>
      <c r="EV426" s="54"/>
      <c r="EW426" s="54"/>
      <c r="EX426" s="29">
        <v>259.14999999999998</v>
      </c>
      <c r="EY426" s="29">
        <v>373.18</v>
      </c>
      <c r="EZ426" s="29">
        <v>263.61</v>
      </c>
      <c r="FA426" s="29">
        <v>382.23</v>
      </c>
      <c r="FB426" s="29">
        <v>268.14</v>
      </c>
      <c r="FC426" s="29">
        <v>388.81</v>
      </c>
      <c r="FD426" s="29">
        <v>272.75</v>
      </c>
      <c r="FE426" s="29">
        <v>395.49</v>
      </c>
      <c r="FF426" s="29">
        <f t="shared" ref="FF426:FF436" si="954">SUM(EX426+EZ426+FB426+FD426)</f>
        <v>1063.6500000000001</v>
      </c>
      <c r="FG426" s="32">
        <f t="shared" ref="FG426:FG436" si="955">SUM(EY426+FA426+FC426+FE426)</f>
        <v>1539.71</v>
      </c>
      <c r="FH426" s="33" t="s">
        <v>3</v>
      </c>
      <c r="FI426" s="33" t="s">
        <v>3</v>
      </c>
      <c r="FJ426" s="33" t="s">
        <v>3</v>
      </c>
      <c r="FK426" s="33" t="s">
        <v>3</v>
      </c>
      <c r="FL426" s="33" t="s">
        <v>3</v>
      </c>
      <c r="FM426" s="33" t="s">
        <v>3</v>
      </c>
      <c r="FN426" s="33" t="s">
        <v>3</v>
      </c>
      <c r="FO426" s="33" t="s">
        <v>3</v>
      </c>
      <c r="FP426" s="33"/>
      <c r="FQ426" s="33"/>
      <c r="FR426" s="35">
        <v>275</v>
      </c>
      <c r="FS426" s="35">
        <v>343.75</v>
      </c>
      <c r="FT426" s="35">
        <v>279.13</v>
      </c>
      <c r="FU426" s="35">
        <v>345.47</v>
      </c>
      <c r="FV426" s="35">
        <v>283.31</v>
      </c>
      <c r="FW426" s="35">
        <v>347.2</v>
      </c>
      <c r="FX426" s="35">
        <v>287.56</v>
      </c>
      <c r="FY426" s="35">
        <v>348.93</v>
      </c>
      <c r="FZ426" s="29">
        <f t="shared" ref="FZ426:FZ436" si="956">SUM(FR426+FT426+FV426+FX426)</f>
        <v>1125</v>
      </c>
      <c r="GA426" s="32">
        <f t="shared" ref="GA426:GA436" si="957">SUM(FS426+FU426+FW426+FY426)</f>
        <v>1385.3500000000001</v>
      </c>
    </row>
    <row r="427" spans="1:183" ht="25.2" customHeight="1" x14ac:dyDescent="0.25">
      <c r="A427" s="120"/>
      <c r="B427" s="7">
        <v>0</v>
      </c>
      <c r="C427" s="2" t="s">
        <v>51</v>
      </c>
      <c r="D427" s="29">
        <v>145.5</v>
      </c>
      <c r="E427" s="29">
        <v>192.06</v>
      </c>
      <c r="F427" s="29">
        <v>145.5</v>
      </c>
      <c r="G427" s="29">
        <v>145.5</v>
      </c>
      <c r="H427" s="29">
        <v>145.5</v>
      </c>
      <c r="I427" s="29">
        <v>192.06</v>
      </c>
      <c r="J427" s="29">
        <v>145.5</v>
      </c>
      <c r="K427" s="29">
        <v>192.06</v>
      </c>
      <c r="L427" s="29">
        <f t="shared" si="924"/>
        <v>582</v>
      </c>
      <c r="M427" s="32">
        <f t="shared" si="925"/>
        <v>721.68000000000006</v>
      </c>
      <c r="N427" s="54">
        <v>300</v>
      </c>
      <c r="O427" s="54">
        <v>450</v>
      </c>
      <c r="P427" s="54">
        <v>300</v>
      </c>
      <c r="Q427" s="54">
        <v>450</v>
      </c>
      <c r="R427" s="54">
        <v>310</v>
      </c>
      <c r="S427" s="54">
        <v>465</v>
      </c>
      <c r="T427" s="54">
        <v>310</v>
      </c>
      <c r="U427" s="54">
        <v>465</v>
      </c>
      <c r="V427" s="54">
        <f t="shared" si="926"/>
        <v>1220</v>
      </c>
      <c r="W427" s="80">
        <f t="shared" si="927"/>
        <v>1830</v>
      </c>
      <c r="X427" s="29">
        <v>200</v>
      </c>
      <c r="Y427" s="29">
        <v>300</v>
      </c>
      <c r="Z427" s="29">
        <v>201</v>
      </c>
      <c r="AA427" s="29">
        <v>301.5</v>
      </c>
      <c r="AB427" s="29">
        <v>202</v>
      </c>
      <c r="AC427" s="29">
        <v>303</v>
      </c>
      <c r="AD427" s="29">
        <v>203</v>
      </c>
      <c r="AE427" s="29">
        <v>304.5</v>
      </c>
      <c r="AF427" s="29">
        <f t="shared" si="928"/>
        <v>806</v>
      </c>
      <c r="AG427" s="32">
        <f t="shared" si="929"/>
        <v>1209</v>
      </c>
      <c r="AH427" s="54">
        <v>185</v>
      </c>
      <c r="AI427" s="54">
        <v>240.5</v>
      </c>
      <c r="AJ427" s="54">
        <v>185</v>
      </c>
      <c r="AK427" s="54">
        <v>240.5</v>
      </c>
      <c r="AL427" s="54">
        <v>185</v>
      </c>
      <c r="AM427" s="54">
        <v>240.5</v>
      </c>
      <c r="AN427" s="54">
        <v>185</v>
      </c>
      <c r="AO427" s="54">
        <v>240.5</v>
      </c>
      <c r="AP427" s="54">
        <f t="shared" si="930"/>
        <v>740</v>
      </c>
      <c r="AQ427" s="80">
        <f t="shared" si="931"/>
        <v>962</v>
      </c>
      <c r="AR427" s="92">
        <v>99.82</v>
      </c>
      <c r="AS427" s="92">
        <v>150.22999999999999</v>
      </c>
      <c r="AT427" s="92">
        <v>100.53</v>
      </c>
      <c r="AU427" s="92">
        <v>151.30000000000001</v>
      </c>
      <c r="AV427" s="92">
        <v>101.24</v>
      </c>
      <c r="AW427" s="92">
        <v>152.36000000000001</v>
      </c>
      <c r="AX427" s="92">
        <v>101.95</v>
      </c>
      <c r="AY427" s="92">
        <v>153.43</v>
      </c>
      <c r="AZ427" s="54">
        <f t="shared" si="932"/>
        <v>403.53999999999996</v>
      </c>
      <c r="BA427" s="80">
        <f t="shared" si="933"/>
        <v>607.31999999999994</v>
      </c>
      <c r="BB427" s="33" t="s">
        <v>3</v>
      </c>
      <c r="BC427" s="33" t="s">
        <v>3</v>
      </c>
      <c r="BD427" s="33" t="s">
        <v>3</v>
      </c>
      <c r="BE427" s="33" t="s">
        <v>3</v>
      </c>
      <c r="BF427" s="33" t="s">
        <v>3</v>
      </c>
      <c r="BG427" s="33" t="s">
        <v>3</v>
      </c>
      <c r="BH427" s="33" t="s">
        <v>3</v>
      </c>
      <c r="BI427" s="33" t="s">
        <v>3</v>
      </c>
      <c r="BJ427" s="33"/>
      <c r="BK427" s="33"/>
      <c r="BL427" s="29">
        <v>204.04</v>
      </c>
      <c r="BM427" s="30">
        <v>306.06</v>
      </c>
      <c r="BN427" s="35">
        <v>208.12</v>
      </c>
      <c r="BO427" s="30">
        <v>312.18</v>
      </c>
      <c r="BP427" s="35">
        <v>212.28</v>
      </c>
      <c r="BQ427" s="30">
        <v>318.42</v>
      </c>
      <c r="BR427" s="35">
        <v>216.53</v>
      </c>
      <c r="BS427" s="30">
        <v>324.8</v>
      </c>
      <c r="BT427" s="29">
        <f t="shared" si="934"/>
        <v>840.96999999999991</v>
      </c>
      <c r="BU427" s="32">
        <f t="shared" si="935"/>
        <v>1261.46</v>
      </c>
      <c r="BV427" s="40">
        <v>277</v>
      </c>
      <c r="BW427" s="40">
        <v>377</v>
      </c>
      <c r="BX427" s="40">
        <v>285.31</v>
      </c>
      <c r="BY427" s="40">
        <v>388.31</v>
      </c>
      <c r="BZ427" s="40">
        <v>293.87</v>
      </c>
      <c r="CA427" s="40">
        <v>399.96</v>
      </c>
      <c r="CB427" s="40">
        <v>302.69</v>
      </c>
      <c r="CC427" s="40">
        <v>411.96</v>
      </c>
      <c r="CD427" s="29">
        <f t="shared" si="936"/>
        <v>1158.8699999999999</v>
      </c>
      <c r="CE427" s="32">
        <f t="shared" si="937"/>
        <v>1577.23</v>
      </c>
      <c r="CF427" s="29">
        <v>282.5</v>
      </c>
      <c r="CG427" s="29">
        <v>353.12</v>
      </c>
      <c r="CH427" s="29">
        <v>282.5</v>
      </c>
      <c r="CI427" s="29">
        <v>353.12</v>
      </c>
      <c r="CJ427" s="29">
        <v>292.5</v>
      </c>
      <c r="CK427" s="29">
        <v>365.62</v>
      </c>
      <c r="CL427" s="29">
        <v>292.5</v>
      </c>
      <c r="CM427" s="29">
        <v>365.62</v>
      </c>
      <c r="CN427" s="29">
        <f t="shared" si="938"/>
        <v>1150</v>
      </c>
      <c r="CO427" s="32">
        <f t="shared" si="939"/>
        <v>1437.48</v>
      </c>
      <c r="CP427" s="29">
        <v>165</v>
      </c>
      <c r="CQ427" s="29">
        <v>247.5</v>
      </c>
      <c r="CR427" s="29">
        <v>165</v>
      </c>
      <c r="CS427" s="29">
        <v>247.5</v>
      </c>
      <c r="CT427" s="29">
        <v>165</v>
      </c>
      <c r="CU427" s="29">
        <v>247.5</v>
      </c>
      <c r="CV427" s="29">
        <v>165</v>
      </c>
      <c r="CW427" s="29">
        <v>247.5</v>
      </c>
      <c r="CX427" s="29">
        <f t="shared" si="940"/>
        <v>660</v>
      </c>
      <c r="CY427" s="32">
        <f t="shared" si="941"/>
        <v>990</v>
      </c>
      <c r="CZ427" s="36">
        <v>240</v>
      </c>
      <c r="DA427" s="36">
        <f t="shared" si="942"/>
        <v>312</v>
      </c>
      <c r="DB427" s="31">
        <f t="shared" si="943"/>
        <v>240</v>
      </c>
      <c r="DC427" s="31">
        <f t="shared" si="943"/>
        <v>312</v>
      </c>
      <c r="DD427" s="31">
        <f t="shared" ref="DD427:DD436" si="958">DB427*1.03</f>
        <v>247.20000000000002</v>
      </c>
      <c r="DE427" s="31">
        <f t="shared" si="944"/>
        <v>321.36</v>
      </c>
      <c r="DF427" s="31">
        <f t="shared" ref="DF427:DF436" si="959">DD427</f>
        <v>247.20000000000002</v>
      </c>
      <c r="DG427" s="31">
        <f t="shared" si="945"/>
        <v>321.36</v>
      </c>
      <c r="DH427" s="31">
        <f t="shared" si="946"/>
        <v>974.40000000000009</v>
      </c>
      <c r="DI427" s="37">
        <f t="shared" si="947"/>
        <v>1266.72</v>
      </c>
      <c r="DJ427" s="165">
        <v>280</v>
      </c>
      <c r="DK427" s="165">
        <v>372</v>
      </c>
      <c r="DL427" s="165">
        <v>282</v>
      </c>
      <c r="DM427" s="165">
        <v>375</v>
      </c>
      <c r="DN427" s="165">
        <v>284</v>
      </c>
      <c r="DO427" s="165">
        <v>378</v>
      </c>
      <c r="DP427" s="165">
        <v>286</v>
      </c>
      <c r="DQ427" s="165">
        <v>380</v>
      </c>
      <c r="DR427" s="165">
        <f t="shared" si="948"/>
        <v>1132</v>
      </c>
      <c r="DS427" s="166">
        <f t="shared" si="949"/>
        <v>1505</v>
      </c>
      <c r="DT427" s="35">
        <v>225</v>
      </c>
      <c r="DU427" s="35">
        <v>337.5</v>
      </c>
      <c r="DV427" s="35">
        <v>225</v>
      </c>
      <c r="DW427" s="35">
        <v>337.5</v>
      </c>
      <c r="DX427" s="35">
        <v>225</v>
      </c>
      <c r="DY427" s="35">
        <v>337.5</v>
      </c>
      <c r="DZ427" s="35">
        <v>225</v>
      </c>
      <c r="EA427" s="35">
        <v>337.5</v>
      </c>
      <c r="EB427" s="29">
        <f t="shared" si="950"/>
        <v>900</v>
      </c>
      <c r="EC427" s="32">
        <f t="shared" si="951"/>
        <v>1350</v>
      </c>
      <c r="ED427" s="35">
        <v>228</v>
      </c>
      <c r="EE427" s="35">
        <v>342</v>
      </c>
      <c r="EF427" s="35">
        <v>228</v>
      </c>
      <c r="EG427" s="35">
        <v>342</v>
      </c>
      <c r="EH427" s="35">
        <v>228</v>
      </c>
      <c r="EI427" s="35">
        <v>342</v>
      </c>
      <c r="EJ427" s="35">
        <v>228</v>
      </c>
      <c r="EK427" s="35">
        <v>342</v>
      </c>
      <c r="EL427" s="29">
        <f t="shared" si="952"/>
        <v>912</v>
      </c>
      <c r="EM427" s="32">
        <f t="shared" si="953"/>
        <v>1368</v>
      </c>
      <c r="EN427" s="54" t="s">
        <v>3</v>
      </c>
      <c r="EO427" s="54" t="s">
        <v>3</v>
      </c>
      <c r="EP427" s="54" t="s">
        <v>3</v>
      </c>
      <c r="EQ427" s="54" t="s">
        <v>3</v>
      </c>
      <c r="ER427" s="54" t="s">
        <v>3</v>
      </c>
      <c r="ES427" s="54" t="s">
        <v>3</v>
      </c>
      <c r="ET427" s="54" t="s">
        <v>3</v>
      </c>
      <c r="EU427" s="54" t="s">
        <v>3</v>
      </c>
      <c r="EV427" s="54"/>
      <c r="EW427" s="54"/>
      <c r="EX427" s="29">
        <v>259.14999999999998</v>
      </c>
      <c r="EY427" s="29">
        <v>373.18</v>
      </c>
      <c r="EZ427" s="29">
        <v>263.61</v>
      </c>
      <c r="FA427" s="29">
        <v>382.23</v>
      </c>
      <c r="FB427" s="29">
        <v>268.14</v>
      </c>
      <c r="FC427" s="29">
        <v>388.81</v>
      </c>
      <c r="FD427" s="29">
        <v>272.75</v>
      </c>
      <c r="FE427" s="29">
        <v>395.49</v>
      </c>
      <c r="FF427" s="29">
        <f t="shared" si="954"/>
        <v>1063.6500000000001</v>
      </c>
      <c r="FG427" s="32">
        <f t="shared" si="955"/>
        <v>1539.71</v>
      </c>
      <c r="FH427" s="33" t="s">
        <v>3</v>
      </c>
      <c r="FI427" s="33" t="s">
        <v>3</v>
      </c>
      <c r="FJ427" s="33" t="s">
        <v>3</v>
      </c>
      <c r="FK427" s="33" t="s">
        <v>3</v>
      </c>
      <c r="FL427" s="33" t="s">
        <v>3</v>
      </c>
      <c r="FM427" s="33" t="s">
        <v>3</v>
      </c>
      <c r="FN427" s="33" t="s">
        <v>3</v>
      </c>
      <c r="FO427" s="33" t="s">
        <v>3</v>
      </c>
      <c r="FP427" s="33"/>
      <c r="FQ427" s="33"/>
      <c r="FR427" s="35">
        <v>275</v>
      </c>
      <c r="FS427" s="35">
        <v>343.75</v>
      </c>
      <c r="FT427" s="35">
        <v>279.13</v>
      </c>
      <c r="FU427" s="35">
        <v>345.47</v>
      </c>
      <c r="FV427" s="35">
        <v>283.31</v>
      </c>
      <c r="FW427" s="35">
        <v>347.2</v>
      </c>
      <c r="FX427" s="35">
        <v>287.56</v>
      </c>
      <c r="FY427" s="35">
        <v>348.93</v>
      </c>
      <c r="FZ427" s="29">
        <f t="shared" si="956"/>
        <v>1125</v>
      </c>
      <c r="GA427" s="32">
        <f t="shared" si="957"/>
        <v>1385.3500000000001</v>
      </c>
    </row>
    <row r="428" spans="1:183" ht="25.2" customHeight="1" x14ac:dyDescent="0.25">
      <c r="A428" s="120"/>
      <c r="B428" s="7">
        <v>0</v>
      </c>
      <c r="C428" s="2" t="s">
        <v>52</v>
      </c>
      <c r="D428" s="29">
        <v>145.5</v>
      </c>
      <c r="E428" s="29">
        <v>192.06</v>
      </c>
      <c r="F428" s="29">
        <v>145.5</v>
      </c>
      <c r="G428" s="29">
        <v>145.5</v>
      </c>
      <c r="H428" s="29">
        <v>145.5</v>
      </c>
      <c r="I428" s="29">
        <v>192.06</v>
      </c>
      <c r="J428" s="29">
        <v>145.5</v>
      </c>
      <c r="K428" s="29">
        <v>192.06</v>
      </c>
      <c r="L428" s="29">
        <f t="shared" si="924"/>
        <v>582</v>
      </c>
      <c r="M428" s="32">
        <f t="shared" si="925"/>
        <v>721.68000000000006</v>
      </c>
      <c r="N428" s="54">
        <v>300</v>
      </c>
      <c r="O428" s="54">
        <v>450</v>
      </c>
      <c r="P428" s="54">
        <v>300</v>
      </c>
      <c r="Q428" s="54">
        <v>450</v>
      </c>
      <c r="R428" s="54">
        <v>310</v>
      </c>
      <c r="S428" s="54">
        <v>465</v>
      </c>
      <c r="T428" s="54">
        <v>310</v>
      </c>
      <c r="U428" s="54">
        <v>465</v>
      </c>
      <c r="V428" s="54">
        <f t="shared" si="926"/>
        <v>1220</v>
      </c>
      <c r="W428" s="80">
        <f t="shared" si="927"/>
        <v>1830</v>
      </c>
      <c r="X428" s="29">
        <v>200</v>
      </c>
      <c r="Y428" s="29">
        <v>300</v>
      </c>
      <c r="Z428" s="29">
        <v>201</v>
      </c>
      <c r="AA428" s="29">
        <v>301.5</v>
      </c>
      <c r="AB428" s="29">
        <v>202</v>
      </c>
      <c r="AC428" s="29">
        <v>303</v>
      </c>
      <c r="AD428" s="29">
        <v>203</v>
      </c>
      <c r="AE428" s="29">
        <v>304.5</v>
      </c>
      <c r="AF428" s="29">
        <f t="shared" si="928"/>
        <v>806</v>
      </c>
      <c r="AG428" s="32">
        <f t="shared" si="929"/>
        <v>1209</v>
      </c>
      <c r="AH428" s="54">
        <v>185</v>
      </c>
      <c r="AI428" s="54">
        <v>240.5</v>
      </c>
      <c r="AJ428" s="54">
        <v>185</v>
      </c>
      <c r="AK428" s="54">
        <v>240.5</v>
      </c>
      <c r="AL428" s="54">
        <v>185</v>
      </c>
      <c r="AM428" s="54">
        <v>240.5</v>
      </c>
      <c r="AN428" s="54">
        <v>185</v>
      </c>
      <c r="AO428" s="54">
        <v>240.5</v>
      </c>
      <c r="AP428" s="54">
        <f t="shared" si="930"/>
        <v>740</v>
      </c>
      <c r="AQ428" s="80">
        <f t="shared" si="931"/>
        <v>962</v>
      </c>
      <c r="AR428" s="92">
        <v>95.56</v>
      </c>
      <c r="AS428" s="92">
        <v>143.84</v>
      </c>
      <c r="AT428" s="92">
        <v>96.24</v>
      </c>
      <c r="AU428" s="92">
        <v>144.86000000000001</v>
      </c>
      <c r="AV428" s="92">
        <v>96.92</v>
      </c>
      <c r="AW428" s="92">
        <v>145.88</v>
      </c>
      <c r="AX428" s="92">
        <v>97.6</v>
      </c>
      <c r="AY428" s="92">
        <v>146.9</v>
      </c>
      <c r="AZ428" s="54">
        <f t="shared" si="932"/>
        <v>386.32000000000005</v>
      </c>
      <c r="BA428" s="80">
        <f t="shared" si="933"/>
        <v>581.48</v>
      </c>
      <c r="BB428" s="33" t="s">
        <v>3</v>
      </c>
      <c r="BC428" s="33" t="s">
        <v>3</v>
      </c>
      <c r="BD428" s="33" t="s">
        <v>3</v>
      </c>
      <c r="BE428" s="33" t="s">
        <v>3</v>
      </c>
      <c r="BF428" s="33" t="s">
        <v>3</v>
      </c>
      <c r="BG428" s="33" t="s">
        <v>3</v>
      </c>
      <c r="BH428" s="33" t="s">
        <v>3</v>
      </c>
      <c r="BI428" s="33" t="s">
        <v>3</v>
      </c>
      <c r="BJ428" s="33"/>
      <c r="BK428" s="33"/>
      <c r="BL428" s="29">
        <v>204.04</v>
      </c>
      <c r="BM428" s="30">
        <v>306.06</v>
      </c>
      <c r="BN428" s="35">
        <v>208.12</v>
      </c>
      <c r="BO428" s="30">
        <v>312.18</v>
      </c>
      <c r="BP428" s="35">
        <v>212.28</v>
      </c>
      <c r="BQ428" s="30">
        <v>318.42</v>
      </c>
      <c r="BR428" s="35">
        <v>216.53</v>
      </c>
      <c r="BS428" s="30">
        <v>324.8</v>
      </c>
      <c r="BT428" s="29">
        <f t="shared" si="934"/>
        <v>840.96999999999991</v>
      </c>
      <c r="BU428" s="32">
        <f t="shared" si="935"/>
        <v>1261.46</v>
      </c>
      <c r="BV428" s="40">
        <v>277</v>
      </c>
      <c r="BW428" s="40">
        <v>377</v>
      </c>
      <c r="BX428" s="40">
        <v>285.31</v>
      </c>
      <c r="BY428" s="40">
        <v>388.31</v>
      </c>
      <c r="BZ428" s="40">
        <v>293.87</v>
      </c>
      <c r="CA428" s="40">
        <v>399.96</v>
      </c>
      <c r="CB428" s="40">
        <v>302.69</v>
      </c>
      <c r="CC428" s="40">
        <v>411.96</v>
      </c>
      <c r="CD428" s="29">
        <f t="shared" si="936"/>
        <v>1158.8699999999999</v>
      </c>
      <c r="CE428" s="32">
        <f t="shared" si="937"/>
        <v>1577.23</v>
      </c>
      <c r="CF428" s="29">
        <v>282.5</v>
      </c>
      <c r="CG428" s="29">
        <v>353.12</v>
      </c>
      <c r="CH428" s="29">
        <v>282.5</v>
      </c>
      <c r="CI428" s="29">
        <v>353.12</v>
      </c>
      <c r="CJ428" s="29">
        <v>292.5</v>
      </c>
      <c r="CK428" s="29">
        <v>365.62</v>
      </c>
      <c r="CL428" s="29">
        <v>292.5</v>
      </c>
      <c r="CM428" s="29">
        <v>365.62</v>
      </c>
      <c r="CN428" s="29">
        <f t="shared" si="938"/>
        <v>1150</v>
      </c>
      <c r="CO428" s="32">
        <f t="shared" si="939"/>
        <v>1437.48</v>
      </c>
      <c r="CP428" s="29">
        <v>165</v>
      </c>
      <c r="CQ428" s="29">
        <v>247.5</v>
      </c>
      <c r="CR428" s="29">
        <v>165</v>
      </c>
      <c r="CS428" s="29">
        <v>247.5</v>
      </c>
      <c r="CT428" s="29">
        <v>165</v>
      </c>
      <c r="CU428" s="29">
        <v>247.5</v>
      </c>
      <c r="CV428" s="29">
        <v>165</v>
      </c>
      <c r="CW428" s="29">
        <v>247.5</v>
      </c>
      <c r="CX428" s="29">
        <f t="shared" si="940"/>
        <v>660</v>
      </c>
      <c r="CY428" s="32">
        <f t="shared" si="941"/>
        <v>990</v>
      </c>
      <c r="CZ428" s="36">
        <v>240</v>
      </c>
      <c r="DA428" s="36">
        <f t="shared" si="942"/>
        <v>312</v>
      </c>
      <c r="DB428" s="31">
        <f t="shared" si="943"/>
        <v>240</v>
      </c>
      <c r="DC428" s="31">
        <f t="shared" si="943"/>
        <v>312</v>
      </c>
      <c r="DD428" s="31">
        <f t="shared" si="958"/>
        <v>247.20000000000002</v>
      </c>
      <c r="DE428" s="31">
        <f t="shared" si="944"/>
        <v>321.36</v>
      </c>
      <c r="DF428" s="31">
        <f t="shared" si="959"/>
        <v>247.20000000000002</v>
      </c>
      <c r="DG428" s="31">
        <f t="shared" si="945"/>
        <v>321.36</v>
      </c>
      <c r="DH428" s="31">
        <f t="shared" si="946"/>
        <v>974.40000000000009</v>
      </c>
      <c r="DI428" s="37">
        <f t="shared" si="947"/>
        <v>1266.72</v>
      </c>
      <c r="DJ428" s="165">
        <v>282</v>
      </c>
      <c r="DK428" s="165">
        <v>375</v>
      </c>
      <c r="DL428" s="165">
        <v>284</v>
      </c>
      <c r="DM428" s="165">
        <v>378</v>
      </c>
      <c r="DN428" s="165">
        <v>286</v>
      </c>
      <c r="DO428" s="165">
        <v>380</v>
      </c>
      <c r="DP428" s="165">
        <v>288</v>
      </c>
      <c r="DQ428" s="165">
        <v>383</v>
      </c>
      <c r="DR428" s="165">
        <f t="shared" si="948"/>
        <v>1140</v>
      </c>
      <c r="DS428" s="166">
        <f t="shared" si="949"/>
        <v>1516</v>
      </c>
      <c r="DT428" s="35">
        <v>225</v>
      </c>
      <c r="DU428" s="35">
        <v>337.5</v>
      </c>
      <c r="DV428" s="35">
        <v>225</v>
      </c>
      <c r="DW428" s="35">
        <v>337.5</v>
      </c>
      <c r="DX428" s="35">
        <v>225</v>
      </c>
      <c r="DY428" s="35">
        <v>337.5</v>
      </c>
      <c r="DZ428" s="35">
        <v>225</v>
      </c>
      <c r="EA428" s="35">
        <v>337.5</v>
      </c>
      <c r="EB428" s="29">
        <f t="shared" si="950"/>
        <v>900</v>
      </c>
      <c r="EC428" s="32">
        <f t="shared" si="951"/>
        <v>1350</v>
      </c>
      <c r="ED428" s="35">
        <v>228</v>
      </c>
      <c r="EE428" s="35">
        <v>342</v>
      </c>
      <c r="EF428" s="35">
        <v>228</v>
      </c>
      <c r="EG428" s="35">
        <v>342</v>
      </c>
      <c r="EH428" s="35">
        <v>228</v>
      </c>
      <c r="EI428" s="35">
        <v>342</v>
      </c>
      <c r="EJ428" s="35">
        <v>228</v>
      </c>
      <c r="EK428" s="35">
        <v>342</v>
      </c>
      <c r="EL428" s="29">
        <f t="shared" si="952"/>
        <v>912</v>
      </c>
      <c r="EM428" s="32">
        <f t="shared" si="953"/>
        <v>1368</v>
      </c>
      <c r="EN428" s="54" t="s">
        <v>3</v>
      </c>
      <c r="EO428" s="54" t="s">
        <v>3</v>
      </c>
      <c r="EP428" s="54" t="s">
        <v>3</v>
      </c>
      <c r="EQ428" s="54" t="s">
        <v>3</v>
      </c>
      <c r="ER428" s="54" t="s">
        <v>3</v>
      </c>
      <c r="ES428" s="54" t="s">
        <v>3</v>
      </c>
      <c r="ET428" s="54" t="s">
        <v>3</v>
      </c>
      <c r="EU428" s="54" t="s">
        <v>3</v>
      </c>
      <c r="EV428" s="54"/>
      <c r="EW428" s="54"/>
      <c r="EX428" s="29">
        <v>259.14999999999998</v>
      </c>
      <c r="EY428" s="29">
        <v>373.18</v>
      </c>
      <c r="EZ428" s="29">
        <v>263.61</v>
      </c>
      <c r="FA428" s="29">
        <v>382.23</v>
      </c>
      <c r="FB428" s="29">
        <v>268.14</v>
      </c>
      <c r="FC428" s="29">
        <v>388.81</v>
      </c>
      <c r="FD428" s="29">
        <v>272.75</v>
      </c>
      <c r="FE428" s="29">
        <v>395.49</v>
      </c>
      <c r="FF428" s="29">
        <f t="shared" si="954"/>
        <v>1063.6500000000001</v>
      </c>
      <c r="FG428" s="32">
        <f t="shared" si="955"/>
        <v>1539.71</v>
      </c>
      <c r="FH428" s="33" t="s">
        <v>3</v>
      </c>
      <c r="FI428" s="33" t="s">
        <v>3</v>
      </c>
      <c r="FJ428" s="33" t="s">
        <v>3</v>
      </c>
      <c r="FK428" s="33" t="s">
        <v>3</v>
      </c>
      <c r="FL428" s="33" t="s">
        <v>3</v>
      </c>
      <c r="FM428" s="33" t="s">
        <v>3</v>
      </c>
      <c r="FN428" s="33" t="s">
        <v>3</v>
      </c>
      <c r="FO428" s="33" t="s">
        <v>3</v>
      </c>
      <c r="FP428" s="33"/>
      <c r="FQ428" s="33"/>
      <c r="FR428" s="35">
        <v>275</v>
      </c>
      <c r="FS428" s="35">
        <v>343.75</v>
      </c>
      <c r="FT428" s="35">
        <v>279.13</v>
      </c>
      <c r="FU428" s="35">
        <v>345.47</v>
      </c>
      <c r="FV428" s="35">
        <v>283.31</v>
      </c>
      <c r="FW428" s="35">
        <v>347.2</v>
      </c>
      <c r="FX428" s="35">
        <v>287.56</v>
      </c>
      <c r="FY428" s="35">
        <v>348.93</v>
      </c>
      <c r="FZ428" s="29">
        <f t="shared" si="956"/>
        <v>1125</v>
      </c>
      <c r="GA428" s="32">
        <f t="shared" si="957"/>
        <v>1385.3500000000001</v>
      </c>
    </row>
    <row r="429" spans="1:183" ht="25.2" customHeight="1" x14ac:dyDescent="0.25">
      <c r="A429" s="120"/>
      <c r="B429" s="9">
        <v>24.5</v>
      </c>
      <c r="C429" s="2" t="s">
        <v>53</v>
      </c>
      <c r="D429" s="29">
        <v>145.5</v>
      </c>
      <c r="E429" s="29">
        <v>192.06</v>
      </c>
      <c r="F429" s="29">
        <v>145.5</v>
      </c>
      <c r="G429" s="29">
        <v>145.5</v>
      </c>
      <c r="H429" s="29">
        <v>145.5</v>
      </c>
      <c r="I429" s="29">
        <v>192.06</v>
      </c>
      <c r="J429" s="29">
        <v>145.5</v>
      </c>
      <c r="K429" s="29">
        <v>192.06</v>
      </c>
      <c r="L429" s="29">
        <f t="shared" si="924"/>
        <v>582</v>
      </c>
      <c r="M429" s="32">
        <f t="shared" si="925"/>
        <v>721.68000000000006</v>
      </c>
      <c r="N429" s="54">
        <v>300</v>
      </c>
      <c r="O429" s="54">
        <v>450</v>
      </c>
      <c r="P429" s="54">
        <v>300</v>
      </c>
      <c r="Q429" s="54">
        <v>450</v>
      </c>
      <c r="R429" s="54">
        <v>310</v>
      </c>
      <c r="S429" s="54">
        <v>465</v>
      </c>
      <c r="T429" s="54">
        <v>310</v>
      </c>
      <c r="U429" s="54">
        <v>465</v>
      </c>
      <c r="V429" s="54">
        <f t="shared" si="926"/>
        <v>1220</v>
      </c>
      <c r="W429" s="80">
        <f t="shared" si="927"/>
        <v>1830</v>
      </c>
      <c r="X429" s="29">
        <v>200</v>
      </c>
      <c r="Y429" s="29">
        <v>300</v>
      </c>
      <c r="Z429" s="29">
        <v>201</v>
      </c>
      <c r="AA429" s="29">
        <v>301.5</v>
      </c>
      <c r="AB429" s="29">
        <v>202</v>
      </c>
      <c r="AC429" s="29">
        <v>303</v>
      </c>
      <c r="AD429" s="29">
        <v>203</v>
      </c>
      <c r="AE429" s="29">
        <v>304.5</v>
      </c>
      <c r="AF429" s="29">
        <f t="shared" si="928"/>
        <v>806</v>
      </c>
      <c r="AG429" s="32">
        <f t="shared" si="929"/>
        <v>1209</v>
      </c>
      <c r="AH429" s="54">
        <v>185</v>
      </c>
      <c r="AI429" s="54">
        <v>240.5</v>
      </c>
      <c r="AJ429" s="54">
        <v>185</v>
      </c>
      <c r="AK429" s="54">
        <v>240.5</v>
      </c>
      <c r="AL429" s="54">
        <v>185</v>
      </c>
      <c r="AM429" s="54">
        <v>240.5</v>
      </c>
      <c r="AN429" s="54">
        <v>185</v>
      </c>
      <c r="AO429" s="54">
        <v>240.5</v>
      </c>
      <c r="AP429" s="54">
        <f t="shared" si="930"/>
        <v>740</v>
      </c>
      <c r="AQ429" s="80">
        <f t="shared" si="931"/>
        <v>962</v>
      </c>
      <c r="AR429" s="92">
        <v>94.14</v>
      </c>
      <c r="AS429" s="92">
        <v>141.71</v>
      </c>
      <c r="AT429" s="92">
        <v>94.81</v>
      </c>
      <c r="AU429" s="92">
        <v>142.72</v>
      </c>
      <c r="AV429" s="92">
        <v>95.48</v>
      </c>
      <c r="AW429" s="92">
        <v>143.72</v>
      </c>
      <c r="AX429" s="92">
        <v>96.15</v>
      </c>
      <c r="AY429" s="92">
        <v>144.72999999999999</v>
      </c>
      <c r="AZ429" s="54">
        <f t="shared" si="932"/>
        <v>380.58000000000004</v>
      </c>
      <c r="BA429" s="80">
        <f t="shared" si="933"/>
        <v>572.88</v>
      </c>
      <c r="BB429" s="33" t="s">
        <v>3</v>
      </c>
      <c r="BC429" s="33" t="s">
        <v>3</v>
      </c>
      <c r="BD429" s="33" t="s">
        <v>3</v>
      </c>
      <c r="BE429" s="33" t="s">
        <v>3</v>
      </c>
      <c r="BF429" s="33" t="s">
        <v>3</v>
      </c>
      <c r="BG429" s="33" t="s">
        <v>3</v>
      </c>
      <c r="BH429" s="33" t="s">
        <v>3</v>
      </c>
      <c r="BI429" s="33" t="s">
        <v>3</v>
      </c>
      <c r="BJ429" s="33"/>
      <c r="BK429" s="33"/>
      <c r="BL429" s="29">
        <v>204.04</v>
      </c>
      <c r="BM429" s="30">
        <v>306.06</v>
      </c>
      <c r="BN429" s="35">
        <v>208.12</v>
      </c>
      <c r="BO429" s="30">
        <v>312.18</v>
      </c>
      <c r="BP429" s="35">
        <v>212.28</v>
      </c>
      <c r="BQ429" s="30">
        <v>318.42</v>
      </c>
      <c r="BR429" s="35">
        <v>216.53</v>
      </c>
      <c r="BS429" s="30">
        <v>324.8</v>
      </c>
      <c r="BT429" s="29">
        <f t="shared" si="934"/>
        <v>840.96999999999991</v>
      </c>
      <c r="BU429" s="32">
        <f t="shared" si="935"/>
        <v>1261.46</v>
      </c>
      <c r="BV429" s="40">
        <v>277</v>
      </c>
      <c r="BW429" s="40">
        <v>377</v>
      </c>
      <c r="BX429" s="40">
        <v>285.31</v>
      </c>
      <c r="BY429" s="40">
        <v>388.31</v>
      </c>
      <c r="BZ429" s="40">
        <v>293.87</v>
      </c>
      <c r="CA429" s="40">
        <v>399.96</v>
      </c>
      <c r="CB429" s="40">
        <v>302.69</v>
      </c>
      <c r="CC429" s="40">
        <v>411.96</v>
      </c>
      <c r="CD429" s="29">
        <f t="shared" si="936"/>
        <v>1158.8699999999999</v>
      </c>
      <c r="CE429" s="32">
        <f t="shared" si="937"/>
        <v>1577.23</v>
      </c>
      <c r="CF429" s="29">
        <v>282.5</v>
      </c>
      <c r="CG429" s="29">
        <v>353.12</v>
      </c>
      <c r="CH429" s="29">
        <v>282.5</v>
      </c>
      <c r="CI429" s="29">
        <v>353.12</v>
      </c>
      <c r="CJ429" s="29">
        <v>292.5</v>
      </c>
      <c r="CK429" s="29">
        <v>365.62</v>
      </c>
      <c r="CL429" s="29">
        <v>292.5</v>
      </c>
      <c r="CM429" s="29">
        <v>365.62</v>
      </c>
      <c r="CN429" s="29">
        <f t="shared" si="938"/>
        <v>1150</v>
      </c>
      <c r="CO429" s="32">
        <f t="shared" si="939"/>
        <v>1437.48</v>
      </c>
      <c r="CP429" s="29">
        <v>165</v>
      </c>
      <c r="CQ429" s="29">
        <v>247.5</v>
      </c>
      <c r="CR429" s="29">
        <v>165</v>
      </c>
      <c r="CS429" s="29">
        <v>247.5</v>
      </c>
      <c r="CT429" s="29">
        <v>165</v>
      </c>
      <c r="CU429" s="29">
        <v>247.5</v>
      </c>
      <c r="CV429" s="29">
        <v>165</v>
      </c>
      <c r="CW429" s="29">
        <v>247.5</v>
      </c>
      <c r="CX429" s="29">
        <f t="shared" si="940"/>
        <v>660</v>
      </c>
      <c r="CY429" s="32">
        <f t="shared" si="941"/>
        <v>990</v>
      </c>
      <c r="CZ429" s="36">
        <v>240</v>
      </c>
      <c r="DA429" s="36">
        <f t="shared" si="942"/>
        <v>312</v>
      </c>
      <c r="DB429" s="31">
        <f t="shared" si="943"/>
        <v>240</v>
      </c>
      <c r="DC429" s="31">
        <f t="shared" si="943"/>
        <v>312</v>
      </c>
      <c r="DD429" s="31">
        <f t="shared" si="958"/>
        <v>247.20000000000002</v>
      </c>
      <c r="DE429" s="31">
        <f t="shared" si="944"/>
        <v>321.36</v>
      </c>
      <c r="DF429" s="31">
        <f t="shared" si="959"/>
        <v>247.20000000000002</v>
      </c>
      <c r="DG429" s="31">
        <f t="shared" si="945"/>
        <v>321.36</v>
      </c>
      <c r="DH429" s="31">
        <f t="shared" si="946"/>
        <v>974.40000000000009</v>
      </c>
      <c r="DI429" s="37">
        <f t="shared" si="947"/>
        <v>1266.72</v>
      </c>
      <c r="DJ429" s="165">
        <v>282</v>
      </c>
      <c r="DK429" s="165">
        <v>375</v>
      </c>
      <c r="DL429" s="165">
        <v>284</v>
      </c>
      <c r="DM429" s="165">
        <v>378</v>
      </c>
      <c r="DN429" s="165">
        <v>286</v>
      </c>
      <c r="DO429" s="165">
        <v>380</v>
      </c>
      <c r="DP429" s="165">
        <v>288</v>
      </c>
      <c r="DQ429" s="165">
        <v>383</v>
      </c>
      <c r="DR429" s="165">
        <f t="shared" si="948"/>
        <v>1140</v>
      </c>
      <c r="DS429" s="166">
        <f t="shared" si="949"/>
        <v>1516</v>
      </c>
      <c r="DT429" s="35">
        <v>225</v>
      </c>
      <c r="DU429" s="35">
        <v>337.5</v>
      </c>
      <c r="DV429" s="35">
        <v>225</v>
      </c>
      <c r="DW429" s="35">
        <v>337.5</v>
      </c>
      <c r="DX429" s="35">
        <v>225</v>
      </c>
      <c r="DY429" s="35">
        <v>337.5</v>
      </c>
      <c r="DZ429" s="35">
        <v>225</v>
      </c>
      <c r="EA429" s="35">
        <v>337.5</v>
      </c>
      <c r="EB429" s="29">
        <f t="shared" si="950"/>
        <v>900</v>
      </c>
      <c r="EC429" s="32">
        <f t="shared" si="951"/>
        <v>1350</v>
      </c>
      <c r="ED429" s="35">
        <v>228</v>
      </c>
      <c r="EE429" s="35">
        <v>342</v>
      </c>
      <c r="EF429" s="35">
        <v>228</v>
      </c>
      <c r="EG429" s="35">
        <v>342</v>
      </c>
      <c r="EH429" s="35">
        <v>228</v>
      </c>
      <c r="EI429" s="35">
        <v>342</v>
      </c>
      <c r="EJ429" s="35">
        <v>228</v>
      </c>
      <c r="EK429" s="35">
        <v>342</v>
      </c>
      <c r="EL429" s="29">
        <f t="shared" si="952"/>
        <v>912</v>
      </c>
      <c r="EM429" s="32">
        <f t="shared" si="953"/>
        <v>1368</v>
      </c>
      <c r="EN429" s="54" t="s">
        <v>3</v>
      </c>
      <c r="EO429" s="54" t="s">
        <v>3</v>
      </c>
      <c r="EP429" s="54" t="s">
        <v>3</v>
      </c>
      <c r="EQ429" s="54" t="s">
        <v>3</v>
      </c>
      <c r="ER429" s="54" t="s">
        <v>3</v>
      </c>
      <c r="ES429" s="54" t="s">
        <v>3</v>
      </c>
      <c r="ET429" s="54" t="s">
        <v>3</v>
      </c>
      <c r="EU429" s="54" t="s">
        <v>3</v>
      </c>
      <c r="EV429" s="54"/>
      <c r="EW429" s="54"/>
      <c r="EX429" s="29">
        <v>259.14999999999998</v>
      </c>
      <c r="EY429" s="29">
        <v>373.18</v>
      </c>
      <c r="EZ429" s="29">
        <v>263.61</v>
      </c>
      <c r="FA429" s="29">
        <v>382.23</v>
      </c>
      <c r="FB429" s="29">
        <v>268.14</v>
      </c>
      <c r="FC429" s="29">
        <v>388.81</v>
      </c>
      <c r="FD429" s="29">
        <v>272.75</v>
      </c>
      <c r="FE429" s="29">
        <v>395.49</v>
      </c>
      <c r="FF429" s="29">
        <f t="shared" si="954"/>
        <v>1063.6500000000001</v>
      </c>
      <c r="FG429" s="32">
        <f t="shared" si="955"/>
        <v>1539.71</v>
      </c>
      <c r="FH429" s="33" t="s">
        <v>3</v>
      </c>
      <c r="FI429" s="33" t="s">
        <v>3</v>
      </c>
      <c r="FJ429" s="33" t="s">
        <v>3</v>
      </c>
      <c r="FK429" s="33" t="s">
        <v>3</v>
      </c>
      <c r="FL429" s="33" t="s">
        <v>3</v>
      </c>
      <c r="FM429" s="33" t="s">
        <v>3</v>
      </c>
      <c r="FN429" s="33" t="s">
        <v>3</v>
      </c>
      <c r="FO429" s="33" t="s">
        <v>3</v>
      </c>
      <c r="FP429" s="33"/>
      <c r="FQ429" s="33"/>
      <c r="FR429" s="35">
        <v>275</v>
      </c>
      <c r="FS429" s="35">
        <v>343.75</v>
      </c>
      <c r="FT429" s="35">
        <v>279.13</v>
      </c>
      <c r="FU429" s="35">
        <v>345.47</v>
      </c>
      <c r="FV429" s="35">
        <v>283.31</v>
      </c>
      <c r="FW429" s="35">
        <v>347.2</v>
      </c>
      <c r="FX429" s="35">
        <v>287.56</v>
      </c>
      <c r="FY429" s="35">
        <v>348.93</v>
      </c>
      <c r="FZ429" s="29">
        <f t="shared" si="956"/>
        <v>1125</v>
      </c>
      <c r="GA429" s="32">
        <f t="shared" si="957"/>
        <v>1385.3500000000001</v>
      </c>
    </row>
    <row r="430" spans="1:183" ht="25.2" customHeight="1" x14ac:dyDescent="0.25">
      <c r="A430" s="120"/>
      <c r="B430" s="7">
        <v>0</v>
      </c>
      <c r="C430" s="2" t="s">
        <v>2</v>
      </c>
      <c r="D430" s="29">
        <v>145.5</v>
      </c>
      <c r="E430" s="29">
        <v>192.06</v>
      </c>
      <c r="F430" s="29">
        <v>145.5</v>
      </c>
      <c r="G430" s="29">
        <v>145.5</v>
      </c>
      <c r="H430" s="29">
        <v>145.5</v>
      </c>
      <c r="I430" s="29">
        <v>192.06</v>
      </c>
      <c r="J430" s="29">
        <v>145.5</v>
      </c>
      <c r="K430" s="29">
        <v>192.06</v>
      </c>
      <c r="L430" s="29">
        <f t="shared" si="924"/>
        <v>582</v>
      </c>
      <c r="M430" s="32">
        <f t="shared" si="925"/>
        <v>721.68000000000006</v>
      </c>
      <c r="N430" s="54">
        <v>300</v>
      </c>
      <c r="O430" s="54">
        <v>450</v>
      </c>
      <c r="P430" s="54">
        <v>300</v>
      </c>
      <c r="Q430" s="54">
        <v>450</v>
      </c>
      <c r="R430" s="54">
        <v>310</v>
      </c>
      <c r="S430" s="54">
        <v>465</v>
      </c>
      <c r="T430" s="54">
        <v>310</v>
      </c>
      <c r="U430" s="54">
        <v>465</v>
      </c>
      <c r="V430" s="54">
        <f t="shared" si="926"/>
        <v>1220</v>
      </c>
      <c r="W430" s="80">
        <f t="shared" si="927"/>
        <v>1830</v>
      </c>
      <c r="X430" s="29">
        <v>200</v>
      </c>
      <c r="Y430" s="29">
        <v>300</v>
      </c>
      <c r="Z430" s="29">
        <v>201</v>
      </c>
      <c r="AA430" s="29">
        <v>301.5</v>
      </c>
      <c r="AB430" s="29">
        <v>202</v>
      </c>
      <c r="AC430" s="29">
        <v>303</v>
      </c>
      <c r="AD430" s="29">
        <v>203</v>
      </c>
      <c r="AE430" s="29">
        <v>304.5</v>
      </c>
      <c r="AF430" s="29">
        <f t="shared" si="928"/>
        <v>806</v>
      </c>
      <c r="AG430" s="32">
        <f t="shared" si="929"/>
        <v>1209</v>
      </c>
      <c r="AH430" s="54">
        <v>185</v>
      </c>
      <c r="AI430" s="54">
        <v>240.5</v>
      </c>
      <c r="AJ430" s="54">
        <v>185</v>
      </c>
      <c r="AK430" s="54">
        <v>240.5</v>
      </c>
      <c r="AL430" s="54">
        <v>185</v>
      </c>
      <c r="AM430" s="54">
        <v>240.5</v>
      </c>
      <c r="AN430" s="54">
        <v>185</v>
      </c>
      <c r="AO430" s="54">
        <v>240.5</v>
      </c>
      <c r="AP430" s="54">
        <f t="shared" si="930"/>
        <v>740</v>
      </c>
      <c r="AQ430" s="80">
        <f t="shared" si="931"/>
        <v>962</v>
      </c>
      <c r="AR430" s="92">
        <v>104.08</v>
      </c>
      <c r="AS430" s="92">
        <v>156.62</v>
      </c>
      <c r="AT430" s="92">
        <v>104.82</v>
      </c>
      <c r="AU430" s="92">
        <v>157.72999999999999</v>
      </c>
      <c r="AV430" s="92">
        <v>105.56</v>
      </c>
      <c r="AW430" s="92">
        <v>158.84</v>
      </c>
      <c r="AX430" s="92">
        <v>106.3</v>
      </c>
      <c r="AY430" s="92">
        <v>159.94999999999999</v>
      </c>
      <c r="AZ430" s="54">
        <f t="shared" si="932"/>
        <v>420.76</v>
      </c>
      <c r="BA430" s="80">
        <f t="shared" si="933"/>
        <v>633.1400000000001</v>
      </c>
      <c r="BB430" s="33" t="s">
        <v>3</v>
      </c>
      <c r="BC430" s="33" t="s">
        <v>3</v>
      </c>
      <c r="BD430" s="33" t="s">
        <v>3</v>
      </c>
      <c r="BE430" s="33" t="s">
        <v>3</v>
      </c>
      <c r="BF430" s="33" t="s">
        <v>3</v>
      </c>
      <c r="BG430" s="33" t="s">
        <v>3</v>
      </c>
      <c r="BH430" s="33" t="s">
        <v>3</v>
      </c>
      <c r="BI430" s="33" t="s">
        <v>3</v>
      </c>
      <c r="BJ430" s="33"/>
      <c r="BK430" s="33"/>
      <c r="BL430" s="29">
        <v>212.01</v>
      </c>
      <c r="BM430" s="30">
        <v>318.02</v>
      </c>
      <c r="BN430" s="35">
        <v>216.25</v>
      </c>
      <c r="BO430" s="30">
        <v>324.38</v>
      </c>
      <c r="BP430" s="35">
        <v>220.58</v>
      </c>
      <c r="BQ430" s="30">
        <v>330.87</v>
      </c>
      <c r="BR430" s="35">
        <v>224.99</v>
      </c>
      <c r="BS430" s="30">
        <v>337.49</v>
      </c>
      <c r="BT430" s="29">
        <f t="shared" si="934"/>
        <v>873.83</v>
      </c>
      <c r="BU430" s="32">
        <f t="shared" si="935"/>
        <v>1310.76</v>
      </c>
      <c r="BV430" s="40">
        <v>277</v>
      </c>
      <c r="BW430" s="40">
        <v>377</v>
      </c>
      <c r="BX430" s="40">
        <v>285.31</v>
      </c>
      <c r="BY430" s="40">
        <v>388.31</v>
      </c>
      <c r="BZ430" s="40">
        <v>293.87</v>
      </c>
      <c r="CA430" s="40">
        <v>399.96</v>
      </c>
      <c r="CB430" s="40">
        <v>302.69</v>
      </c>
      <c r="CC430" s="40">
        <v>411.96</v>
      </c>
      <c r="CD430" s="29">
        <f t="shared" si="936"/>
        <v>1158.8699999999999</v>
      </c>
      <c r="CE430" s="32">
        <f t="shared" si="937"/>
        <v>1577.23</v>
      </c>
      <c r="CF430" s="29">
        <v>282.5</v>
      </c>
      <c r="CG430" s="29">
        <v>353.12</v>
      </c>
      <c r="CH430" s="29">
        <v>282.5</v>
      </c>
      <c r="CI430" s="29">
        <v>353.12</v>
      </c>
      <c r="CJ430" s="29">
        <v>292.5</v>
      </c>
      <c r="CK430" s="29">
        <v>365.62</v>
      </c>
      <c r="CL430" s="29">
        <v>292.5</v>
      </c>
      <c r="CM430" s="29">
        <v>365.62</v>
      </c>
      <c r="CN430" s="29">
        <f t="shared" si="938"/>
        <v>1150</v>
      </c>
      <c r="CO430" s="32">
        <f t="shared" si="939"/>
        <v>1437.48</v>
      </c>
      <c r="CP430" s="29">
        <v>165</v>
      </c>
      <c r="CQ430" s="29">
        <v>247.5</v>
      </c>
      <c r="CR430" s="29">
        <v>165</v>
      </c>
      <c r="CS430" s="29">
        <v>247.5</v>
      </c>
      <c r="CT430" s="29">
        <v>165</v>
      </c>
      <c r="CU430" s="29">
        <v>247.5</v>
      </c>
      <c r="CV430" s="29">
        <v>165</v>
      </c>
      <c r="CW430" s="29">
        <v>247.5</v>
      </c>
      <c r="CX430" s="29">
        <f t="shared" si="940"/>
        <v>660</v>
      </c>
      <c r="CY430" s="32">
        <f t="shared" si="941"/>
        <v>990</v>
      </c>
      <c r="CZ430" s="36">
        <v>240</v>
      </c>
      <c r="DA430" s="36">
        <f t="shared" si="942"/>
        <v>312</v>
      </c>
      <c r="DB430" s="31">
        <f t="shared" si="943"/>
        <v>240</v>
      </c>
      <c r="DC430" s="31">
        <f t="shared" si="943"/>
        <v>312</v>
      </c>
      <c r="DD430" s="31">
        <f t="shared" si="958"/>
        <v>247.20000000000002</v>
      </c>
      <c r="DE430" s="31">
        <f t="shared" si="944"/>
        <v>321.36</v>
      </c>
      <c r="DF430" s="31">
        <f t="shared" si="959"/>
        <v>247.20000000000002</v>
      </c>
      <c r="DG430" s="31">
        <f t="shared" si="945"/>
        <v>321.36</v>
      </c>
      <c r="DH430" s="31">
        <f t="shared" si="946"/>
        <v>974.40000000000009</v>
      </c>
      <c r="DI430" s="37">
        <f t="shared" si="947"/>
        <v>1266.72</v>
      </c>
      <c r="DJ430" s="165">
        <v>280</v>
      </c>
      <c r="DK430" s="165">
        <v>372</v>
      </c>
      <c r="DL430" s="165">
        <v>282</v>
      </c>
      <c r="DM430" s="165">
        <v>375</v>
      </c>
      <c r="DN430" s="165">
        <v>284</v>
      </c>
      <c r="DO430" s="165">
        <v>378</v>
      </c>
      <c r="DP430" s="165">
        <v>286</v>
      </c>
      <c r="DQ430" s="165">
        <v>380</v>
      </c>
      <c r="DR430" s="165">
        <f t="shared" si="948"/>
        <v>1132</v>
      </c>
      <c r="DS430" s="166">
        <f t="shared" si="949"/>
        <v>1505</v>
      </c>
      <c r="DT430" s="35">
        <v>225</v>
      </c>
      <c r="DU430" s="35">
        <v>337.5</v>
      </c>
      <c r="DV430" s="35">
        <v>225</v>
      </c>
      <c r="DW430" s="35">
        <v>337.5</v>
      </c>
      <c r="DX430" s="35">
        <v>225</v>
      </c>
      <c r="DY430" s="35">
        <v>337.5</v>
      </c>
      <c r="DZ430" s="35">
        <v>225</v>
      </c>
      <c r="EA430" s="35">
        <v>337.5</v>
      </c>
      <c r="EB430" s="29">
        <f t="shared" si="950"/>
        <v>900</v>
      </c>
      <c r="EC430" s="32">
        <f t="shared" si="951"/>
        <v>1350</v>
      </c>
      <c r="ED430" s="35">
        <v>228</v>
      </c>
      <c r="EE430" s="35">
        <v>342</v>
      </c>
      <c r="EF430" s="35">
        <v>228</v>
      </c>
      <c r="EG430" s="35">
        <v>342</v>
      </c>
      <c r="EH430" s="35">
        <v>228</v>
      </c>
      <c r="EI430" s="35">
        <v>342</v>
      </c>
      <c r="EJ430" s="35">
        <v>228</v>
      </c>
      <c r="EK430" s="35">
        <v>342</v>
      </c>
      <c r="EL430" s="29">
        <f t="shared" si="952"/>
        <v>912</v>
      </c>
      <c r="EM430" s="32">
        <f t="shared" si="953"/>
        <v>1368</v>
      </c>
      <c r="EN430" s="54" t="s">
        <v>3</v>
      </c>
      <c r="EO430" s="54" t="s">
        <v>3</v>
      </c>
      <c r="EP430" s="54" t="s">
        <v>3</v>
      </c>
      <c r="EQ430" s="54" t="s">
        <v>3</v>
      </c>
      <c r="ER430" s="54" t="s">
        <v>3</v>
      </c>
      <c r="ES430" s="54" t="s">
        <v>3</v>
      </c>
      <c r="ET430" s="54" t="s">
        <v>3</v>
      </c>
      <c r="EU430" s="54" t="s">
        <v>3</v>
      </c>
      <c r="EV430" s="54"/>
      <c r="EW430" s="54"/>
      <c r="EX430" s="29">
        <v>259.14999999999998</v>
      </c>
      <c r="EY430" s="29">
        <v>373.18</v>
      </c>
      <c r="EZ430" s="29">
        <v>263.61</v>
      </c>
      <c r="FA430" s="29">
        <v>382.23</v>
      </c>
      <c r="FB430" s="29">
        <v>268.14</v>
      </c>
      <c r="FC430" s="29">
        <v>388.81</v>
      </c>
      <c r="FD430" s="29">
        <v>272.75</v>
      </c>
      <c r="FE430" s="29">
        <v>395.49</v>
      </c>
      <c r="FF430" s="29">
        <f t="shared" si="954"/>
        <v>1063.6500000000001</v>
      </c>
      <c r="FG430" s="32">
        <f t="shared" si="955"/>
        <v>1539.71</v>
      </c>
      <c r="FH430" s="33" t="s">
        <v>3</v>
      </c>
      <c r="FI430" s="33" t="s">
        <v>3</v>
      </c>
      <c r="FJ430" s="33" t="s">
        <v>3</v>
      </c>
      <c r="FK430" s="33" t="s">
        <v>3</v>
      </c>
      <c r="FL430" s="33" t="s">
        <v>3</v>
      </c>
      <c r="FM430" s="33" t="s">
        <v>3</v>
      </c>
      <c r="FN430" s="33" t="s">
        <v>3</v>
      </c>
      <c r="FO430" s="33" t="s">
        <v>3</v>
      </c>
      <c r="FP430" s="33"/>
      <c r="FQ430" s="33"/>
      <c r="FR430" s="35">
        <v>275</v>
      </c>
      <c r="FS430" s="35">
        <v>343.75</v>
      </c>
      <c r="FT430" s="35">
        <v>279.13</v>
      </c>
      <c r="FU430" s="35">
        <v>345.47</v>
      </c>
      <c r="FV430" s="35">
        <v>283.31</v>
      </c>
      <c r="FW430" s="35">
        <v>347.2</v>
      </c>
      <c r="FX430" s="35">
        <v>287.56</v>
      </c>
      <c r="FY430" s="35">
        <v>348.93</v>
      </c>
      <c r="FZ430" s="29">
        <f t="shared" si="956"/>
        <v>1125</v>
      </c>
      <c r="GA430" s="32">
        <f t="shared" si="957"/>
        <v>1385.3500000000001</v>
      </c>
    </row>
    <row r="431" spans="1:183" ht="25.2" customHeight="1" x14ac:dyDescent="0.25">
      <c r="A431" s="120"/>
      <c r="B431" s="7">
        <v>0</v>
      </c>
      <c r="C431" s="2" t="s">
        <v>13</v>
      </c>
      <c r="D431" s="29">
        <v>145.5</v>
      </c>
      <c r="E431" s="29">
        <v>192.06</v>
      </c>
      <c r="F431" s="29">
        <v>145.5</v>
      </c>
      <c r="G431" s="29">
        <v>145.5</v>
      </c>
      <c r="H431" s="29">
        <v>145.5</v>
      </c>
      <c r="I431" s="29">
        <v>192.06</v>
      </c>
      <c r="J431" s="29">
        <v>145.5</v>
      </c>
      <c r="K431" s="29">
        <v>192.06</v>
      </c>
      <c r="L431" s="29">
        <f t="shared" si="924"/>
        <v>582</v>
      </c>
      <c r="M431" s="32">
        <f t="shared" si="925"/>
        <v>721.68000000000006</v>
      </c>
      <c r="N431" s="54">
        <v>300</v>
      </c>
      <c r="O431" s="54">
        <v>450</v>
      </c>
      <c r="P431" s="54">
        <v>300</v>
      </c>
      <c r="Q431" s="54">
        <v>450</v>
      </c>
      <c r="R431" s="54">
        <v>310</v>
      </c>
      <c r="S431" s="54">
        <v>465</v>
      </c>
      <c r="T431" s="54">
        <v>310</v>
      </c>
      <c r="U431" s="54">
        <v>465</v>
      </c>
      <c r="V431" s="54">
        <f t="shared" si="926"/>
        <v>1220</v>
      </c>
      <c r="W431" s="80">
        <f t="shared" si="927"/>
        <v>1830</v>
      </c>
      <c r="X431" s="29">
        <v>200</v>
      </c>
      <c r="Y431" s="29">
        <v>300</v>
      </c>
      <c r="Z431" s="29">
        <v>201</v>
      </c>
      <c r="AA431" s="29">
        <v>301.5</v>
      </c>
      <c r="AB431" s="29">
        <v>202</v>
      </c>
      <c r="AC431" s="29">
        <v>303</v>
      </c>
      <c r="AD431" s="29">
        <v>203</v>
      </c>
      <c r="AE431" s="29">
        <v>304.5</v>
      </c>
      <c r="AF431" s="29">
        <f t="shared" si="928"/>
        <v>806</v>
      </c>
      <c r="AG431" s="32">
        <f t="shared" si="929"/>
        <v>1209</v>
      </c>
      <c r="AH431" s="54">
        <v>185</v>
      </c>
      <c r="AI431" s="54">
        <v>240.5</v>
      </c>
      <c r="AJ431" s="54">
        <v>185</v>
      </c>
      <c r="AK431" s="54">
        <v>240.5</v>
      </c>
      <c r="AL431" s="54">
        <v>185</v>
      </c>
      <c r="AM431" s="54">
        <v>240.5</v>
      </c>
      <c r="AN431" s="54">
        <v>185</v>
      </c>
      <c r="AO431" s="54">
        <v>240.5</v>
      </c>
      <c r="AP431" s="54">
        <f t="shared" si="930"/>
        <v>740</v>
      </c>
      <c r="AQ431" s="80">
        <f t="shared" si="931"/>
        <v>962</v>
      </c>
      <c r="AR431" s="92">
        <v>91.3</v>
      </c>
      <c r="AS431" s="92">
        <v>137.44999999999999</v>
      </c>
      <c r="AT431" s="92">
        <v>91.95</v>
      </c>
      <c r="AU431" s="92">
        <v>138.43</v>
      </c>
      <c r="AV431" s="92">
        <v>92.6</v>
      </c>
      <c r="AW431" s="92">
        <v>139.4</v>
      </c>
      <c r="AX431" s="92">
        <v>93.25</v>
      </c>
      <c r="AY431" s="92">
        <v>140.38</v>
      </c>
      <c r="AZ431" s="54">
        <f t="shared" si="932"/>
        <v>369.1</v>
      </c>
      <c r="BA431" s="80">
        <f t="shared" si="933"/>
        <v>555.66</v>
      </c>
      <c r="BB431" s="33" t="s">
        <v>3</v>
      </c>
      <c r="BC431" s="33" t="s">
        <v>3</v>
      </c>
      <c r="BD431" s="33" t="s">
        <v>3</v>
      </c>
      <c r="BE431" s="33" t="s">
        <v>3</v>
      </c>
      <c r="BF431" s="33" t="s">
        <v>3</v>
      </c>
      <c r="BG431" s="33" t="s">
        <v>3</v>
      </c>
      <c r="BH431" s="33" t="s">
        <v>3</v>
      </c>
      <c r="BI431" s="33" t="s">
        <v>3</v>
      </c>
      <c r="BJ431" s="33"/>
      <c r="BK431" s="33"/>
      <c r="BL431" s="29">
        <v>200.22</v>
      </c>
      <c r="BM431" s="30">
        <v>300.33</v>
      </c>
      <c r="BN431" s="35">
        <v>204.22</v>
      </c>
      <c r="BO431" s="30">
        <v>306.33</v>
      </c>
      <c r="BP431" s="35">
        <v>208.3</v>
      </c>
      <c r="BQ431" s="30">
        <v>312.45</v>
      </c>
      <c r="BR431" s="35">
        <v>212.47</v>
      </c>
      <c r="BS431" s="30">
        <v>318.70999999999998</v>
      </c>
      <c r="BT431" s="29">
        <f t="shared" si="934"/>
        <v>825.21</v>
      </c>
      <c r="BU431" s="32">
        <f t="shared" si="935"/>
        <v>1237.82</v>
      </c>
      <c r="BV431" s="40">
        <v>277</v>
      </c>
      <c r="BW431" s="40">
        <v>377</v>
      </c>
      <c r="BX431" s="40">
        <v>285.31</v>
      </c>
      <c r="BY431" s="40">
        <v>388.31</v>
      </c>
      <c r="BZ431" s="40">
        <v>293.87</v>
      </c>
      <c r="CA431" s="40">
        <v>399.96</v>
      </c>
      <c r="CB431" s="40">
        <v>302.69</v>
      </c>
      <c r="CC431" s="40">
        <v>411.96</v>
      </c>
      <c r="CD431" s="29">
        <f t="shared" si="936"/>
        <v>1158.8699999999999</v>
      </c>
      <c r="CE431" s="32">
        <f t="shared" si="937"/>
        <v>1577.23</v>
      </c>
      <c r="CF431" s="29">
        <v>282.5</v>
      </c>
      <c r="CG431" s="29">
        <v>353.12</v>
      </c>
      <c r="CH431" s="29">
        <v>282.5</v>
      </c>
      <c r="CI431" s="29">
        <v>353.12</v>
      </c>
      <c r="CJ431" s="29">
        <v>292.5</v>
      </c>
      <c r="CK431" s="29">
        <v>365.62</v>
      </c>
      <c r="CL431" s="29">
        <v>292.5</v>
      </c>
      <c r="CM431" s="29">
        <v>365.62</v>
      </c>
      <c r="CN431" s="29">
        <f t="shared" si="938"/>
        <v>1150</v>
      </c>
      <c r="CO431" s="32">
        <f t="shared" si="939"/>
        <v>1437.48</v>
      </c>
      <c r="CP431" s="29">
        <v>165</v>
      </c>
      <c r="CQ431" s="29">
        <v>247.5</v>
      </c>
      <c r="CR431" s="29">
        <v>165</v>
      </c>
      <c r="CS431" s="29">
        <v>247.5</v>
      </c>
      <c r="CT431" s="29">
        <v>165</v>
      </c>
      <c r="CU431" s="29">
        <v>247.5</v>
      </c>
      <c r="CV431" s="29">
        <v>165</v>
      </c>
      <c r="CW431" s="29">
        <v>247.5</v>
      </c>
      <c r="CX431" s="29">
        <f t="shared" si="940"/>
        <v>660</v>
      </c>
      <c r="CY431" s="32">
        <f t="shared" si="941"/>
        <v>990</v>
      </c>
      <c r="CZ431" s="36">
        <v>240</v>
      </c>
      <c r="DA431" s="36">
        <f t="shared" si="942"/>
        <v>312</v>
      </c>
      <c r="DB431" s="31">
        <f t="shared" si="943"/>
        <v>240</v>
      </c>
      <c r="DC431" s="31">
        <f t="shared" si="943"/>
        <v>312</v>
      </c>
      <c r="DD431" s="31">
        <f t="shared" si="958"/>
        <v>247.20000000000002</v>
      </c>
      <c r="DE431" s="31">
        <f t="shared" si="944"/>
        <v>321.36</v>
      </c>
      <c r="DF431" s="31">
        <f t="shared" si="959"/>
        <v>247.20000000000002</v>
      </c>
      <c r="DG431" s="31">
        <f t="shared" si="945"/>
        <v>321.36</v>
      </c>
      <c r="DH431" s="31">
        <f t="shared" si="946"/>
        <v>974.40000000000009</v>
      </c>
      <c r="DI431" s="37">
        <f t="shared" si="947"/>
        <v>1266.72</v>
      </c>
      <c r="DJ431" s="165">
        <v>282</v>
      </c>
      <c r="DK431" s="165">
        <v>375</v>
      </c>
      <c r="DL431" s="165">
        <v>284</v>
      </c>
      <c r="DM431" s="165">
        <v>378</v>
      </c>
      <c r="DN431" s="165">
        <v>286</v>
      </c>
      <c r="DO431" s="165">
        <v>380</v>
      </c>
      <c r="DP431" s="165">
        <v>288</v>
      </c>
      <c r="DQ431" s="165">
        <v>383</v>
      </c>
      <c r="DR431" s="165">
        <f t="shared" si="948"/>
        <v>1140</v>
      </c>
      <c r="DS431" s="166">
        <f t="shared" si="949"/>
        <v>1516</v>
      </c>
      <c r="DT431" s="35">
        <v>225</v>
      </c>
      <c r="DU431" s="35">
        <v>337.5</v>
      </c>
      <c r="DV431" s="35">
        <v>225</v>
      </c>
      <c r="DW431" s="35">
        <v>337.5</v>
      </c>
      <c r="DX431" s="35">
        <v>225</v>
      </c>
      <c r="DY431" s="35">
        <v>337.5</v>
      </c>
      <c r="DZ431" s="35">
        <v>225</v>
      </c>
      <c r="EA431" s="35">
        <v>337.5</v>
      </c>
      <c r="EB431" s="29">
        <f t="shared" si="950"/>
        <v>900</v>
      </c>
      <c r="EC431" s="32">
        <f t="shared" si="951"/>
        <v>1350</v>
      </c>
      <c r="ED431" s="35">
        <v>228</v>
      </c>
      <c r="EE431" s="35">
        <v>342</v>
      </c>
      <c r="EF431" s="35">
        <v>228</v>
      </c>
      <c r="EG431" s="35">
        <v>342</v>
      </c>
      <c r="EH431" s="35">
        <v>228</v>
      </c>
      <c r="EI431" s="35">
        <v>342</v>
      </c>
      <c r="EJ431" s="35">
        <v>228</v>
      </c>
      <c r="EK431" s="35">
        <v>342</v>
      </c>
      <c r="EL431" s="29">
        <f t="shared" si="952"/>
        <v>912</v>
      </c>
      <c r="EM431" s="32">
        <f t="shared" si="953"/>
        <v>1368</v>
      </c>
      <c r="EN431" s="54" t="s">
        <v>3</v>
      </c>
      <c r="EO431" s="54" t="s">
        <v>3</v>
      </c>
      <c r="EP431" s="54" t="s">
        <v>3</v>
      </c>
      <c r="EQ431" s="54" t="s">
        <v>3</v>
      </c>
      <c r="ER431" s="54" t="s">
        <v>3</v>
      </c>
      <c r="ES431" s="54" t="s">
        <v>3</v>
      </c>
      <c r="ET431" s="54" t="s">
        <v>3</v>
      </c>
      <c r="EU431" s="54" t="s">
        <v>3</v>
      </c>
      <c r="EV431" s="54"/>
      <c r="EW431" s="54"/>
      <c r="EX431" s="29">
        <v>259.14999999999998</v>
      </c>
      <c r="EY431" s="29">
        <v>373.18</v>
      </c>
      <c r="EZ431" s="29">
        <v>263.61</v>
      </c>
      <c r="FA431" s="29">
        <v>382.23</v>
      </c>
      <c r="FB431" s="29">
        <v>268.14</v>
      </c>
      <c r="FC431" s="29">
        <v>388.81</v>
      </c>
      <c r="FD431" s="29">
        <v>272.75</v>
      </c>
      <c r="FE431" s="29">
        <v>395.49</v>
      </c>
      <c r="FF431" s="29">
        <f t="shared" si="954"/>
        <v>1063.6500000000001</v>
      </c>
      <c r="FG431" s="32">
        <f t="shared" si="955"/>
        <v>1539.71</v>
      </c>
      <c r="FH431" s="33" t="s">
        <v>3</v>
      </c>
      <c r="FI431" s="33" t="s">
        <v>3</v>
      </c>
      <c r="FJ431" s="33" t="s">
        <v>3</v>
      </c>
      <c r="FK431" s="33" t="s">
        <v>3</v>
      </c>
      <c r="FL431" s="33" t="s">
        <v>3</v>
      </c>
      <c r="FM431" s="33" t="s">
        <v>3</v>
      </c>
      <c r="FN431" s="33" t="s">
        <v>3</v>
      </c>
      <c r="FO431" s="33" t="s">
        <v>3</v>
      </c>
      <c r="FP431" s="33"/>
      <c r="FQ431" s="33"/>
      <c r="FR431" s="35">
        <v>275</v>
      </c>
      <c r="FS431" s="35">
        <v>343.75</v>
      </c>
      <c r="FT431" s="35">
        <v>279.13</v>
      </c>
      <c r="FU431" s="35">
        <v>345.47</v>
      </c>
      <c r="FV431" s="35">
        <v>283.31</v>
      </c>
      <c r="FW431" s="35">
        <v>347.2</v>
      </c>
      <c r="FX431" s="35">
        <v>287.56</v>
      </c>
      <c r="FY431" s="35">
        <v>348.93</v>
      </c>
      <c r="FZ431" s="29">
        <f t="shared" si="956"/>
        <v>1125</v>
      </c>
      <c r="GA431" s="32">
        <f t="shared" si="957"/>
        <v>1385.3500000000001</v>
      </c>
    </row>
    <row r="432" spans="1:183" ht="25.2" customHeight="1" x14ac:dyDescent="0.25">
      <c r="A432" s="120"/>
      <c r="B432" s="7">
        <v>0</v>
      </c>
      <c r="C432" s="2" t="s">
        <v>54</v>
      </c>
      <c r="D432" s="29">
        <v>145.5</v>
      </c>
      <c r="E432" s="29">
        <v>192.06</v>
      </c>
      <c r="F432" s="29">
        <v>145.5</v>
      </c>
      <c r="G432" s="29">
        <v>145.5</v>
      </c>
      <c r="H432" s="29">
        <v>145.5</v>
      </c>
      <c r="I432" s="29">
        <v>192.06</v>
      </c>
      <c r="J432" s="29">
        <v>145.5</v>
      </c>
      <c r="K432" s="29">
        <v>192.06</v>
      </c>
      <c r="L432" s="29">
        <f t="shared" si="924"/>
        <v>582</v>
      </c>
      <c r="M432" s="32">
        <f t="shared" si="925"/>
        <v>721.68000000000006</v>
      </c>
      <c r="N432" s="54">
        <v>300</v>
      </c>
      <c r="O432" s="54">
        <v>450</v>
      </c>
      <c r="P432" s="54">
        <v>300</v>
      </c>
      <c r="Q432" s="54">
        <v>450</v>
      </c>
      <c r="R432" s="54">
        <v>310</v>
      </c>
      <c r="S432" s="54">
        <v>465</v>
      </c>
      <c r="T432" s="54">
        <v>310</v>
      </c>
      <c r="U432" s="54">
        <v>465</v>
      </c>
      <c r="V432" s="54">
        <f t="shared" si="926"/>
        <v>1220</v>
      </c>
      <c r="W432" s="80">
        <f t="shared" si="927"/>
        <v>1830</v>
      </c>
      <c r="X432" s="29">
        <v>200</v>
      </c>
      <c r="Y432" s="29">
        <v>300</v>
      </c>
      <c r="Z432" s="29">
        <v>201</v>
      </c>
      <c r="AA432" s="29">
        <v>301.5</v>
      </c>
      <c r="AB432" s="29">
        <v>202</v>
      </c>
      <c r="AC432" s="29">
        <v>303</v>
      </c>
      <c r="AD432" s="29">
        <v>203</v>
      </c>
      <c r="AE432" s="29">
        <v>304.5</v>
      </c>
      <c r="AF432" s="29">
        <f t="shared" si="928"/>
        <v>806</v>
      </c>
      <c r="AG432" s="32">
        <f t="shared" si="929"/>
        <v>1209</v>
      </c>
      <c r="AH432" s="54">
        <v>185</v>
      </c>
      <c r="AI432" s="54">
        <v>240.5</v>
      </c>
      <c r="AJ432" s="54">
        <v>185</v>
      </c>
      <c r="AK432" s="54">
        <v>240.5</v>
      </c>
      <c r="AL432" s="54">
        <v>185</v>
      </c>
      <c r="AM432" s="54">
        <v>240.5</v>
      </c>
      <c r="AN432" s="54">
        <v>185</v>
      </c>
      <c r="AO432" s="54">
        <v>240.5</v>
      </c>
      <c r="AP432" s="54">
        <f t="shared" si="930"/>
        <v>740</v>
      </c>
      <c r="AQ432" s="80">
        <f t="shared" si="931"/>
        <v>962</v>
      </c>
      <c r="AR432" s="92">
        <v>91.3</v>
      </c>
      <c r="AS432" s="92">
        <v>137.44999999999999</v>
      </c>
      <c r="AT432" s="92">
        <v>91.95</v>
      </c>
      <c r="AU432" s="92">
        <v>138.43</v>
      </c>
      <c r="AV432" s="92">
        <v>92.6</v>
      </c>
      <c r="AW432" s="92">
        <v>139.4</v>
      </c>
      <c r="AX432" s="92">
        <v>93.25</v>
      </c>
      <c r="AY432" s="92">
        <v>140.38</v>
      </c>
      <c r="AZ432" s="54">
        <f t="shared" si="932"/>
        <v>369.1</v>
      </c>
      <c r="BA432" s="80">
        <f t="shared" si="933"/>
        <v>555.66</v>
      </c>
      <c r="BB432" s="33" t="s">
        <v>3</v>
      </c>
      <c r="BC432" s="33" t="s">
        <v>3</v>
      </c>
      <c r="BD432" s="33" t="s">
        <v>3</v>
      </c>
      <c r="BE432" s="33" t="s">
        <v>3</v>
      </c>
      <c r="BF432" s="33" t="s">
        <v>3</v>
      </c>
      <c r="BG432" s="33" t="s">
        <v>3</v>
      </c>
      <c r="BH432" s="33" t="s">
        <v>3</v>
      </c>
      <c r="BI432" s="33" t="s">
        <v>3</v>
      </c>
      <c r="BJ432" s="33"/>
      <c r="BK432" s="33"/>
      <c r="BL432" s="29">
        <v>200</v>
      </c>
      <c r="BM432" s="30">
        <v>300</v>
      </c>
      <c r="BN432" s="35">
        <v>204</v>
      </c>
      <c r="BO432" s="30">
        <v>306</v>
      </c>
      <c r="BP432" s="35">
        <v>208.08</v>
      </c>
      <c r="BQ432" s="30">
        <v>312.12</v>
      </c>
      <c r="BR432" s="35">
        <v>212.24</v>
      </c>
      <c r="BS432" s="30">
        <v>318.36</v>
      </c>
      <c r="BT432" s="29">
        <f t="shared" si="934"/>
        <v>824.32</v>
      </c>
      <c r="BU432" s="32">
        <f t="shared" si="935"/>
        <v>1236.48</v>
      </c>
      <c r="BV432" s="40">
        <v>277</v>
      </c>
      <c r="BW432" s="40">
        <v>377</v>
      </c>
      <c r="BX432" s="40">
        <v>285.31</v>
      </c>
      <c r="BY432" s="40">
        <v>388.31</v>
      </c>
      <c r="BZ432" s="40">
        <v>293.87</v>
      </c>
      <c r="CA432" s="40">
        <v>399.96</v>
      </c>
      <c r="CB432" s="40">
        <v>302.69</v>
      </c>
      <c r="CC432" s="40">
        <v>411.96</v>
      </c>
      <c r="CD432" s="29">
        <f t="shared" si="936"/>
        <v>1158.8699999999999</v>
      </c>
      <c r="CE432" s="32">
        <f t="shared" si="937"/>
        <v>1577.23</v>
      </c>
      <c r="CF432" s="29">
        <v>282.5</v>
      </c>
      <c r="CG432" s="29">
        <v>353.12</v>
      </c>
      <c r="CH432" s="29">
        <v>282.5</v>
      </c>
      <c r="CI432" s="29">
        <v>353.12</v>
      </c>
      <c r="CJ432" s="29">
        <v>292.5</v>
      </c>
      <c r="CK432" s="29">
        <v>365.62</v>
      </c>
      <c r="CL432" s="29">
        <v>292.5</v>
      </c>
      <c r="CM432" s="29">
        <v>365.62</v>
      </c>
      <c r="CN432" s="29">
        <f t="shared" si="938"/>
        <v>1150</v>
      </c>
      <c r="CO432" s="32">
        <f t="shared" si="939"/>
        <v>1437.48</v>
      </c>
      <c r="CP432" s="29">
        <v>165</v>
      </c>
      <c r="CQ432" s="29">
        <v>247.5</v>
      </c>
      <c r="CR432" s="29">
        <v>165</v>
      </c>
      <c r="CS432" s="29">
        <v>247.5</v>
      </c>
      <c r="CT432" s="29">
        <v>165</v>
      </c>
      <c r="CU432" s="29">
        <v>247.5</v>
      </c>
      <c r="CV432" s="29">
        <v>165</v>
      </c>
      <c r="CW432" s="29">
        <v>247.5</v>
      </c>
      <c r="CX432" s="29">
        <f t="shared" si="940"/>
        <v>660</v>
      </c>
      <c r="CY432" s="32">
        <f t="shared" si="941"/>
        <v>990</v>
      </c>
      <c r="CZ432" s="36">
        <v>240</v>
      </c>
      <c r="DA432" s="36">
        <f t="shared" si="942"/>
        <v>312</v>
      </c>
      <c r="DB432" s="31">
        <f t="shared" si="943"/>
        <v>240</v>
      </c>
      <c r="DC432" s="31">
        <f t="shared" si="943"/>
        <v>312</v>
      </c>
      <c r="DD432" s="31">
        <f t="shared" si="958"/>
        <v>247.20000000000002</v>
      </c>
      <c r="DE432" s="31">
        <f t="shared" si="944"/>
        <v>321.36</v>
      </c>
      <c r="DF432" s="31">
        <f t="shared" si="959"/>
        <v>247.20000000000002</v>
      </c>
      <c r="DG432" s="31">
        <f t="shared" si="945"/>
        <v>321.36</v>
      </c>
      <c r="DH432" s="31">
        <f t="shared" si="946"/>
        <v>974.40000000000009</v>
      </c>
      <c r="DI432" s="37">
        <f t="shared" si="947"/>
        <v>1266.72</v>
      </c>
      <c r="DJ432" s="165">
        <v>282</v>
      </c>
      <c r="DK432" s="165">
        <v>375</v>
      </c>
      <c r="DL432" s="165">
        <v>284</v>
      </c>
      <c r="DM432" s="165">
        <v>378</v>
      </c>
      <c r="DN432" s="165">
        <v>286</v>
      </c>
      <c r="DO432" s="165">
        <v>380</v>
      </c>
      <c r="DP432" s="165">
        <v>288</v>
      </c>
      <c r="DQ432" s="165">
        <v>383</v>
      </c>
      <c r="DR432" s="165">
        <f t="shared" si="948"/>
        <v>1140</v>
      </c>
      <c r="DS432" s="166">
        <f t="shared" si="949"/>
        <v>1516</v>
      </c>
      <c r="DT432" s="35">
        <v>225</v>
      </c>
      <c r="DU432" s="35">
        <v>337.5</v>
      </c>
      <c r="DV432" s="35">
        <v>225</v>
      </c>
      <c r="DW432" s="35">
        <v>337.5</v>
      </c>
      <c r="DX432" s="35">
        <v>225</v>
      </c>
      <c r="DY432" s="35">
        <v>337.5</v>
      </c>
      <c r="DZ432" s="35">
        <v>225</v>
      </c>
      <c r="EA432" s="35">
        <v>337.5</v>
      </c>
      <c r="EB432" s="29">
        <f t="shared" si="950"/>
        <v>900</v>
      </c>
      <c r="EC432" s="32">
        <f t="shared" si="951"/>
        <v>1350</v>
      </c>
      <c r="ED432" s="35">
        <v>228</v>
      </c>
      <c r="EE432" s="35">
        <v>342</v>
      </c>
      <c r="EF432" s="35">
        <v>228</v>
      </c>
      <c r="EG432" s="35">
        <v>342</v>
      </c>
      <c r="EH432" s="35">
        <v>228</v>
      </c>
      <c r="EI432" s="35">
        <v>342</v>
      </c>
      <c r="EJ432" s="35">
        <v>228</v>
      </c>
      <c r="EK432" s="35">
        <v>342</v>
      </c>
      <c r="EL432" s="29">
        <f t="shared" si="952"/>
        <v>912</v>
      </c>
      <c r="EM432" s="32">
        <f t="shared" si="953"/>
        <v>1368</v>
      </c>
      <c r="EN432" s="54" t="s">
        <v>3</v>
      </c>
      <c r="EO432" s="54" t="s">
        <v>3</v>
      </c>
      <c r="EP432" s="54" t="s">
        <v>3</v>
      </c>
      <c r="EQ432" s="54" t="s">
        <v>3</v>
      </c>
      <c r="ER432" s="54" t="s">
        <v>3</v>
      </c>
      <c r="ES432" s="54" t="s">
        <v>3</v>
      </c>
      <c r="ET432" s="54" t="s">
        <v>3</v>
      </c>
      <c r="EU432" s="54" t="s">
        <v>3</v>
      </c>
      <c r="EV432" s="54"/>
      <c r="EW432" s="54"/>
      <c r="EX432" s="29">
        <v>259.14999999999998</v>
      </c>
      <c r="EY432" s="29">
        <v>373.18</v>
      </c>
      <c r="EZ432" s="29">
        <v>263.61</v>
      </c>
      <c r="FA432" s="29">
        <v>382.23</v>
      </c>
      <c r="FB432" s="29">
        <v>268.14</v>
      </c>
      <c r="FC432" s="29">
        <v>388.81</v>
      </c>
      <c r="FD432" s="29">
        <v>272.75</v>
      </c>
      <c r="FE432" s="29">
        <v>395.49</v>
      </c>
      <c r="FF432" s="29">
        <f t="shared" si="954"/>
        <v>1063.6500000000001</v>
      </c>
      <c r="FG432" s="32">
        <f t="shared" si="955"/>
        <v>1539.71</v>
      </c>
      <c r="FH432" s="33" t="s">
        <v>3</v>
      </c>
      <c r="FI432" s="33" t="s">
        <v>3</v>
      </c>
      <c r="FJ432" s="33" t="s">
        <v>3</v>
      </c>
      <c r="FK432" s="33" t="s">
        <v>3</v>
      </c>
      <c r="FL432" s="33" t="s">
        <v>3</v>
      </c>
      <c r="FM432" s="33" t="s">
        <v>3</v>
      </c>
      <c r="FN432" s="33" t="s">
        <v>3</v>
      </c>
      <c r="FO432" s="33" t="s">
        <v>3</v>
      </c>
      <c r="FP432" s="33"/>
      <c r="FQ432" s="33"/>
      <c r="FR432" s="35">
        <v>275</v>
      </c>
      <c r="FS432" s="35">
        <v>343.75</v>
      </c>
      <c r="FT432" s="35">
        <v>279.13</v>
      </c>
      <c r="FU432" s="35">
        <v>345.47</v>
      </c>
      <c r="FV432" s="35">
        <v>283.31</v>
      </c>
      <c r="FW432" s="35">
        <v>347.2</v>
      </c>
      <c r="FX432" s="35">
        <v>287.56</v>
      </c>
      <c r="FY432" s="35">
        <v>348.93</v>
      </c>
      <c r="FZ432" s="29">
        <f t="shared" si="956"/>
        <v>1125</v>
      </c>
      <c r="GA432" s="32">
        <f t="shared" si="957"/>
        <v>1385.3500000000001</v>
      </c>
    </row>
    <row r="433" spans="1:183" ht="25.2" customHeight="1" x14ac:dyDescent="0.25">
      <c r="A433" s="120"/>
      <c r="B433" s="7">
        <v>0</v>
      </c>
      <c r="C433" s="2" t="s">
        <v>10</v>
      </c>
      <c r="D433" s="29">
        <v>145.5</v>
      </c>
      <c r="E433" s="29">
        <v>192.06</v>
      </c>
      <c r="F433" s="29">
        <v>145.5</v>
      </c>
      <c r="G433" s="29">
        <v>145.5</v>
      </c>
      <c r="H433" s="29">
        <v>145.5</v>
      </c>
      <c r="I433" s="29">
        <v>192.06</v>
      </c>
      <c r="J433" s="29">
        <v>145.5</v>
      </c>
      <c r="K433" s="29">
        <v>192.06</v>
      </c>
      <c r="L433" s="29">
        <f t="shared" si="924"/>
        <v>582</v>
      </c>
      <c r="M433" s="32">
        <f t="shared" si="925"/>
        <v>721.68000000000006</v>
      </c>
      <c r="N433" s="54">
        <v>300</v>
      </c>
      <c r="O433" s="54">
        <v>450</v>
      </c>
      <c r="P433" s="54">
        <v>300</v>
      </c>
      <c r="Q433" s="54">
        <v>450</v>
      </c>
      <c r="R433" s="54">
        <v>310</v>
      </c>
      <c r="S433" s="54">
        <v>465</v>
      </c>
      <c r="T433" s="54">
        <v>310</v>
      </c>
      <c r="U433" s="54">
        <v>465</v>
      </c>
      <c r="V433" s="54">
        <f t="shared" si="926"/>
        <v>1220</v>
      </c>
      <c r="W433" s="80">
        <f t="shared" si="927"/>
        <v>1830</v>
      </c>
      <c r="X433" s="29">
        <v>200</v>
      </c>
      <c r="Y433" s="29">
        <v>300</v>
      </c>
      <c r="Z433" s="29">
        <v>201</v>
      </c>
      <c r="AA433" s="29">
        <v>301.5</v>
      </c>
      <c r="AB433" s="29">
        <v>202</v>
      </c>
      <c r="AC433" s="29">
        <v>303</v>
      </c>
      <c r="AD433" s="29">
        <v>203</v>
      </c>
      <c r="AE433" s="29">
        <v>304.5</v>
      </c>
      <c r="AF433" s="29">
        <f t="shared" si="928"/>
        <v>806</v>
      </c>
      <c r="AG433" s="32">
        <f t="shared" si="929"/>
        <v>1209</v>
      </c>
      <c r="AH433" s="54">
        <v>185</v>
      </c>
      <c r="AI433" s="54">
        <v>240.5</v>
      </c>
      <c r="AJ433" s="54">
        <v>185</v>
      </c>
      <c r="AK433" s="54">
        <v>240.5</v>
      </c>
      <c r="AL433" s="54">
        <v>185</v>
      </c>
      <c r="AM433" s="54">
        <v>240.5</v>
      </c>
      <c r="AN433" s="54">
        <v>185</v>
      </c>
      <c r="AO433" s="54">
        <v>240.5</v>
      </c>
      <c r="AP433" s="54">
        <f t="shared" si="930"/>
        <v>740</v>
      </c>
      <c r="AQ433" s="80">
        <f t="shared" si="931"/>
        <v>962</v>
      </c>
      <c r="AR433" s="92">
        <v>101.24</v>
      </c>
      <c r="AS433" s="92">
        <v>152.36000000000001</v>
      </c>
      <c r="AT433" s="92">
        <v>101.96</v>
      </c>
      <c r="AU433" s="92">
        <v>153.44</v>
      </c>
      <c r="AV433" s="92">
        <v>102.68</v>
      </c>
      <c r="AW433" s="92">
        <v>154.52000000000001</v>
      </c>
      <c r="AX433" s="92">
        <v>103.4</v>
      </c>
      <c r="AY433" s="92">
        <v>155.6</v>
      </c>
      <c r="AZ433" s="54">
        <f t="shared" si="932"/>
        <v>409.28</v>
      </c>
      <c r="BA433" s="80">
        <f t="shared" si="933"/>
        <v>615.92000000000007</v>
      </c>
      <c r="BB433" s="33" t="s">
        <v>3</v>
      </c>
      <c r="BC433" s="33" t="s">
        <v>3</v>
      </c>
      <c r="BD433" s="33" t="s">
        <v>3</v>
      </c>
      <c r="BE433" s="33" t="s">
        <v>3</v>
      </c>
      <c r="BF433" s="33" t="s">
        <v>3</v>
      </c>
      <c r="BG433" s="33" t="s">
        <v>3</v>
      </c>
      <c r="BH433" s="33" t="s">
        <v>3</v>
      </c>
      <c r="BI433" s="33" t="s">
        <v>3</v>
      </c>
      <c r="BJ433" s="33"/>
      <c r="BK433" s="33"/>
      <c r="BL433" s="29">
        <v>211.91</v>
      </c>
      <c r="BM433" s="30">
        <v>317.87</v>
      </c>
      <c r="BN433" s="35">
        <v>216.15</v>
      </c>
      <c r="BO433" s="30">
        <v>324.23</v>
      </c>
      <c r="BP433" s="35">
        <v>220.47</v>
      </c>
      <c r="BQ433" s="30">
        <v>330.71</v>
      </c>
      <c r="BR433" s="35">
        <v>224.88</v>
      </c>
      <c r="BS433" s="30">
        <v>337.32</v>
      </c>
      <c r="BT433" s="29">
        <f t="shared" si="934"/>
        <v>873.41</v>
      </c>
      <c r="BU433" s="32">
        <f t="shared" si="935"/>
        <v>1310.1299999999999</v>
      </c>
      <c r="BV433" s="40">
        <v>277</v>
      </c>
      <c r="BW433" s="40">
        <v>377</v>
      </c>
      <c r="BX433" s="40">
        <v>285.31</v>
      </c>
      <c r="BY433" s="40">
        <v>388.31</v>
      </c>
      <c r="BZ433" s="40">
        <v>293.87</v>
      </c>
      <c r="CA433" s="40">
        <v>399.96</v>
      </c>
      <c r="CB433" s="40">
        <v>302.69</v>
      </c>
      <c r="CC433" s="40">
        <v>411.96</v>
      </c>
      <c r="CD433" s="29">
        <f t="shared" si="936"/>
        <v>1158.8699999999999</v>
      </c>
      <c r="CE433" s="32">
        <f t="shared" si="937"/>
        <v>1577.23</v>
      </c>
      <c r="CF433" s="29">
        <v>282.5</v>
      </c>
      <c r="CG433" s="29">
        <v>353.12</v>
      </c>
      <c r="CH433" s="29">
        <v>282.5</v>
      </c>
      <c r="CI433" s="29">
        <v>353.12</v>
      </c>
      <c r="CJ433" s="29">
        <v>292.5</v>
      </c>
      <c r="CK433" s="29">
        <v>365.62</v>
      </c>
      <c r="CL433" s="29">
        <v>292.5</v>
      </c>
      <c r="CM433" s="29">
        <v>365.62</v>
      </c>
      <c r="CN433" s="29">
        <f t="shared" si="938"/>
        <v>1150</v>
      </c>
      <c r="CO433" s="32">
        <f t="shared" si="939"/>
        <v>1437.48</v>
      </c>
      <c r="CP433" s="29">
        <v>165</v>
      </c>
      <c r="CQ433" s="29">
        <v>247.5</v>
      </c>
      <c r="CR433" s="29">
        <v>165</v>
      </c>
      <c r="CS433" s="29">
        <v>247.5</v>
      </c>
      <c r="CT433" s="29">
        <v>165</v>
      </c>
      <c r="CU433" s="29">
        <v>247.5</v>
      </c>
      <c r="CV433" s="29">
        <v>165</v>
      </c>
      <c r="CW433" s="29">
        <v>247.5</v>
      </c>
      <c r="CX433" s="29">
        <f t="shared" si="940"/>
        <v>660</v>
      </c>
      <c r="CY433" s="32">
        <f t="shared" si="941"/>
        <v>990</v>
      </c>
      <c r="CZ433" s="36">
        <v>240</v>
      </c>
      <c r="DA433" s="36">
        <f t="shared" si="942"/>
        <v>312</v>
      </c>
      <c r="DB433" s="31">
        <f t="shared" si="943"/>
        <v>240</v>
      </c>
      <c r="DC433" s="31">
        <f t="shared" si="943"/>
        <v>312</v>
      </c>
      <c r="DD433" s="31">
        <f t="shared" si="958"/>
        <v>247.20000000000002</v>
      </c>
      <c r="DE433" s="31">
        <f t="shared" si="944"/>
        <v>321.36</v>
      </c>
      <c r="DF433" s="31">
        <f t="shared" si="959"/>
        <v>247.20000000000002</v>
      </c>
      <c r="DG433" s="31">
        <f t="shared" si="945"/>
        <v>321.36</v>
      </c>
      <c r="DH433" s="31">
        <f t="shared" si="946"/>
        <v>974.40000000000009</v>
      </c>
      <c r="DI433" s="37">
        <f t="shared" si="947"/>
        <v>1266.72</v>
      </c>
      <c r="DJ433" s="165">
        <v>280</v>
      </c>
      <c r="DK433" s="165">
        <v>372</v>
      </c>
      <c r="DL433" s="165">
        <v>282</v>
      </c>
      <c r="DM433" s="165">
        <v>375</v>
      </c>
      <c r="DN433" s="165">
        <v>284</v>
      </c>
      <c r="DO433" s="165">
        <v>378</v>
      </c>
      <c r="DP433" s="165">
        <v>286</v>
      </c>
      <c r="DQ433" s="165">
        <v>380</v>
      </c>
      <c r="DR433" s="165">
        <f t="shared" si="948"/>
        <v>1132</v>
      </c>
      <c r="DS433" s="166">
        <f t="shared" si="949"/>
        <v>1505</v>
      </c>
      <c r="DT433" s="35">
        <v>225</v>
      </c>
      <c r="DU433" s="35">
        <v>337.5</v>
      </c>
      <c r="DV433" s="35">
        <v>225</v>
      </c>
      <c r="DW433" s="35">
        <v>337.5</v>
      </c>
      <c r="DX433" s="35">
        <v>225</v>
      </c>
      <c r="DY433" s="35">
        <v>337.5</v>
      </c>
      <c r="DZ433" s="35">
        <v>225</v>
      </c>
      <c r="EA433" s="35">
        <v>337.5</v>
      </c>
      <c r="EB433" s="29">
        <f t="shared" si="950"/>
        <v>900</v>
      </c>
      <c r="EC433" s="32">
        <f t="shared" si="951"/>
        <v>1350</v>
      </c>
      <c r="ED433" s="35">
        <v>228</v>
      </c>
      <c r="EE433" s="35">
        <v>342</v>
      </c>
      <c r="EF433" s="35">
        <v>228</v>
      </c>
      <c r="EG433" s="35">
        <v>342</v>
      </c>
      <c r="EH433" s="35">
        <v>228</v>
      </c>
      <c r="EI433" s="35">
        <v>342</v>
      </c>
      <c r="EJ433" s="35">
        <v>228</v>
      </c>
      <c r="EK433" s="35">
        <v>342</v>
      </c>
      <c r="EL433" s="29">
        <f t="shared" si="952"/>
        <v>912</v>
      </c>
      <c r="EM433" s="32">
        <f t="shared" si="953"/>
        <v>1368</v>
      </c>
      <c r="EN433" s="54" t="s">
        <v>3</v>
      </c>
      <c r="EO433" s="54" t="s">
        <v>3</v>
      </c>
      <c r="EP433" s="54" t="s">
        <v>3</v>
      </c>
      <c r="EQ433" s="54" t="s">
        <v>3</v>
      </c>
      <c r="ER433" s="54" t="s">
        <v>3</v>
      </c>
      <c r="ES433" s="54" t="s">
        <v>3</v>
      </c>
      <c r="ET433" s="54" t="s">
        <v>3</v>
      </c>
      <c r="EU433" s="54" t="s">
        <v>3</v>
      </c>
      <c r="EV433" s="54"/>
      <c r="EW433" s="54"/>
      <c r="EX433" s="29">
        <v>259.14999999999998</v>
      </c>
      <c r="EY433" s="29">
        <v>373.18</v>
      </c>
      <c r="EZ433" s="29">
        <v>263.61</v>
      </c>
      <c r="FA433" s="29">
        <v>382.23</v>
      </c>
      <c r="FB433" s="29">
        <v>268.14</v>
      </c>
      <c r="FC433" s="29">
        <v>388.81</v>
      </c>
      <c r="FD433" s="29">
        <v>272.75</v>
      </c>
      <c r="FE433" s="29">
        <v>395.49</v>
      </c>
      <c r="FF433" s="29">
        <f t="shared" si="954"/>
        <v>1063.6500000000001</v>
      </c>
      <c r="FG433" s="32">
        <f t="shared" si="955"/>
        <v>1539.71</v>
      </c>
      <c r="FH433" s="33" t="s">
        <v>3</v>
      </c>
      <c r="FI433" s="33" t="s">
        <v>3</v>
      </c>
      <c r="FJ433" s="33" t="s">
        <v>3</v>
      </c>
      <c r="FK433" s="33" t="s">
        <v>3</v>
      </c>
      <c r="FL433" s="33" t="s">
        <v>3</v>
      </c>
      <c r="FM433" s="33" t="s">
        <v>3</v>
      </c>
      <c r="FN433" s="33" t="s">
        <v>3</v>
      </c>
      <c r="FO433" s="33" t="s">
        <v>3</v>
      </c>
      <c r="FP433" s="33"/>
      <c r="FQ433" s="33"/>
      <c r="FR433" s="35">
        <v>275</v>
      </c>
      <c r="FS433" s="35">
        <v>343.75</v>
      </c>
      <c r="FT433" s="35">
        <v>279.13</v>
      </c>
      <c r="FU433" s="35">
        <v>345.47</v>
      </c>
      <c r="FV433" s="35">
        <v>283.31</v>
      </c>
      <c r="FW433" s="35">
        <v>347.2</v>
      </c>
      <c r="FX433" s="35">
        <v>287.56</v>
      </c>
      <c r="FY433" s="35">
        <v>348.93</v>
      </c>
      <c r="FZ433" s="29">
        <f t="shared" si="956"/>
        <v>1125</v>
      </c>
      <c r="GA433" s="32">
        <f t="shared" si="957"/>
        <v>1385.3500000000001</v>
      </c>
    </row>
    <row r="434" spans="1:183" ht="25.2" customHeight="1" x14ac:dyDescent="0.25">
      <c r="A434" s="120"/>
      <c r="B434" s="7">
        <v>0</v>
      </c>
      <c r="C434" s="2" t="s">
        <v>55</v>
      </c>
      <c r="D434" s="29">
        <v>145.5</v>
      </c>
      <c r="E434" s="29">
        <v>192.06</v>
      </c>
      <c r="F434" s="29">
        <v>145.5</v>
      </c>
      <c r="G434" s="29">
        <v>145.5</v>
      </c>
      <c r="H434" s="29">
        <v>145.5</v>
      </c>
      <c r="I434" s="29">
        <v>192.06</v>
      </c>
      <c r="J434" s="29">
        <v>145.5</v>
      </c>
      <c r="K434" s="29">
        <v>192.06</v>
      </c>
      <c r="L434" s="29">
        <f t="shared" si="924"/>
        <v>582</v>
      </c>
      <c r="M434" s="32">
        <f t="shared" si="925"/>
        <v>721.68000000000006</v>
      </c>
      <c r="N434" s="54">
        <v>300</v>
      </c>
      <c r="O434" s="54">
        <v>450</v>
      </c>
      <c r="P434" s="54">
        <v>300</v>
      </c>
      <c r="Q434" s="54">
        <v>450</v>
      </c>
      <c r="R434" s="54">
        <v>310</v>
      </c>
      <c r="S434" s="54">
        <v>465</v>
      </c>
      <c r="T434" s="54">
        <v>310</v>
      </c>
      <c r="U434" s="54">
        <v>465</v>
      </c>
      <c r="V434" s="54">
        <f t="shared" si="926"/>
        <v>1220</v>
      </c>
      <c r="W434" s="80">
        <f t="shared" si="927"/>
        <v>1830</v>
      </c>
      <c r="X434" s="29">
        <v>200</v>
      </c>
      <c r="Y434" s="29">
        <v>300</v>
      </c>
      <c r="Z434" s="29">
        <v>201</v>
      </c>
      <c r="AA434" s="29">
        <v>301.5</v>
      </c>
      <c r="AB434" s="29">
        <v>202</v>
      </c>
      <c r="AC434" s="29">
        <v>303</v>
      </c>
      <c r="AD434" s="29">
        <v>203</v>
      </c>
      <c r="AE434" s="29">
        <v>304.5</v>
      </c>
      <c r="AF434" s="29">
        <f t="shared" si="928"/>
        <v>806</v>
      </c>
      <c r="AG434" s="32">
        <f t="shared" si="929"/>
        <v>1209</v>
      </c>
      <c r="AH434" s="54">
        <v>185</v>
      </c>
      <c r="AI434" s="54">
        <v>240.5</v>
      </c>
      <c r="AJ434" s="54">
        <v>185</v>
      </c>
      <c r="AK434" s="54">
        <v>240.5</v>
      </c>
      <c r="AL434" s="54">
        <v>185</v>
      </c>
      <c r="AM434" s="54">
        <v>240.5</v>
      </c>
      <c r="AN434" s="54">
        <v>185</v>
      </c>
      <c r="AO434" s="54">
        <v>240.5</v>
      </c>
      <c r="AP434" s="54">
        <f t="shared" si="930"/>
        <v>740</v>
      </c>
      <c r="AQ434" s="80">
        <f t="shared" si="931"/>
        <v>962</v>
      </c>
      <c r="AR434" s="92">
        <v>104.08</v>
      </c>
      <c r="AS434" s="92">
        <v>156.62</v>
      </c>
      <c r="AT434" s="92">
        <v>104.82</v>
      </c>
      <c r="AU434" s="92">
        <v>157.72999999999999</v>
      </c>
      <c r="AV434" s="92">
        <v>105.56</v>
      </c>
      <c r="AW434" s="92">
        <v>158.84</v>
      </c>
      <c r="AX434" s="92">
        <v>106.3</v>
      </c>
      <c r="AY434" s="92">
        <v>159.94999999999999</v>
      </c>
      <c r="AZ434" s="54">
        <f t="shared" si="932"/>
        <v>420.76</v>
      </c>
      <c r="BA434" s="80">
        <f t="shared" si="933"/>
        <v>633.1400000000001</v>
      </c>
      <c r="BB434" s="33" t="s">
        <v>3</v>
      </c>
      <c r="BC434" s="33" t="s">
        <v>3</v>
      </c>
      <c r="BD434" s="33" t="s">
        <v>3</v>
      </c>
      <c r="BE434" s="33" t="s">
        <v>3</v>
      </c>
      <c r="BF434" s="33" t="s">
        <v>3</v>
      </c>
      <c r="BG434" s="33" t="s">
        <v>3</v>
      </c>
      <c r="BH434" s="33" t="s">
        <v>3</v>
      </c>
      <c r="BI434" s="33" t="s">
        <v>3</v>
      </c>
      <c r="BJ434" s="33"/>
      <c r="BK434" s="33"/>
      <c r="BL434" s="29">
        <v>200</v>
      </c>
      <c r="BM434" s="30">
        <v>300</v>
      </c>
      <c r="BN434" s="35">
        <v>204</v>
      </c>
      <c r="BO434" s="30">
        <v>306</v>
      </c>
      <c r="BP434" s="35">
        <v>208.08</v>
      </c>
      <c r="BQ434" s="30">
        <v>312.12</v>
      </c>
      <c r="BR434" s="35">
        <v>212.24</v>
      </c>
      <c r="BS434" s="30">
        <v>318.36</v>
      </c>
      <c r="BT434" s="29">
        <f t="shared" si="934"/>
        <v>824.32</v>
      </c>
      <c r="BU434" s="32">
        <f t="shared" si="935"/>
        <v>1236.48</v>
      </c>
      <c r="BV434" s="40">
        <v>277</v>
      </c>
      <c r="BW434" s="40">
        <v>377</v>
      </c>
      <c r="BX434" s="40">
        <v>285.31</v>
      </c>
      <c r="BY434" s="40">
        <v>388.31</v>
      </c>
      <c r="BZ434" s="40">
        <v>293.87</v>
      </c>
      <c r="CA434" s="40">
        <v>399.96</v>
      </c>
      <c r="CB434" s="40">
        <v>302.69</v>
      </c>
      <c r="CC434" s="40">
        <v>411.96</v>
      </c>
      <c r="CD434" s="29">
        <f t="shared" si="936"/>
        <v>1158.8699999999999</v>
      </c>
      <c r="CE434" s="32">
        <f t="shared" si="937"/>
        <v>1577.23</v>
      </c>
      <c r="CF434" s="29">
        <v>282.5</v>
      </c>
      <c r="CG434" s="29">
        <v>353.12</v>
      </c>
      <c r="CH434" s="29">
        <v>282.5</v>
      </c>
      <c r="CI434" s="29">
        <v>353.12</v>
      </c>
      <c r="CJ434" s="29">
        <v>292.5</v>
      </c>
      <c r="CK434" s="29">
        <v>365.62</v>
      </c>
      <c r="CL434" s="29">
        <v>292.5</v>
      </c>
      <c r="CM434" s="29">
        <v>365.62</v>
      </c>
      <c r="CN434" s="29">
        <f t="shared" si="938"/>
        <v>1150</v>
      </c>
      <c r="CO434" s="32">
        <f t="shared" si="939"/>
        <v>1437.48</v>
      </c>
      <c r="CP434" s="29">
        <v>165</v>
      </c>
      <c r="CQ434" s="29">
        <v>247.5</v>
      </c>
      <c r="CR434" s="29">
        <v>165</v>
      </c>
      <c r="CS434" s="29">
        <v>247.5</v>
      </c>
      <c r="CT434" s="29">
        <v>165</v>
      </c>
      <c r="CU434" s="29">
        <v>247.5</v>
      </c>
      <c r="CV434" s="29">
        <v>165</v>
      </c>
      <c r="CW434" s="29">
        <v>247.5</v>
      </c>
      <c r="CX434" s="29">
        <f t="shared" si="940"/>
        <v>660</v>
      </c>
      <c r="CY434" s="32">
        <f t="shared" si="941"/>
        <v>990</v>
      </c>
      <c r="CZ434" s="36">
        <v>240</v>
      </c>
      <c r="DA434" s="36">
        <f t="shared" si="942"/>
        <v>312</v>
      </c>
      <c r="DB434" s="31">
        <f t="shared" si="943"/>
        <v>240</v>
      </c>
      <c r="DC434" s="31">
        <f t="shared" si="943"/>
        <v>312</v>
      </c>
      <c r="DD434" s="31">
        <f t="shared" si="958"/>
        <v>247.20000000000002</v>
      </c>
      <c r="DE434" s="31">
        <f t="shared" si="944"/>
        <v>321.36</v>
      </c>
      <c r="DF434" s="31">
        <f t="shared" si="959"/>
        <v>247.20000000000002</v>
      </c>
      <c r="DG434" s="31">
        <f t="shared" si="945"/>
        <v>321.36</v>
      </c>
      <c r="DH434" s="31">
        <f t="shared" si="946"/>
        <v>974.40000000000009</v>
      </c>
      <c r="DI434" s="37">
        <f t="shared" si="947"/>
        <v>1266.72</v>
      </c>
      <c r="DJ434" s="165">
        <v>282</v>
      </c>
      <c r="DK434" s="165">
        <v>375</v>
      </c>
      <c r="DL434" s="165">
        <v>284</v>
      </c>
      <c r="DM434" s="165">
        <v>378</v>
      </c>
      <c r="DN434" s="165">
        <v>286</v>
      </c>
      <c r="DO434" s="165">
        <v>380</v>
      </c>
      <c r="DP434" s="165">
        <v>288</v>
      </c>
      <c r="DQ434" s="165">
        <v>383</v>
      </c>
      <c r="DR434" s="165">
        <f t="shared" si="948"/>
        <v>1140</v>
      </c>
      <c r="DS434" s="166">
        <f t="shared" si="949"/>
        <v>1516</v>
      </c>
      <c r="DT434" s="35">
        <v>225</v>
      </c>
      <c r="DU434" s="35">
        <v>337.5</v>
      </c>
      <c r="DV434" s="35">
        <v>225</v>
      </c>
      <c r="DW434" s="35">
        <v>337.5</v>
      </c>
      <c r="DX434" s="35">
        <v>225</v>
      </c>
      <c r="DY434" s="35">
        <v>337.5</v>
      </c>
      <c r="DZ434" s="35">
        <v>225</v>
      </c>
      <c r="EA434" s="35">
        <v>337.5</v>
      </c>
      <c r="EB434" s="29">
        <f t="shared" si="950"/>
        <v>900</v>
      </c>
      <c r="EC434" s="32">
        <f t="shared" si="951"/>
        <v>1350</v>
      </c>
      <c r="ED434" s="35">
        <v>228</v>
      </c>
      <c r="EE434" s="35">
        <v>342</v>
      </c>
      <c r="EF434" s="35">
        <v>228</v>
      </c>
      <c r="EG434" s="35">
        <v>342</v>
      </c>
      <c r="EH434" s="35">
        <v>228</v>
      </c>
      <c r="EI434" s="35">
        <v>342</v>
      </c>
      <c r="EJ434" s="35">
        <v>228</v>
      </c>
      <c r="EK434" s="35">
        <v>342</v>
      </c>
      <c r="EL434" s="29">
        <f t="shared" si="952"/>
        <v>912</v>
      </c>
      <c r="EM434" s="32">
        <f t="shared" si="953"/>
        <v>1368</v>
      </c>
      <c r="EN434" s="54" t="s">
        <v>3</v>
      </c>
      <c r="EO434" s="54" t="s">
        <v>3</v>
      </c>
      <c r="EP434" s="54" t="s">
        <v>3</v>
      </c>
      <c r="EQ434" s="54" t="s">
        <v>3</v>
      </c>
      <c r="ER434" s="54" t="s">
        <v>3</v>
      </c>
      <c r="ES434" s="54" t="s">
        <v>3</v>
      </c>
      <c r="ET434" s="54" t="s">
        <v>3</v>
      </c>
      <c r="EU434" s="54" t="s">
        <v>3</v>
      </c>
      <c r="EV434" s="54"/>
      <c r="EW434" s="54"/>
      <c r="EX434" s="29">
        <v>259.14999999999998</v>
      </c>
      <c r="EY434" s="29">
        <v>373.18</v>
      </c>
      <c r="EZ434" s="29">
        <v>263.61</v>
      </c>
      <c r="FA434" s="29">
        <v>382.23</v>
      </c>
      <c r="FB434" s="29">
        <v>268.14</v>
      </c>
      <c r="FC434" s="29">
        <v>388.81</v>
      </c>
      <c r="FD434" s="29">
        <v>272.75</v>
      </c>
      <c r="FE434" s="29">
        <v>395.49</v>
      </c>
      <c r="FF434" s="29">
        <f t="shared" si="954"/>
        <v>1063.6500000000001</v>
      </c>
      <c r="FG434" s="32">
        <f t="shared" si="955"/>
        <v>1539.71</v>
      </c>
      <c r="FH434" s="33" t="s">
        <v>3</v>
      </c>
      <c r="FI434" s="33" t="s">
        <v>3</v>
      </c>
      <c r="FJ434" s="33" t="s">
        <v>3</v>
      </c>
      <c r="FK434" s="33" t="s">
        <v>3</v>
      </c>
      <c r="FL434" s="33" t="s">
        <v>3</v>
      </c>
      <c r="FM434" s="33" t="s">
        <v>3</v>
      </c>
      <c r="FN434" s="33" t="s">
        <v>3</v>
      </c>
      <c r="FO434" s="33" t="s">
        <v>3</v>
      </c>
      <c r="FP434" s="33"/>
      <c r="FQ434" s="33"/>
      <c r="FR434" s="35">
        <v>275</v>
      </c>
      <c r="FS434" s="35">
        <v>343.75</v>
      </c>
      <c r="FT434" s="35">
        <v>279.13</v>
      </c>
      <c r="FU434" s="35">
        <v>345.47</v>
      </c>
      <c r="FV434" s="35">
        <v>283.31</v>
      </c>
      <c r="FW434" s="35">
        <v>347.2</v>
      </c>
      <c r="FX434" s="35">
        <v>287.56</v>
      </c>
      <c r="FY434" s="35">
        <v>348.93</v>
      </c>
      <c r="FZ434" s="29">
        <f t="shared" si="956"/>
        <v>1125</v>
      </c>
      <c r="GA434" s="32">
        <f t="shared" si="957"/>
        <v>1385.3500000000001</v>
      </c>
    </row>
    <row r="435" spans="1:183" ht="25.2" customHeight="1" x14ac:dyDescent="0.25">
      <c r="A435" s="120"/>
      <c r="B435" s="7">
        <v>0</v>
      </c>
      <c r="C435" s="2" t="s">
        <v>11</v>
      </c>
      <c r="D435" s="29">
        <v>145.5</v>
      </c>
      <c r="E435" s="29">
        <v>192.06</v>
      </c>
      <c r="F435" s="29">
        <v>145.5</v>
      </c>
      <c r="G435" s="29">
        <v>145.5</v>
      </c>
      <c r="H435" s="29">
        <v>145.5</v>
      </c>
      <c r="I435" s="29">
        <v>192.06</v>
      </c>
      <c r="J435" s="29">
        <v>145.5</v>
      </c>
      <c r="K435" s="29">
        <v>192.06</v>
      </c>
      <c r="L435" s="29">
        <f t="shared" si="924"/>
        <v>582</v>
      </c>
      <c r="M435" s="32">
        <f t="shared" si="925"/>
        <v>721.68000000000006</v>
      </c>
      <c r="N435" s="54">
        <v>300</v>
      </c>
      <c r="O435" s="54">
        <v>450</v>
      </c>
      <c r="P435" s="54">
        <v>300</v>
      </c>
      <c r="Q435" s="54">
        <v>450</v>
      </c>
      <c r="R435" s="54">
        <v>310</v>
      </c>
      <c r="S435" s="54">
        <v>465</v>
      </c>
      <c r="T435" s="54">
        <v>310</v>
      </c>
      <c r="U435" s="54">
        <v>465</v>
      </c>
      <c r="V435" s="54">
        <f t="shared" si="926"/>
        <v>1220</v>
      </c>
      <c r="W435" s="80">
        <f t="shared" si="927"/>
        <v>1830</v>
      </c>
      <c r="X435" s="29">
        <v>200</v>
      </c>
      <c r="Y435" s="29">
        <v>300</v>
      </c>
      <c r="Z435" s="29">
        <v>201</v>
      </c>
      <c r="AA435" s="29">
        <v>301.5</v>
      </c>
      <c r="AB435" s="29">
        <v>202</v>
      </c>
      <c r="AC435" s="29">
        <v>303</v>
      </c>
      <c r="AD435" s="29">
        <v>203</v>
      </c>
      <c r="AE435" s="29">
        <v>304.5</v>
      </c>
      <c r="AF435" s="29">
        <f t="shared" si="928"/>
        <v>806</v>
      </c>
      <c r="AG435" s="32">
        <f t="shared" si="929"/>
        <v>1209</v>
      </c>
      <c r="AH435" s="54">
        <v>185</v>
      </c>
      <c r="AI435" s="54">
        <v>240.5</v>
      </c>
      <c r="AJ435" s="54">
        <v>185</v>
      </c>
      <c r="AK435" s="54">
        <v>240.5</v>
      </c>
      <c r="AL435" s="54">
        <v>185</v>
      </c>
      <c r="AM435" s="54">
        <v>240.5</v>
      </c>
      <c r="AN435" s="54">
        <v>185</v>
      </c>
      <c r="AO435" s="54">
        <v>240.5</v>
      </c>
      <c r="AP435" s="54">
        <f t="shared" si="930"/>
        <v>740</v>
      </c>
      <c r="AQ435" s="80">
        <f t="shared" si="931"/>
        <v>962</v>
      </c>
      <c r="AR435" s="92">
        <v>98.4</v>
      </c>
      <c r="AS435" s="92">
        <v>148.1</v>
      </c>
      <c r="AT435" s="92">
        <v>99.1</v>
      </c>
      <c r="AU435" s="92">
        <v>149.15</v>
      </c>
      <c r="AV435" s="92">
        <v>99.8</v>
      </c>
      <c r="AW435" s="92">
        <v>150.19999999999999</v>
      </c>
      <c r="AX435" s="92">
        <v>100.5</v>
      </c>
      <c r="AY435" s="92">
        <v>151.25</v>
      </c>
      <c r="AZ435" s="54">
        <f t="shared" si="932"/>
        <v>397.8</v>
      </c>
      <c r="BA435" s="80">
        <f t="shared" si="933"/>
        <v>598.70000000000005</v>
      </c>
      <c r="BB435" s="33" t="s">
        <v>3</v>
      </c>
      <c r="BC435" s="33" t="s">
        <v>3</v>
      </c>
      <c r="BD435" s="33" t="s">
        <v>3</v>
      </c>
      <c r="BE435" s="33" t="s">
        <v>3</v>
      </c>
      <c r="BF435" s="33" t="s">
        <v>3</v>
      </c>
      <c r="BG435" s="33" t="s">
        <v>3</v>
      </c>
      <c r="BH435" s="33" t="s">
        <v>3</v>
      </c>
      <c r="BI435" s="33" t="s">
        <v>3</v>
      </c>
      <c r="BJ435" s="33"/>
      <c r="BK435" s="33"/>
      <c r="BL435" s="29">
        <v>209.15</v>
      </c>
      <c r="BM435" s="30">
        <v>313.73</v>
      </c>
      <c r="BN435" s="35">
        <v>213.33</v>
      </c>
      <c r="BO435" s="30">
        <v>320</v>
      </c>
      <c r="BP435" s="35">
        <v>217.6</v>
      </c>
      <c r="BQ435" s="30">
        <v>326.39999999999998</v>
      </c>
      <c r="BR435" s="35">
        <v>221.95</v>
      </c>
      <c r="BS435" s="30">
        <v>332.93</v>
      </c>
      <c r="BT435" s="29">
        <f t="shared" si="934"/>
        <v>862.03</v>
      </c>
      <c r="BU435" s="32">
        <f t="shared" si="935"/>
        <v>1293.06</v>
      </c>
      <c r="BV435" s="40">
        <v>277</v>
      </c>
      <c r="BW435" s="40">
        <v>377</v>
      </c>
      <c r="BX435" s="40">
        <v>285.31</v>
      </c>
      <c r="BY435" s="40">
        <v>388.31</v>
      </c>
      <c r="BZ435" s="40">
        <v>293.87</v>
      </c>
      <c r="CA435" s="40">
        <v>399.96</v>
      </c>
      <c r="CB435" s="40">
        <v>302.69</v>
      </c>
      <c r="CC435" s="40">
        <v>411.96</v>
      </c>
      <c r="CD435" s="29">
        <f t="shared" si="936"/>
        <v>1158.8699999999999</v>
      </c>
      <c r="CE435" s="32">
        <f t="shared" si="937"/>
        <v>1577.23</v>
      </c>
      <c r="CF435" s="29">
        <v>282.5</v>
      </c>
      <c r="CG435" s="29">
        <v>353.12</v>
      </c>
      <c r="CH435" s="29">
        <v>282.5</v>
      </c>
      <c r="CI435" s="29">
        <v>353.12</v>
      </c>
      <c r="CJ435" s="29">
        <v>292.5</v>
      </c>
      <c r="CK435" s="29">
        <v>365.62</v>
      </c>
      <c r="CL435" s="29">
        <v>292.5</v>
      </c>
      <c r="CM435" s="29">
        <v>365.62</v>
      </c>
      <c r="CN435" s="29">
        <f t="shared" si="938"/>
        <v>1150</v>
      </c>
      <c r="CO435" s="32">
        <f t="shared" si="939"/>
        <v>1437.48</v>
      </c>
      <c r="CP435" s="29">
        <v>165</v>
      </c>
      <c r="CQ435" s="29">
        <v>247.5</v>
      </c>
      <c r="CR435" s="29">
        <v>165</v>
      </c>
      <c r="CS435" s="29">
        <v>247.5</v>
      </c>
      <c r="CT435" s="29">
        <v>165</v>
      </c>
      <c r="CU435" s="29">
        <v>247.5</v>
      </c>
      <c r="CV435" s="29">
        <v>165</v>
      </c>
      <c r="CW435" s="29">
        <v>247.5</v>
      </c>
      <c r="CX435" s="29">
        <f t="shared" si="940"/>
        <v>660</v>
      </c>
      <c r="CY435" s="32">
        <f t="shared" si="941"/>
        <v>990</v>
      </c>
      <c r="CZ435" s="36">
        <v>240</v>
      </c>
      <c r="DA435" s="36">
        <f t="shared" si="942"/>
        <v>312</v>
      </c>
      <c r="DB435" s="31">
        <f t="shared" si="943"/>
        <v>240</v>
      </c>
      <c r="DC435" s="31">
        <f t="shared" si="943"/>
        <v>312</v>
      </c>
      <c r="DD435" s="31">
        <f t="shared" si="958"/>
        <v>247.20000000000002</v>
      </c>
      <c r="DE435" s="31">
        <f t="shared" si="944"/>
        <v>321.36</v>
      </c>
      <c r="DF435" s="31">
        <f t="shared" si="959"/>
        <v>247.20000000000002</v>
      </c>
      <c r="DG435" s="31">
        <f t="shared" si="945"/>
        <v>321.36</v>
      </c>
      <c r="DH435" s="31">
        <f t="shared" si="946"/>
        <v>974.40000000000009</v>
      </c>
      <c r="DI435" s="37">
        <f t="shared" si="947"/>
        <v>1266.72</v>
      </c>
      <c r="DJ435" s="165">
        <v>280</v>
      </c>
      <c r="DK435" s="165">
        <v>372</v>
      </c>
      <c r="DL435" s="165">
        <v>282</v>
      </c>
      <c r="DM435" s="165">
        <v>375</v>
      </c>
      <c r="DN435" s="165">
        <v>284</v>
      </c>
      <c r="DO435" s="165">
        <v>378</v>
      </c>
      <c r="DP435" s="165">
        <v>286</v>
      </c>
      <c r="DQ435" s="165">
        <v>380</v>
      </c>
      <c r="DR435" s="165">
        <f t="shared" si="948"/>
        <v>1132</v>
      </c>
      <c r="DS435" s="166">
        <f t="shared" si="949"/>
        <v>1505</v>
      </c>
      <c r="DT435" s="35">
        <v>225</v>
      </c>
      <c r="DU435" s="35">
        <v>337.5</v>
      </c>
      <c r="DV435" s="35">
        <v>225</v>
      </c>
      <c r="DW435" s="35">
        <v>337.5</v>
      </c>
      <c r="DX435" s="35">
        <v>225</v>
      </c>
      <c r="DY435" s="35">
        <v>337.5</v>
      </c>
      <c r="DZ435" s="35">
        <v>225</v>
      </c>
      <c r="EA435" s="35">
        <v>337.5</v>
      </c>
      <c r="EB435" s="29">
        <f t="shared" si="950"/>
        <v>900</v>
      </c>
      <c r="EC435" s="32">
        <f t="shared" si="951"/>
        <v>1350</v>
      </c>
      <c r="ED435" s="35">
        <v>228</v>
      </c>
      <c r="EE435" s="35">
        <v>342</v>
      </c>
      <c r="EF435" s="35">
        <v>228</v>
      </c>
      <c r="EG435" s="35">
        <v>342</v>
      </c>
      <c r="EH435" s="35">
        <v>228</v>
      </c>
      <c r="EI435" s="35">
        <v>342</v>
      </c>
      <c r="EJ435" s="35">
        <v>228</v>
      </c>
      <c r="EK435" s="35">
        <v>342</v>
      </c>
      <c r="EL435" s="29">
        <f t="shared" si="952"/>
        <v>912</v>
      </c>
      <c r="EM435" s="32">
        <f t="shared" si="953"/>
        <v>1368</v>
      </c>
      <c r="EN435" s="54" t="s">
        <v>3</v>
      </c>
      <c r="EO435" s="54" t="s">
        <v>3</v>
      </c>
      <c r="EP435" s="54" t="s">
        <v>3</v>
      </c>
      <c r="EQ435" s="54" t="s">
        <v>3</v>
      </c>
      <c r="ER435" s="54" t="s">
        <v>3</v>
      </c>
      <c r="ES435" s="54" t="s">
        <v>3</v>
      </c>
      <c r="ET435" s="54" t="s">
        <v>3</v>
      </c>
      <c r="EU435" s="54" t="s">
        <v>3</v>
      </c>
      <c r="EV435" s="54"/>
      <c r="EW435" s="54"/>
      <c r="EX435" s="29">
        <v>259.14999999999998</v>
      </c>
      <c r="EY435" s="29">
        <v>373.18</v>
      </c>
      <c r="EZ435" s="29">
        <v>263.61</v>
      </c>
      <c r="FA435" s="29">
        <v>382.23</v>
      </c>
      <c r="FB435" s="29">
        <v>268.14</v>
      </c>
      <c r="FC435" s="29">
        <v>388.81</v>
      </c>
      <c r="FD435" s="29">
        <v>272.75</v>
      </c>
      <c r="FE435" s="29">
        <v>395.49</v>
      </c>
      <c r="FF435" s="29">
        <f t="shared" si="954"/>
        <v>1063.6500000000001</v>
      </c>
      <c r="FG435" s="32">
        <f t="shared" si="955"/>
        <v>1539.71</v>
      </c>
      <c r="FH435" s="33" t="s">
        <v>3</v>
      </c>
      <c r="FI435" s="33" t="s">
        <v>3</v>
      </c>
      <c r="FJ435" s="33" t="s">
        <v>3</v>
      </c>
      <c r="FK435" s="33" t="s">
        <v>3</v>
      </c>
      <c r="FL435" s="33" t="s">
        <v>3</v>
      </c>
      <c r="FM435" s="33" t="s">
        <v>3</v>
      </c>
      <c r="FN435" s="33" t="s">
        <v>3</v>
      </c>
      <c r="FO435" s="33" t="s">
        <v>3</v>
      </c>
      <c r="FP435" s="33"/>
      <c r="FQ435" s="33"/>
      <c r="FR435" s="35">
        <v>275</v>
      </c>
      <c r="FS435" s="35">
        <v>343.75</v>
      </c>
      <c r="FT435" s="35">
        <v>279.13</v>
      </c>
      <c r="FU435" s="35">
        <v>345.47</v>
      </c>
      <c r="FV435" s="35">
        <v>283.31</v>
      </c>
      <c r="FW435" s="35">
        <v>347.2</v>
      </c>
      <c r="FX435" s="35">
        <v>287.56</v>
      </c>
      <c r="FY435" s="35">
        <v>348.93</v>
      </c>
      <c r="FZ435" s="29">
        <f t="shared" si="956"/>
        <v>1125</v>
      </c>
      <c r="GA435" s="32">
        <f t="shared" si="957"/>
        <v>1385.3500000000001</v>
      </c>
    </row>
    <row r="436" spans="1:183" ht="25.2" customHeight="1" x14ac:dyDescent="0.25">
      <c r="A436" s="121"/>
      <c r="B436" s="7">
        <v>0</v>
      </c>
      <c r="C436" s="2" t="s">
        <v>12</v>
      </c>
      <c r="D436" s="29">
        <v>145.5</v>
      </c>
      <c r="E436" s="29">
        <v>192.06</v>
      </c>
      <c r="F436" s="29">
        <v>145.5</v>
      </c>
      <c r="G436" s="29">
        <v>145.5</v>
      </c>
      <c r="H436" s="29">
        <v>145.5</v>
      </c>
      <c r="I436" s="29">
        <v>192.06</v>
      </c>
      <c r="J436" s="29">
        <v>145.5</v>
      </c>
      <c r="K436" s="29">
        <v>192.06</v>
      </c>
      <c r="L436" s="29">
        <f t="shared" si="924"/>
        <v>582</v>
      </c>
      <c r="M436" s="32">
        <f t="shared" si="925"/>
        <v>721.68000000000006</v>
      </c>
      <c r="N436" s="54">
        <v>300</v>
      </c>
      <c r="O436" s="54">
        <v>450</v>
      </c>
      <c r="P436" s="54">
        <v>300</v>
      </c>
      <c r="Q436" s="54">
        <v>450</v>
      </c>
      <c r="R436" s="54">
        <v>310</v>
      </c>
      <c r="S436" s="54">
        <v>465</v>
      </c>
      <c r="T436" s="54">
        <v>310</v>
      </c>
      <c r="U436" s="54">
        <v>465</v>
      </c>
      <c r="V436" s="54">
        <f t="shared" si="926"/>
        <v>1220</v>
      </c>
      <c r="W436" s="80">
        <f t="shared" si="927"/>
        <v>1830</v>
      </c>
      <c r="X436" s="29">
        <v>200</v>
      </c>
      <c r="Y436" s="29">
        <v>300</v>
      </c>
      <c r="Z436" s="29">
        <v>201</v>
      </c>
      <c r="AA436" s="29">
        <v>301.5</v>
      </c>
      <c r="AB436" s="29">
        <v>202</v>
      </c>
      <c r="AC436" s="29">
        <v>303</v>
      </c>
      <c r="AD436" s="29">
        <v>203</v>
      </c>
      <c r="AE436" s="29">
        <v>304.5</v>
      </c>
      <c r="AF436" s="29">
        <f t="shared" si="928"/>
        <v>806</v>
      </c>
      <c r="AG436" s="32">
        <f t="shared" si="929"/>
        <v>1209</v>
      </c>
      <c r="AH436" s="54">
        <v>185</v>
      </c>
      <c r="AI436" s="54">
        <v>240.5</v>
      </c>
      <c r="AJ436" s="54">
        <v>185</v>
      </c>
      <c r="AK436" s="54">
        <v>240.5</v>
      </c>
      <c r="AL436" s="54">
        <v>185</v>
      </c>
      <c r="AM436" s="54">
        <v>240.5</v>
      </c>
      <c r="AN436" s="54">
        <v>185</v>
      </c>
      <c r="AO436" s="54">
        <v>240.5</v>
      </c>
      <c r="AP436" s="54">
        <f t="shared" si="930"/>
        <v>740</v>
      </c>
      <c r="AQ436" s="80">
        <f t="shared" si="931"/>
        <v>962</v>
      </c>
      <c r="AR436" s="92">
        <v>98.4</v>
      </c>
      <c r="AS436" s="92">
        <v>148.1</v>
      </c>
      <c r="AT436" s="92">
        <v>99.1</v>
      </c>
      <c r="AU436" s="92">
        <v>149.15</v>
      </c>
      <c r="AV436" s="92">
        <v>99.8</v>
      </c>
      <c r="AW436" s="92">
        <v>150.19999999999999</v>
      </c>
      <c r="AX436" s="92">
        <v>100.5</v>
      </c>
      <c r="AY436" s="92">
        <v>151.25</v>
      </c>
      <c r="AZ436" s="54">
        <f t="shared" si="932"/>
        <v>397.8</v>
      </c>
      <c r="BA436" s="80">
        <f t="shared" si="933"/>
        <v>598.70000000000005</v>
      </c>
      <c r="BB436" s="33" t="s">
        <v>3</v>
      </c>
      <c r="BC436" s="33" t="s">
        <v>3</v>
      </c>
      <c r="BD436" s="33" t="s">
        <v>3</v>
      </c>
      <c r="BE436" s="33" t="s">
        <v>3</v>
      </c>
      <c r="BF436" s="33" t="s">
        <v>3</v>
      </c>
      <c r="BG436" s="33" t="s">
        <v>3</v>
      </c>
      <c r="BH436" s="33" t="s">
        <v>3</v>
      </c>
      <c r="BI436" s="33" t="s">
        <v>3</v>
      </c>
      <c r="BJ436" s="33"/>
      <c r="BK436" s="33"/>
      <c r="BL436" s="29">
        <v>209.15</v>
      </c>
      <c r="BM436" s="30">
        <v>313.73</v>
      </c>
      <c r="BN436" s="35">
        <v>213.33</v>
      </c>
      <c r="BO436" s="30">
        <v>320</v>
      </c>
      <c r="BP436" s="35">
        <v>217.6</v>
      </c>
      <c r="BQ436" s="30">
        <v>326.39999999999998</v>
      </c>
      <c r="BR436" s="35">
        <v>221.95</v>
      </c>
      <c r="BS436" s="30">
        <v>332.93</v>
      </c>
      <c r="BT436" s="29">
        <f t="shared" si="934"/>
        <v>862.03</v>
      </c>
      <c r="BU436" s="32">
        <f t="shared" si="935"/>
        <v>1293.06</v>
      </c>
      <c r="BV436" s="40">
        <v>277</v>
      </c>
      <c r="BW436" s="40">
        <v>377</v>
      </c>
      <c r="BX436" s="40">
        <v>285.31</v>
      </c>
      <c r="BY436" s="40">
        <v>388.31</v>
      </c>
      <c r="BZ436" s="40">
        <v>293.87</v>
      </c>
      <c r="CA436" s="40">
        <v>399.96</v>
      </c>
      <c r="CB436" s="40">
        <v>302.69</v>
      </c>
      <c r="CC436" s="40">
        <v>411.96</v>
      </c>
      <c r="CD436" s="29">
        <f t="shared" si="936"/>
        <v>1158.8699999999999</v>
      </c>
      <c r="CE436" s="32">
        <f t="shared" si="937"/>
        <v>1577.23</v>
      </c>
      <c r="CF436" s="29">
        <v>282.5</v>
      </c>
      <c r="CG436" s="29">
        <v>353.12</v>
      </c>
      <c r="CH436" s="29">
        <v>282.5</v>
      </c>
      <c r="CI436" s="29">
        <v>353.12</v>
      </c>
      <c r="CJ436" s="29">
        <v>292.5</v>
      </c>
      <c r="CK436" s="29">
        <v>365.62</v>
      </c>
      <c r="CL436" s="29">
        <v>292.5</v>
      </c>
      <c r="CM436" s="29">
        <v>365.62</v>
      </c>
      <c r="CN436" s="29">
        <f t="shared" si="938"/>
        <v>1150</v>
      </c>
      <c r="CO436" s="32">
        <f t="shared" si="939"/>
        <v>1437.48</v>
      </c>
      <c r="CP436" s="29">
        <v>165</v>
      </c>
      <c r="CQ436" s="29">
        <v>247.5</v>
      </c>
      <c r="CR436" s="29">
        <v>165</v>
      </c>
      <c r="CS436" s="29">
        <v>247.5</v>
      </c>
      <c r="CT436" s="29">
        <v>165</v>
      </c>
      <c r="CU436" s="29">
        <v>247.5</v>
      </c>
      <c r="CV436" s="29">
        <v>165</v>
      </c>
      <c r="CW436" s="29">
        <v>247.5</v>
      </c>
      <c r="CX436" s="29">
        <f t="shared" si="940"/>
        <v>660</v>
      </c>
      <c r="CY436" s="32">
        <f t="shared" si="941"/>
        <v>990</v>
      </c>
      <c r="CZ436" s="36">
        <v>240</v>
      </c>
      <c r="DA436" s="36">
        <f t="shared" si="942"/>
        <v>312</v>
      </c>
      <c r="DB436" s="31">
        <f t="shared" si="943"/>
        <v>240</v>
      </c>
      <c r="DC436" s="31">
        <f t="shared" si="943"/>
        <v>312</v>
      </c>
      <c r="DD436" s="31">
        <f t="shared" si="958"/>
        <v>247.20000000000002</v>
      </c>
      <c r="DE436" s="31">
        <f t="shared" si="944"/>
        <v>321.36</v>
      </c>
      <c r="DF436" s="31">
        <f t="shared" si="959"/>
        <v>247.20000000000002</v>
      </c>
      <c r="DG436" s="31">
        <f t="shared" si="945"/>
        <v>321.36</v>
      </c>
      <c r="DH436" s="31">
        <f t="shared" si="946"/>
        <v>974.40000000000009</v>
      </c>
      <c r="DI436" s="37">
        <f t="shared" si="947"/>
        <v>1266.72</v>
      </c>
      <c r="DJ436" s="165">
        <v>280</v>
      </c>
      <c r="DK436" s="165">
        <v>372</v>
      </c>
      <c r="DL436" s="165">
        <v>282</v>
      </c>
      <c r="DM436" s="165">
        <v>375</v>
      </c>
      <c r="DN436" s="165">
        <v>284</v>
      </c>
      <c r="DO436" s="165">
        <v>378</v>
      </c>
      <c r="DP436" s="165">
        <v>286</v>
      </c>
      <c r="DQ436" s="165">
        <v>380</v>
      </c>
      <c r="DR436" s="165">
        <f t="shared" si="948"/>
        <v>1132</v>
      </c>
      <c r="DS436" s="166">
        <f t="shared" si="949"/>
        <v>1505</v>
      </c>
      <c r="DT436" s="35">
        <v>225</v>
      </c>
      <c r="DU436" s="35">
        <v>337.5</v>
      </c>
      <c r="DV436" s="35">
        <v>225</v>
      </c>
      <c r="DW436" s="35">
        <v>337.5</v>
      </c>
      <c r="DX436" s="35">
        <v>225</v>
      </c>
      <c r="DY436" s="35">
        <v>337.5</v>
      </c>
      <c r="DZ436" s="35">
        <v>225</v>
      </c>
      <c r="EA436" s="35">
        <v>337.5</v>
      </c>
      <c r="EB436" s="29">
        <f t="shared" si="950"/>
        <v>900</v>
      </c>
      <c r="EC436" s="32">
        <f t="shared" si="951"/>
        <v>1350</v>
      </c>
      <c r="ED436" s="35">
        <v>228</v>
      </c>
      <c r="EE436" s="35">
        <v>342</v>
      </c>
      <c r="EF436" s="35">
        <v>228</v>
      </c>
      <c r="EG436" s="35">
        <v>342</v>
      </c>
      <c r="EH436" s="35">
        <v>228</v>
      </c>
      <c r="EI436" s="35">
        <v>342</v>
      </c>
      <c r="EJ436" s="35">
        <v>228</v>
      </c>
      <c r="EK436" s="35">
        <v>342</v>
      </c>
      <c r="EL436" s="29">
        <f t="shared" si="952"/>
        <v>912</v>
      </c>
      <c r="EM436" s="32">
        <f t="shared" si="953"/>
        <v>1368</v>
      </c>
      <c r="EN436" s="54" t="s">
        <v>3</v>
      </c>
      <c r="EO436" s="54" t="s">
        <v>3</v>
      </c>
      <c r="EP436" s="54" t="s">
        <v>3</v>
      </c>
      <c r="EQ436" s="54" t="s">
        <v>3</v>
      </c>
      <c r="ER436" s="54" t="s">
        <v>3</v>
      </c>
      <c r="ES436" s="54" t="s">
        <v>3</v>
      </c>
      <c r="ET436" s="54" t="s">
        <v>3</v>
      </c>
      <c r="EU436" s="54" t="s">
        <v>3</v>
      </c>
      <c r="EV436" s="54"/>
      <c r="EW436" s="54"/>
      <c r="EX436" s="29">
        <v>259.14999999999998</v>
      </c>
      <c r="EY436" s="29">
        <v>373.18</v>
      </c>
      <c r="EZ436" s="29">
        <v>263.61</v>
      </c>
      <c r="FA436" s="29">
        <v>382.23</v>
      </c>
      <c r="FB436" s="29">
        <v>268.14</v>
      </c>
      <c r="FC436" s="29">
        <v>388.81</v>
      </c>
      <c r="FD436" s="29">
        <v>272.75</v>
      </c>
      <c r="FE436" s="29">
        <v>395.49</v>
      </c>
      <c r="FF436" s="29">
        <f t="shared" si="954"/>
        <v>1063.6500000000001</v>
      </c>
      <c r="FG436" s="32">
        <f t="shared" si="955"/>
        <v>1539.71</v>
      </c>
      <c r="FH436" s="33" t="s">
        <v>3</v>
      </c>
      <c r="FI436" s="33" t="s">
        <v>3</v>
      </c>
      <c r="FJ436" s="33" t="s">
        <v>3</v>
      </c>
      <c r="FK436" s="33" t="s">
        <v>3</v>
      </c>
      <c r="FL436" s="33" t="s">
        <v>3</v>
      </c>
      <c r="FM436" s="33" t="s">
        <v>3</v>
      </c>
      <c r="FN436" s="33" t="s">
        <v>3</v>
      </c>
      <c r="FO436" s="33" t="s">
        <v>3</v>
      </c>
      <c r="FP436" s="33"/>
      <c r="FQ436" s="33"/>
      <c r="FR436" s="35">
        <v>275</v>
      </c>
      <c r="FS436" s="35">
        <v>343.75</v>
      </c>
      <c r="FT436" s="35">
        <v>279.13</v>
      </c>
      <c r="FU436" s="35">
        <v>345.47</v>
      </c>
      <c r="FV436" s="35">
        <v>283.31</v>
      </c>
      <c r="FW436" s="35">
        <v>347.2</v>
      </c>
      <c r="FX436" s="35">
        <v>287.56</v>
      </c>
      <c r="FY436" s="35">
        <v>348.93</v>
      </c>
      <c r="FZ436" s="29">
        <f t="shared" si="956"/>
        <v>1125</v>
      </c>
      <c r="GA436" s="32">
        <f t="shared" si="957"/>
        <v>1385.3500000000001</v>
      </c>
    </row>
    <row r="437" spans="1:183" s="56" customFormat="1" ht="13.8" thickBot="1" x14ac:dyDescent="0.3">
      <c r="A437" s="105" t="s">
        <v>57</v>
      </c>
      <c r="B437" s="106"/>
      <c r="C437" s="107"/>
      <c r="D437" s="51"/>
      <c r="E437" s="51"/>
      <c r="F437" s="51"/>
      <c r="G437" s="51"/>
      <c r="H437" s="51"/>
      <c r="I437" s="51"/>
      <c r="J437" s="51"/>
      <c r="K437" s="51"/>
      <c r="L437" s="38">
        <f>SUM(L425+L426+L427+L428+L429+L430+L431+L432+L433+L434+L435+L436)</f>
        <v>6984</v>
      </c>
      <c r="M437" s="38">
        <f>SUM(M425+M426+M427+M428+M429+M430+M431+M432+M433+M434+M435+M436)</f>
        <v>8660.1600000000017</v>
      </c>
      <c r="N437" s="52"/>
      <c r="O437" s="51"/>
      <c r="P437" s="51"/>
      <c r="Q437" s="51"/>
      <c r="R437" s="51"/>
      <c r="S437" s="51"/>
      <c r="T437" s="51"/>
      <c r="U437" s="51"/>
      <c r="V437" s="81">
        <f>SUM(V425+V426+V427+V428+V429+V430+V431+V432+V433+V434+V435+V436)</f>
        <v>14640</v>
      </c>
      <c r="W437" s="81">
        <f>SUM(W425+W426+W427+W428+W429+W430+W431+W432+W433+W434+W435+W436)</f>
        <v>21960</v>
      </c>
      <c r="X437" s="52"/>
      <c r="Y437" s="51"/>
      <c r="Z437" s="51"/>
      <c r="AA437" s="51"/>
      <c r="AB437" s="51"/>
      <c r="AC437" s="51"/>
      <c r="AD437" s="51"/>
      <c r="AE437" s="51"/>
      <c r="AF437" s="38">
        <f>SUM(AF425+AF426+AF427+AF428+AF429+AF430+AF431+AF432+AF433+AF434+AF435+AF436)</f>
        <v>9672</v>
      </c>
      <c r="AG437" s="38">
        <f>SUM(AG425+AG426+AG427+AG428+AG429+AG430+AG431+AG432+AG433+AG434+AG435+AG436)</f>
        <v>14508</v>
      </c>
      <c r="AH437" s="53"/>
      <c r="AI437" s="54"/>
      <c r="AJ437" s="54"/>
      <c r="AK437" s="54"/>
      <c r="AL437" s="54"/>
      <c r="AM437" s="54"/>
      <c r="AN437" s="54"/>
      <c r="AO437" s="54" t="s">
        <v>79</v>
      </c>
      <c r="AP437" s="81">
        <f>SUM(AP425+AP426+AP427+AP428+AP429+AP430+AP431+AP432+AP433+AP434+AP435+AP436)</f>
        <v>8880</v>
      </c>
      <c r="AQ437" s="81">
        <f>SUM(AQ425+AQ426+AQ427+AQ428+AQ429+AQ430+AQ431+AQ432+AQ433+AQ434+AQ435+AQ436)</f>
        <v>11544</v>
      </c>
      <c r="AR437" s="54"/>
      <c r="AS437" s="54"/>
      <c r="AT437" s="54"/>
      <c r="AU437" s="54"/>
      <c r="AV437" s="54"/>
      <c r="AW437" s="54"/>
      <c r="AX437" s="54"/>
      <c r="AY437" s="54"/>
      <c r="AZ437" s="81">
        <f>SUM(AZ425+AZ426+AZ427+AZ428+AZ429+AZ430+AZ431+AZ432+AZ433+AZ434+AZ435+AZ436)</f>
        <v>4704.72</v>
      </c>
      <c r="BA437" s="81">
        <f>SUM(BA425+BA426+BA427+BA428+BA429+BA430+BA431+BA432+BA433+BA434+BA435+BA436)</f>
        <v>7081.12</v>
      </c>
      <c r="BB437" s="54"/>
      <c r="BC437" s="54"/>
      <c r="BD437" s="54"/>
      <c r="BE437" s="54"/>
      <c r="BF437" s="54"/>
      <c r="BG437" s="54"/>
      <c r="BH437" s="54"/>
      <c r="BI437" s="54"/>
      <c r="BJ437" s="55"/>
      <c r="BK437" s="55"/>
      <c r="BL437" s="54"/>
      <c r="BM437" s="54"/>
      <c r="BN437" s="54"/>
      <c r="BO437" s="54"/>
      <c r="BP437" s="54"/>
      <c r="BQ437" s="54"/>
      <c r="BR437" s="54"/>
      <c r="BS437" s="54"/>
      <c r="BT437" s="38">
        <f>SUM(BT425+BT426+BT427+BT428+BT429+BT430+BT431+BT432+BT433+BT434+BT435+BT436)</f>
        <v>10163.49</v>
      </c>
      <c r="BU437" s="38">
        <f>SUM(BU425+BU426+BU427+BU428+BU429+BU430+BU431+BU432+BU433+BU434+BU435+BU436)</f>
        <v>15245.329999999998</v>
      </c>
      <c r="BV437" s="54"/>
      <c r="BW437" s="54"/>
      <c r="BX437" s="54"/>
      <c r="BY437" s="54"/>
      <c r="BZ437" s="54"/>
      <c r="CA437" s="54"/>
      <c r="CB437" s="54"/>
      <c r="CC437" s="54"/>
      <c r="CD437" s="38">
        <f>SUM(CD425+CD426+CD427+CD428+CD429+CD430+CD431+CD432+CD433+CD434+CD435+CD436)</f>
        <v>13906.439999999995</v>
      </c>
      <c r="CE437" s="38">
        <f>SUM(CE425+CE426+CE427+CE428+CE429+CE430+CE431+CE432+CE433+CE434+CE435+CE436)</f>
        <v>18926.759999999998</v>
      </c>
      <c r="CF437" s="54"/>
      <c r="CG437" s="54"/>
      <c r="CH437" s="54"/>
      <c r="CI437" s="54"/>
      <c r="CJ437" s="54"/>
      <c r="CK437" s="54"/>
      <c r="CL437" s="54"/>
      <c r="CM437" s="54"/>
      <c r="CN437" s="38">
        <f>SUM(CN425+CN426+CN427+CN428+CN429+CN430+CN431+CN432+CN433+CN434+CN435+CN436)</f>
        <v>13800</v>
      </c>
      <c r="CO437" s="38">
        <f>SUM(CO425+CO426+CO427+CO428+CO429+CO430+CO431+CO432+CO433+CO434+CO435+CO436)</f>
        <v>17249.759999999998</v>
      </c>
      <c r="CP437" s="54"/>
      <c r="CQ437" s="54"/>
      <c r="CR437" s="54"/>
      <c r="CS437" s="54"/>
      <c r="CT437" s="54"/>
      <c r="CU437" s="54"/>
      <c r="CV437" s="54"/>
      <c r="CW437" s="54"/>
      <c r="CX437" s="38">
        <f>SUM(CX425+CX426+CX427+CX428+CX429+CX430+CX431+CX432+CX433+CX434+CX435+CX436)</f>
        <v>7920</v>
      </c>
      <c r="CY437" s="38">
        <f>SUM(CY425+CY426+CY427+CY428+CY429+CY430+CY431+CY432+CY433+CY434+CY435+CY436)</f>
        <v>11880</v>
      </c>
      <c r="CZ437" s="54"/>
      <c r="DA437" s="54"/>
      <c r="DB437" s="54"/>
      <c r="DC437" s="54"/>
      <c r="DD437" s="54"/>
      <c r="DE437" s="54"/>
      <c r="DF437" s="54"/>
      <c r="DG437" s="54"/>
      <c r="DH437" s="38">
        <f>SUM(DH425+DH426+DH427+DH428+DH429+DH430+DH431+DH432+DH433+DH434+DH435+DH436)</f>
        <v>11692.799999999997</v>
      </c>
      <c r="DI437" s="38">
        <f>SUM(DI425+DI426+DI427+DI428+DI429+DI430+DI431+DI432+DI433+DI434+DI435+DI436)</f>
        <v>15200.639999999998</v>
      </c>
      <c r="DJ437" s="165"/>
      <c r="DK437" s="165"/>
      <c r="DL437" s="165"/>
      <c r="DM437" s="165"/>
      <c r="DN437" s="165"/>
      <c r="DO437" s="165"/>
      <c r="DP437" s="165"/>
      <c r="DQ437" s="165"/>
      <c r="DR437" s="167">
        <f>SUM(DR425+DR426+DR427+DR428+DR429+DR430+DR431+DR432+DR433+DR434+DR435+DR436)</f>
        <v>13616</v>
      </c>
      <c r="DS437" s="167">
        <f>SUM(DS425+DS426+DS427+DS428+DS429+DS430+DS431+DS432+DS433+DS434+DS435+DS436)</f>
        <v>18105</v>
      </c>
      <c r="DT437" s="54"/>
      <c r="DU437" s="54"/>
      <c r="DV437" s="54"/>
      <c r="DW437" s="54"/>
      <c r="DX437" s="54"/>
      <c r="DY437" s="54"/>
      <c r="DZ437" s="54"/>
      <c r="EA437" s="54"/>
      <c r="EB437" s="38">
        <f>SUM(EB425+EB426+EB427+EB428+EB429+EB430+EB431+EB432+EB433+EB434+EB435+EB436)</f>
        <v>10800</v>
      </c>
      <c r="EC437" s="38">
        <f>SUM(EC425+EC426+EC427+EC428+EC429+EC430+EC431+EC432+EC433+EC434+EC435+EC436)</f>
        <v>16200</v>
      </c>
      <c r="ED437" s="54"/>
      <c r="EE437" s="54"/>
      <c r="EF437" s="54"/>
      <c r="EG437" s="54"/>
      <c r="EH437" s="54"/>
      <c r="EI437" s="54"/>
      <c r="EJ437" s="54"/>
      <c r="EK437" s="54"/>
      <c r="EL437" s="38">
        <f>SUM(EL425+EL426+EL427+EL428+EL429+EL430+EL431+EL432+EL433+EL434+EL435+EL436)</f>
        <v>10944</v>
      </c>
      <c r="EM437" s="38">
        <f>SUM(EM425+EM426+EM427+EM428+EM429+EM430+EM431+EM432+EM433+EM434+EM435+EM436)</f>
        <v>16416</v>
      </c>
      <c r="EN437" s="54"/>
      <c r="EO437" s="54"/>
      <c r="EP437" s="54"/>
      <c r="EQ437" s="54"/>
      <c r="ER437" s="54"/>
      <c r="ES437" s="54"/>
      <c r="ET437" s="54"/>
      <c r="EU437" s="54"/>
      <c r="EV437" s="81"/>
      <c r="EW437" s="81"/>
      <c r="EX437" s="54"/>
      <c r="EY437" s="54"/>
      <c r="EZ437" s="54"/>
      <c r="FA437" s="54"/>
      <c r="FB437" s="54"/>
      <c r="FC437" s="54"/>
      <c r="FD437" s="54"/>
      <c r="FE437" s="54"/>
      <c r="FF437" s="38">
        <f>SUM(FF425+FF426+FF427+FF428+FF429+FF430+FF431+FF432+FF433+FF434+FF435+FF436)</f>
        <v>12763.799999999997</v>
      </c>
      <c r="FG437" s="38">
        <f>SUM(FG425+FG426+FG427+FG428+FG429+FG430+FG431+FG432+FG433+FG434+FG435+FG436)</f>
        <v>18476.519999999997</v>
      </c>
      <c r="FH437" s="54"/>
      <c r="FI437" s="54"/>
      <c r="FJ437" s="54"/>
      <c r="FK437" s="54"/>
      <c r="FL437" s="54"/>
      <c r="FM437" s="54"/>
      <c r="FN437" s="54"/>
      <c r="FO437" s="54"/>
      <c r="FP437" s="55"/>
      <c r="FQ437" s="55"/>
      <c r="FR437" s="54"/>
      <c r="FS437" s="54"/>
      <c r="FT437" s="54"/>
      <c r="FU437" s="54"/>
      <c r="FV437" s="54"/>
      <c r="FW437" s="54"/>
      <c r="FX437" s="54"/>
      <c r="FY437" s="54"/>
      <c r="FZ437" s="38">
        <f>SUM(FZ425+FZ426+FZ427+FZ428+FZ429+FZ430+FZ431+FZ432+FZ433+FZ434+FZ435+FZ436)</f>
        <v>13500</v>
      </c>
      <c r="GA437" s="38">
        <f>SUM(GA425+GA426+GA427+GA428+GA429+GA430+GA431+GA432+GA433+GA434+GA435+GA436)</f>
        <v>16624.2</v>
      </c>
    </row>
    <row r="438" spans="1:183" ht="13.2" customHeight="1" x14ac:dyDescent="0.25">
      <c r="A438" s="115" t="s">
        <v>0</v>
      </c>
      <c r="B438" s="116" t="s">
        <v>1</v>
      </c>
      <c r="C438" s="116" t="s">
        <v>14</v>
      </c>
      <c r="D438" s="116" t="s">
        <v>4</v>
      </c>
      <c r="E438" s="116"/>
      <c r="F438" s="116" t="s">
        <v>5</v>
      </c>
      <c r="G438" s="116"/>
      <c r="H438" s="116" t="s">
        <v>6</v>
      </c>
      <c r="I438" s="116"/>
      <c r="J438" s="116" t="s">
        <v>7</v>
      </c>
      <c r="K438" s="116"/>
      <c r="L438" s="16" t="s">
        <v>57</v>
      </c>
      <c r="M438" s="16" t="s">
        <v>57</v>
      </c>
      <c r="N438" s="133" t="s">
        <v>4</v>
      </c>
      <c r="O438" s="133"/>
      <c r="P438" s="133" t="s">
        <v>5</v>
      </c>
      <c r="Q438" s="133"/>
      <c r="R438" s="133" t="s">
        <v>6</v>
      </c>
      <c r="S438" s="133"/>
      <c r="T438" s="133" t="s">
        <v>7</v>
      </c>
      <c r="U438" s="133"/>
      <c r="V438" s="73" t="s">
        <v>57</v>
      </c>
      <c r="W438" s="73" t="s">
        <v>57</v>
      </c>
      <c r="X438" s="116" t="s">
        <v>4</v>
      </c>
      <c r="Y438" s="116"/>
      <c r="Z438" s="116" t="s">
        <v>5</v>
      </c>
      <c r="AA438" s="116"/>
      <c r="AB438" s="116" t="s">
        <v>6</v>
      </c>
      <c r="AC438" s="116"/>
      <c r="AD438" s="116" t="s">
        <v>7</v>
      </c>
      <c r="AE438" s="116"/>
      <c r="AF438" s="16" t="s">
        <v>57</v>
      </c>
      <c r="AG438" s="20" t="s">
        <v>57</v>
      </c>
      <c r="AH438" s="133" t="s">
        <v>4</v>
      </c>
      <c r="AI438" s="133"/>
      <c r="AJ438" s="133" t="s">
        <v>5</v>
      </c>
      <c r="AK438" s="133"/>
      <c r="AL438" s="133" t="s">
        <v>6</v>
      </c>
      <c r="AM438" s="133"/>
      <c r="AN438" s="133" t="s">
        <v>7</v>
      </c>
      <c r="AO438" s="133"/>
      <c r="AP438" s="87" t="s">
        <v>57</v>
      </c>
      <c r="AQ438" s="74" t="s">
        <v>57</v>
      </c>
      <c r="AR438" s="133" t="s">
        <v>4</v>
      </c>
      <c r="AS438" s="133"/>
      <c r="AT438" s="133" t="s">
        <v>5</v>
      </c>
      <c r="AU438" s="133"/>
      <c r="AV438" s="133" t="s">
        <v>6</v>
      </c>
      <c r="AW438" s="133"/>
      <c r="AX438" s="133" t="s">
        <v>7</v>
      </c>
      <c r="AY438" s="133"/>
      <c r="AZ438" s="90" t="s">
        <v>57</v>
      </c>
      <c r="BA438" s="74" t="s">
        <v>57</v>
      </c>
      <c r="BB438" s="116" t="s">
        <v>4</v>
      </c>
      <c r="BC438" s="116"/>
      <c r="BD438" s="116" t="s">
        <v>5</v>
      </c>
      <c r="BE438" s="116"/>
      <c r="BF438" s="116" t="s">
        <v>6</v>
      </c>
      <c r="BG438" s="116"/>
      <c r="BH438" s="116" t="s">
        <v>7</v>
      </c>
      <c r="BI438" s="116"/>
      <c r="BJ438" s="16" t="s">
        <v>57</v>
      </c>
      <c r="BK438" s="20" t="s">
        <v>57</v>
      </c>
      <c r="BL438" s="116" t="s">
        <v>4</v>
      </c>
      <c r="BM438" s="116"/>
      <c r="BN438" s="116" t="s">
        <v>5</v>
      </c>
      <c r="BO438" s="116"/>
      <c r="BP438" s="116" t="s">
        <v>6</v>
      </c>
      <c r="BQ438" s="116"/>
      <c r="BR438" s="116" t="s">
        <v>7</v>
      </c>
      <c r="BS438" s="116"/>
      <c r="BT438" s="16" t="s">
        <v>57</v>
      </c>
      <c r="BU438" s="20" t="s">
        <v>57</v>
      </c>
      <c r="BV438" s="116" t="s">
        <v>4</v>
      </c>
      <c r="BW438" s="116"/>
      <c r="BX438" s="116" t="s">
        <v>5</v>
      </c>
      <c r="BY438" s="116"/>
      <c r="BZ438" s="116" t="s">
        <v>6</v>
      </c>
      <c r="CA438" s="116"/>
      <c r="CB438" s="116" t="s">
        <v>7</v>
      </c>
      <c r="CC438" s="116"/>
      <c r="CD438" s="16" t="s">
        <v>57</v>
      </c>
      <c r="CE438" s="20" t="s">
        <v>57</v>
      </c>
      <c r="CF438" s="116" t="s">
        <v>4</v>
      </c>
      <c r="CG438" s="116"/>
      <c r="CH438" s="116" t="s">
        <v>5</v>
      </c>
      <c r="CI438" s="116"/>
      <c r="CJ438" s="116" t="s">
        <v>6</v>
      </c>
      <c r="CK438" s="116"/>
      <c r="CL438" s="116" t="s">
        <v>7</v>
      </c>
      <c r="CM438" s="116"/>
      <c r="CN438" s="16" t="s">
        <v>57</v>
      </c>
      <c r="CO438" s="20" t="s">
        <v>57</v>
      </c>
      <c r="CP438" s="116" t="s">
        <v>4</v>
      </c>
      <c r="CQ438" s="116"/>
      <c r="CR438" s="116" t="s">
        <v>5</v>
      </c>
      <c r="CS438" s="116"/>
      <c r="CT438" s="116" t="s">
        <v>6</v>
      </c>
      <c r="CU438" s="116"/>
      <c r="CV438" s="116" t="s">
        <v>7</v>
      </c>
      <c r="CW438" s="116"/>
      <c r="CX438" s="16" t="s">
        <v>57</v>
      </c>
      <c r="CY438" s="20" t="s">
        <v>57</v>
      </c>
      <c r="CZ438" s="116" t="s">
        <v>4</v>
      </c>
      <c r="DA438" s="116"/>
      <c r="DB438" s="116" t="s">
        <v>5</v>
      </c>
      <c r="DC438" s="116"/>
      <c r="DD438" s="116" t="s">
        <v>6</v>
      </c>
      <c r="DE438" s="116"/>
      <c r="DF438" s="116" t="s">
        <v>7</v>
      </c>
      <c r="DG438" s="116"/>
      <c r="DH438" s="16" t="s">
        <v>57</v>
      </c>
      <c r="DI438" s="20" t="s">
        <v>57</v>
      </c>
      <c r="DJ438" s="158" t="s">
        <v>4</v>
      </c>
      <c r="DK438" s="158"/>
      <c r="DL438" s="158" t="s">
        <v>5</v>
      </c>
      <c r="DM438" s="158"/>
      <c r="DN438" s="158" t="s">
        <v>6</v>
      </c>
      <c r="DO438" s="158"/>
      <c r="DP438" s="158" t="s">
        <v>7</v>
      </c>
      <c r="DQ438" s="158"/>
      <c r="DR438" s="160" t="s">
        <v>57</v>
      </c>
      <c r="DS438" s="161" t="s">
        <v>57</v>
      </c>
      <c r="DT438" s="116" t="s">
        <v>4</v>
      </c>
      <c r="DU438" s="116"/>
      <c r="DV438" s="116" t="s">
        <v>5</v>
      </c>
      <c r="DW438" s="116"/>
      <c r="DX438" s="116" t="s">
        <v>6</v>
      </c>
      <c r="DY438" s="116"/>
      <c r="DZ438" s="116" t="s">
        <v>7</v>
      </c>
      <c r="EA438" s="116"/>
      <c r="EB438" s="16" t="s">
        <v>57</v>
      </c>
      <c r="EC438" s="20" t="s">
        <v>57</v>
      </c>
      <c r="ED438" s="116" t="s">
        <v>4</v>
      </c>
      <c r="EE438" s="116"/>
      <c r="EF438" s="116" t="s">
        <v>5</v>
      </c>
      <c r="EG438" s="116"/>
      <c r="EH438" s="116" t="s">
        <v>6</v>
      </c>
      <c r="EI438" s="116"/>
      <c r="EJ438" s="116" t="s">
        <v>7</v>
      </c>
      <c r="EK438" s="116"/>
      <c r="EL438" s="16" t="s">
        <v>57</v>
      </c>
      <c r="EM438" s="20" t="s">
        <v>57</v>
      </c>
      <c r="EN438" s="133" t="s">
        <v>4</v>
      </c>
      <c r="EO438" s="133"/>
      <c r="EP438" s="133" t="s">
        <v>5</v>
      </c>
      <c r="EQ438" s="133"/>
      <c r="ER438" s="133" t="s">
        <v>6</v>
      </c>
      <c r="ES438" s="133"/>
      <c r="ET438" s="133" t="s">
        <v>7</v>
      </c>
      <c r="EU438" s="133"/>
      <c r="EV438" s="73" t="s">
        <v>57</v>
      </c>
      <c r="EW438" s="74" t="s">
        <v>57</v>
      </c>
      <c r="EX438" s="116" t="s">
        <v>4</v>
      </c>
      <c r="EY438" s="116"/>
      <c r="EZ438" s="116" t="s">
        <v>5</v>
      </c>
      <c r="FA438" s="116"/>
      <c r="FB438" s="116" t="s">
        <v>6</v>
      </c>
      <c r="FC438" s="116"/>
      <c r="FD438" s="116" t="s">
        <v>7</v>
      </c>
      <c r="FE438" s="116"/>
      <c r="FF438" s="16" t="s">
        <v>57</v>
      </c>
      <c r="FG438" s="20" t="s">
        <v>57</v>
      </c>
      <c r="FH438" s="116" t="s">
        <v>4</v>
      </c>
      <c r="FI438" s="116"/>
      <c r="FJ438" s="116" t="s">
        <v>5</v>
      </c>
      <c r="FK438" s="116"/>
      <c r="FL438" s="116" t="s">
        <v>6</v>
      </c>
      <c r="FM438" s="116"/>
      <c r="FN438" s="116" t="s">
        <v>7</v>
      </c>
      <c r="FO438" s="116"/>
      <c r="FP438" s="16" t="s">
        <v>57</v>
      </c>
      <c r="FQ438" s="20" t="s">
        <v>57</v>
      </c>
      <c r="FR438" s="116" t="s">
        <v>4</v>
      </c>
      <c r="FS438" s="116"/>
      <c r="FT438" s="116" t="s">
        <v>5</v>
      </c>
      <c r="FU438" s="116"/>
      <c r="FV438" s="116" t="s">
        <v>6</v>
      </c>
      <c r="FW438" s="116"/>
      <c r="FX438" s="116" t="s">
        <v>7</v>
      </c>
      <c r="FY438" s="116"/>
      <c r="FZ438" s="16" t="s">
        <v>57</v>
      </c>
      <c r="GA438" s="20" t="s">
        <v>57</v>
      </c>
    </row>
    <row r="439" spans="1:183" ht="26.4" x14ac:dyDescent="0.25">
      <c r="A439" s="115"/>
      <c r="B439" s="116"/>
      <c r="C439" s="116"/>
      <c r="D439" s="4" t="s">
        <v>8</v>
      </c>
      <c r="E439" s="5" t="s">
        <v>9</v>
      </c>
      <c r="F439" s="4" t="s">
        <v>8</v>
      </c>
      <c r="G439" s="4" t="s">
        <v>9</v>
      </c>
      <c r="H439" s="4" t="s">
        <v>8</v>
      </c>
      <c r="I439" s="4" t="s">
        <v>9</v>
      </c>
      <c r="J439" s="4" t="s">
        <v>8</v>
      </c>
      <c r="K439" s="4" t="s">
        <v>9</v>
      </c>
      <c r="L439" s="17" t="s">
        <v>8</v>
      </c>
      <c r="M439" s="17" t="s">
        <v>9</v>
      </c>
      <c r="N439" s="77" t="s">
        <v>8</v>
      </c>
      <c r="O439" s="76" t="s">
        <v>9</v>
      </c>
      <c r="P439" s="77" t="s">
        <v>8</v>
      </c>
      <c r="Q439" s="77" t="s">
        <v>9</v>
      </c>
      <c r="R439" s="77" t="s">
        <v>8</v>
      </c>
      <c r="S439" s="77" t="s">
        <v>9</v>
      </c>
      <c r="T439" s="77" t="s">
        <v>8</v>
      </c>
      <c r="U439" s="77" t="s">
        <v>9</v>
      </c>
      <c r="V439" s="77" t="s">
        <v>8</v>
      </c>
      <c r="W439" s="77" t="s">
        <v>9</v>
      </c>
      <c r="X439" s="14" t="s">
        <v>8</v>
      </c>
      <c r="Y439" s="5" t="s">
        <v>9</v>
      </c>
      <c r="Z439" s="14" t="s">
        <v>8</v>
      </c>
      <c r="AA439" s="14" t="s">
        <v>9</v>
      </c>
      <c r="AB439" s="14" t="s">
        <v>8</v>
      </c>
      <c r="AC439" s="14" t="s">
        <v>9</v>
      </c>
      <c r="AD439" s="14" t="s">
        <v>8</v>
      </c>
      <c r="AE439" s="14" t="s">
        <v>9</v>
      </c>
      <c r="AF439" s="17" t="s">
        <v>8</v>
      </c>
      <c r="AG439" s="21" t="s">
        <v>9</v>
      </c>
      <c r="AH439" s="86" t="s">
        <v>8</v>
      </c>
      <c r="AI439" s="76" t="s">
        <v>9</v>
      </c>
      <c r="AJ439" s="86" t="s">
        <v>8</v>
      </c>
      <c r="AK439" s="86" t="s">
        <v>9</v>
      </c>
      <c r="AL439" s="86" t="s">
        <v>8</v>
      </c>
      <c r="AM439" s="86" t="s">
        <v>9</v>
      </c>
      <c r="AN439" s="86" t="s">
        <v>8</v>
      </c>
      <c r="AO439" s="86" t="s">
        <v>9</v>
      </c>
      <c r="AP439" s="86" t="s">
        <v>8</v>
      </c>
      <c r="AQ439" s="78" t="s">
        <v>9</v>
      </c>
      <c r="AR439" s="89" t="s">
        <v>8</v>
      </c>
      <c r="AS439" s="76" t="s">
        <v>9</v>
      </c>
      <c r="AT439" s="89" t="s">
        <v>8</v>
      </c>
      <c r="AU439" s="89" t="s">
        <v>9</v>
      </c>
      <c r="AV439" s="89" t="s">
        <v>8</v>
      </c>
      <c r="AW439" s="89" t="s">
        <v>9</v>
      </c>
      <c r="AX439" s="89" t="s">
        <v>8</v>
      </c>
      <c r="AY439" s="89" t="s">
        <v>9</v>
      </c>
      <c r="AZ439" s="89" t="s">
        <v>8</v>
      </c>
      <c r="BA439" s="78" t="s">
        <v>9</v>
      </c>
      <c r="BB439" s="14" t="s">
        <v>8</v>
      </c>
      <c r="BC439" s="5" t="s">
        <v>9</v>
      </c>
      <c r="BD439" s="14" t="s">
        <v>8</v>
      </c>
      <c r="BE439" s="14" t="s">
        <v>9</v>
      </c>
      <c r="BF439" s="14" t="s">
        <v>8</v>
      </c>
      <c r="BG439" s="14" t="s">
        <v>9</v>
      </c>
      <c r="BH439" s="14" t="s">
        <v>8</v>
      </c>
      <c r="BI439" s="14" t="s">
        <v>9</v>
      </c>
      <c r="BJ439" s="17" t="s">
        <v>8</v>
      </c>
      <c r="BK439" s="21" t="s">
        <v>9</v>
      </c>
      <c r="BL439" s="14" t="s">
        <v>8</v>
      </c>
      <c r="BM439" s="5" t="s">
        <v>9</v>
      </c>
      <c r="BN439" s="14" t="s">
        <v>8</v>
      </c>
      <c r="BO439" s="14" t="s">
        <v>9</v>
      </c>
      <c r="BP439" s="14" t="s">
        <v>8</v>
      </c>
      <c r="BQ439" s="14" t="s">
        <v>9</v>
      </c>
      <c r="BR439" s="14" t="s">
        <v>8</v>
      </c>
      <c r="BS439" s="14" t="s">
        <v>9</v>
      </c>
      <c r="BT439" s="17" t="s">
        <v>8</v>
      </c>
      <c r="BU439" s="21" t="s">
        <v>9</v>
      </c>
      <c r="BV439" s="14" t="s">
        <v>8</v>
      </c>
      <c r="BW439" s="5" t="s">
        <v>9</v>
      </c>
      <c r="BX439" s="14" t="s">
        <v>8</v>
      </c>
      <c r="BY439" s="14" t="s">
        <v>9</v>
      </c>
      <c r="BZ439" s="14" t="s">
        <v>8</v>
      </c>
      <c r="CA439" s="14" t="s">
        <v>9</v>
      </c>
      <c r="CB439" s="14" t="s">
        <v>8</v>
      </c>
      <c r="CC439" s="14" t="s">
        <v>9</v>
      </c>
      <c r="CD439" s="17" t="s">
        <v>8</v>
      </c>
      <c r="CE439" s="21" t="s">
        <v>9</v>
      </c>
      <c r="CF439" s="14" t="s">
        <v>8</v>
      </c>
      <c r="CG439" s="5" t="s">
        <v>9</v>
      </c>
      <c r="CH439" s="14" t="s">
        <v>8</v>
      </c>
      <c r="CI439" s="14" t="s">
        <v>9</v>
      </c>
      <c r="CJ439" s="14" t="s">
        <v>8</v>
      </c>
      <c r="CK439" s="14" t="s">
        <v>9</v>
      </c>
      <c r="CL439" s="14" t="s">
        <v>8</v>
      </c>
      <c r="CM439" s="14" t="s">
        <v>9</v>
      </c>
      <c r="CN439" s="17" t="s">
        <v>8</v>
      </c>
      <c r="CO439" s="21" t="s">
        <v>9</v>
      </c>
      <c r="CP439" s="14" t="s">
        <v>8</v>
      </c>
      <c r="CQ439" s="5" t="s">
        <v>9</v>
      </c>
      <c r="CR439" s="14" t="s">
        <v>8</v>
      </c>
      <c r="CS439" s="14" t="s">
        <v>9</v>
      </c>
      <c r="CT439" s="14" t="s">
        <v>8</v>
      </c>
      <c r="CU439" s="14" t="s">
        <v>9</v>
      </c>
      <c r="CV439" s="14" t="s">
        <v>8</v>
      </c>
      <c r="CW439" s="14" t="s">
        <v>9</v>
      </c>
      <c r="CX439" s="17" t="s">
        <v>8</v>
      </c>
      <c r="CY439" s="21" t="s">
        <v>9</v>
      </c>
      <c r="CZ439" s="14" t="s">
        <v>8</v>
      </c>
      <c r="DA439" s="5" t="s">
        <v>9</v>
      </c>
      <c r="DB439" s="14" t="s">
        <v>8</v>
      </c>
      <c r="DC439" s="14" t="s">
        <v>9</v>
      </c>
      <c r="DD439" s="14" t="s">
        <v>8</v>
      </c>
      <c r="DE439" s="14" t="s">
        <v>9</v>
      </c>
      <c r="DF439" s="14" t="s">
        <v>8</v>
      </c>
      <c r="DG439" s="14" t="s">
        <v>9</v>
      </c>
      <c r="DH439" s="17" t="s">
        <v>8</v>
      </c>
      <c r="DI439" s="21" t="s">
        <v>9</v>
      </c>
      <c r="DJ439" s="162" t="s">
        <v>8</v>
      </c>
      <c r="DK439" s="163" t="s">
        <v>9</v>
      </c>
      <c r="DL439" s="162" t="s">
        <v>8</v>
      </c>
      <c r="DM439" s="162" t="s">
        <v>9</v>
      </c>
      <c r="DN439" s="162" t="s">
        <v>8</v>
      </c>
      <c r="DO439" s="162" t="s">
        <v>9</v>
      </c>
      <c r="DP439" s="162" t="s">
        <v>8</v>
      </c>
      <c r="DQ439" s="162" t="s">
        <v>9</v>
      </c>
      <c r="DR439" s="162" t="s">
        <v>8</v>
      </c>
      <c r="DS439" s="164" t="s">
        <v>9</v>
      </c>
      <c r="DT439" s="14" t="s">
        <v>8</v>
      </c>
      <c r="DU439" s="5" t="s">
        <v>9</v>
      </c>
      <c r="DV439" s="14" t="s">
        <v>8</v>
      </c>
      <c r="DW439" s="14" t="s">
        <v>9</v>
      </c>
      <c r="DX439" s="14" t="s">
        <v>8</v>
      </c>
      <c r="DY439" s="14" t="s">
        <v>9</v>
      </c>
      <c r="DZ439" s="14" t="s">
        <v>8</v>
      </c>
      <c r="EA439" s="14" t="s">
        <v>9</v>
      </c>
      <c r="EB439" s="17" t="s">
        <v>8</v>
      </c>
      <c r="EC439" s="21" t="s">
        <v>9</v>
      </c>
      <c r="ED439" s="14" t="s">
        <v>8</v>
      </c>
      <c r="EE439" s="5" t="s">
        <v>9</v>
      </c>
      <c r="EF439" s="14" t="s">
        <v>8</v>
      </c>
      <c r="EG439" s="14" t="s">
        <v>9</v>
      </c>
      <c r="EH439" s="14" t="s">
        <v>8</v>
      </c>
      <c r="EI439" s="14" t="s">
        <v>9</v>
      </c>
      <c r="EJ439" s="14" t="s">
        <v>8</v>
      </c>
      <c r="EK439" s="14" t="s">
        <v>9</v>
      </c>
      <c r="EL439" s="17" t="s">
        <v>8</v>
      </c>
      <c r="EM439" s="21" t="s">
        <v>9</v>
      </c>
      <c r="EN439" s="77" t="s">
        <v>8</v>
      </c>
      <c r="EO439" s="76" t="s">
        <v>9</v>
      </c>
      <c r="EP439" s="77" t="s">
        <v>8</v>
      </c>
      <c r="EQ439" s="77" t="s">
        <v>9</v>
      </c>
      <c r="ER439" s="77" t="s">
        <v>8</v>
      </c>
      <c r="ES439" s="77" t="s">
        <v>9</v>
      </c>
      <c r="ET439" s="77" t="s">
        <v>8</v>
      </c>
      <c r="EU439" s="77" t="s">
        <v>9</v>
      </c>
      <c r="EV439" s="77" t="s">
        <v>8</v>
      </c>
      <c r="EW439" s="78" t="s">
        <v>9</v>
      </c>
      <c r="EX439" s="14" t="s">
        <v>8</v>
      </c>
      <c r="EY439" s="5" t="s">
        <v>9</v>
      </c>
      <c r="EZ439" s="14" t="s">
        <v>8</v>
      </c>
      <c r="FA439" s="14" t="s">
        <v>9</v>
      </c>
      <c r="FB439" s="14" t="s">
        <v>8</v>
      </c>
      <c r="FC439" s="14" t="s">
        <v>9</v>
      </c>
      <c r="FD439" s="14" t="s">
        <v>8</v>
      </c>
      <c r="FE439" s="14" t="s">
        <v>9</v>
      </c>
      <c r="FF439" s="17" t="s">
        <v>8</v>
      </c>
      <c r="FG439" s="21" t="s">
        <v>9</v>
      </c>
      <c r="FH439" s="14" t="s">
        <v>8</v>
      </c>
      <c r="FI439" s="5" t="s">
        <v>9</v>
      </c>
      <c r="FJ439" s="14" t="s">
        <v>8</v>
      </c>
      <c r="FK439" s="14" t="s">
        <v>9</v>
      </c>
      <c r="FL439" s="14" t="s">
        <v>8</v>
      </c>
      <c r="FM439" s="14" t="s">
        <v>9</v>
      </c>
      <c r="FN439" s="14" t="s">
        <v>8</v>
      </c>
      <c r="FO439" s="14" t="s">
        <v>9</v>
      </c>
      <c r="FP439" s="17" t="s">
        <v>8</v>
      </c>
      <c r="FQ439" s="21" t="s">
        <v>9</v>
      </c>
      <c r="FR439" s="14" t="s">
        <v>8</v>
      </c>
      <c r="FS439" s="5" t="s">
        <v>9</v>
      </c>
      <c r="FT439" s="14" t="s">
        <v>8</v>
      </c>
      <c r="FU439" s="14" t="s">
        <v>9</v>
      </c>
      <c r="FV439" s="14" t="s">
        <v>8</v>
      </c>
      <c r="FW439" s="14" t="s">
        <v>9</v>
      </c>
      <c r="FX439" s="14" t="s">
        <v>8</v>
      </c>
      <c r="FY439" s="14" t="s">
        <v>9</v>
      </c>
      <c r="FZ439" s="17" t="s">
        <v>8</v>
      </c>
      <c r="GA439" s="21" t="s">
        <v>9</v>
      </c>
    </row>
    <row r="440" spans="1:183" ht="25.2" customHeight="1" x14ac:dyDescent="0.25">
      <c r="A440" s="119" t="s">
        <v>44</v>
      </c>
      <c r="B440" s="8">
        <v>0</v>
      </c>
      <c r="C440" s="2" t="s">
        <v>50</v>
      </c>
      <c r="D440" s="41">
        <v>60.63</v>
      </c>
      <c r="E440" s="41">
        <v>80.03</v>
      </c>
      <c r="F440" s="41">
        <v>60.63</v>
      </c>
      <c r="G440" s="41">
        <v>60.63</v>
      </c>
      <c r="H440" s="41">
        <v>60.63</v>
      </c>
      <c r="I440" s="41">
        <v>80.03</v>
      </c>
      <c r="J440" s="41">
        <v>60.63</v>
      </c>
      <c r="K440" s="41">
        <v>80.03</v>
      </c>
      <c r="L440" s="41">
        <f>SUM(D440+F440+H440+J440)</f>
        <v>242.52</v>
      </c>
      <c r="M440" s="42">
        <f>SUM(E440+G440+I440+K440)</f>
        <v>300.72000000000003</v>
      </c>
      <c r="N440" s="83">
        <v>135</v>
      </c>
      <c r="O440" s="83">
        <v>202.5</v>
      </c>
      <c r="P440" s="83">
        <v>135</v>
      </c>
      <c r="Q440" s="83">
        <v>202.5</v>
      </c>
      <c r="R440" s="83">
        <v>140</v>
      </c>
      <c r="S440" s="83">
        <v>210</v>
      </c>
      <c r="T440" s="83">
        <v>140</v>
      </c>
      <c r="U440" s="83">
        <v>210</v>
      </c>
      <c r="V440" s="83">
        <f>SUM(N440+P440+R440+T440)</f>
        <v>550</v>
      </c>
      <c r="W440" s="84">
        <f>SUM(O440+Q440+S440+U440)</f>
        <v>825</v>
      </c>
      <c r="X440" s="41">
        <v>84.5</v>
      </c>
      <c r="Y440" s="41">
        <v>126.8</v>
      </c>
      <c r="Z440" s="41">
        <v>85</v>
      </c>
      <c r="AA440" s="41">
        <v>127.5</v>
      </c>
      <c r="AB440" s="41">
        <v>85.5</v>
      </c>
      <c r="AC440" s="41">
        <v>128.25</v>
      </c>
      <c r="AD440" s="41">
        <v>86</v>
      </c>
      <c r="AE440" s="41">
        <v>129</v>
      </c>
      <c r="AF440" s="41">
        <f>SUM(X440+Z440+AB440+AD440)</f>
        <v>341</v>
      </c>
      <c r="AG440" s="42">
        <f>SUM(Y440+AA440+AC440+AE440)</f>
        <v>511.55</v>
      </c>
      <c r="AH440" s="83">
        <v>65</v>
      </c>
      <c r="AI440" s="83">
        <v>84.5</v>
      </c>
      <c r="AJ440" s="83">
        <v>65</v>
      </c>
      <c r="AK440" s="83">
        <v>84.5</v>
      </c>
      <c r="AL440" s="83">
        <v>65</v>
      </c>
      <c r="AM440" s="83">
        <v>84.5</v>
      </c>
      <c r="AN440" s="83">
        <v>65</v>
      </c>
      <c r="AO440" s="83">
        <v>84.5</v>
      </c>
      <c r="AP440" s="83">
        <f>SUM(AH440+AJ440+AL440+AN440)</f>
        <v>260</v>
      </c>
      <c r="AQ440" s="84">
        <f>SUM(AI440+AK440+AM440+AO440)</f>
        <v>338</v>
      </c>
      <c r="AR440" s="93">
        <v>72.84</v>
      </c>
      <c r="AS440" s="93">
        <v>109.76</v>
      </c>
      <c r="AT440" s="93">
        <v>73.36</v>
      </c>
      <c r="AU440" s="93">
        <v>110.54</v>
      </c>
      <c r="AV440" s="93">
        <v>73.88</v>
      </c>
      <c r="AW440" s="93">
        <v>111.32</v>
      </c>
      <c r="AX440" s="93">
        <v>74.400000000000006</v>
      </c>
      <c r="AY440" s="93">
        <v>112.1</v>
      </c>
      <c r="AZ440" s="83">
        <f>SUM(AR440+AT440+AV440+AX440)</f>
        <v>294.48</v>
      </c>
      <c r="BA440" s="84">
        <f>SUM(AS440+AU440+AW440+AY440)</f>
        <v>443.72</v>
      </c>
      <c r="BB440" s="43" t="s">
        <v>3</v>
      </c>
      <c r="BC440" s="43" t="s">
        <v>3</v>
      </c>
      <c r="BD440" s="43" t="s">
        <v>3</v>
      </c>
      <c r="BE440" s="43" t="s">
        <v>3</v>
      </c>
      <c r="BF440" s="43" t="s">
        <v>3</v>
      </c>
      <c r="BG440" s="43" t="s">
        <v>3</v>
      </c>
      <c r="BH440" s="43" t="s">
        <v>3</v>
      </c>
      <c r="BI440" s="43" t="s">
        <v>3</v>
      </c>
      <c r="BJ440" s="43" t="e">
        <f>SUM(BB440+BD440+BF440+BH440)</f>
        <v>#VALUE!</v>
      </c>
      <c r="BK440" s="44" t="e">
        <f>SUM(BC440+BE440+BG440+BI440)</f>
        <v>#VALUE!</v>
      </c>
      <c r="BL440" s="41">
        <v>67.900000000000006</v>
      </c>
      <c r="BM440" s="45">
        <v>101.85</v>
      </c>
      <c r="BN440" s="46">
        <v>69.260000000000005</v>
      </c>
      <c r="BO440" s="45">
        <v>103.89</v>
      </c>
      <c r="BP440" s="46">
        <v>70.650000000000006</v>
      </c>
      <c r="BQ440" s="45">
        <v>105.98</v>
      </c>
      <c r="BR440" s="46">
        <v>72.06</v>
      </c>
      <c r="BS440" s="45">
        <v>108.09</v>
      </c>
      <c r="BT440" s="41">
        <f>SUM(BL440+BN440+BP440+BR440)</f>
        <v>279.87</v>
      </c>
      <c r="BU440" s="42">
        <f>SUM(BM440+BO440+BQ440+BS440)</f>
        <v>419.81000000000006</v>
      </c>
      <c r="BV440" s="43" t="s">
        <v>3</v>
      </c>
      <c r="BW440" s="43" t="s">
        <v>3</v>
      </c>
      <c r="BX440" s="43" t="s">
        <v>3</v>
      </c>
      <c r="BY440" s="43" t="s">
        <v>3</v>
      </c>
      <c r="BZ440" s="43" t="s">
        <v>3</v>
      </c>
      <c r="CA440" s="43" t="s">
        <v>3</v>
      </c>
      <c r="CB440" s="43" t="s">
        <v>3</v>
      </c>
      <c r="CC440" s="43" t="s">
        <v>3</v>
      </c>
      <c r="CD440" s="43" t="e">
        <f>SUM(BV440+BX440+BZ440+CB440)</f>
        <v>#VALUE!</v>
      </c>
      <c r="CE440" s="44" t="e">
        <f>SUM(BW440+BY440+CA440+CC440)</f>
        <v>#VALUE!</v>
      </c>
      <c r="CF440" s="41">
        <v>140</v>
      </c>
      <c r="CG440" s="41">
        <v>175</v>
      </c>
      <c r="CH440" s="41">
        <v>140</v>
      </c>
      <c r="CI440" s="41">
        <v>175</v>
      </c>
      <c r="CJ440" s="41">
        <v>150</v>
      </c>
      <c r="CK440" s="41">
        <v>187.5</v>
      </c>
      <c r="CL440" s="41">
        <v>150</v>
      </c>
      <c r="CM440" s="41">
        <v>187.5</v>
      </c>
      <c r="CN440" s="41">
        <f>SUM(CF440+CH440+CJ440+CL440)</f>
        <v>580</v>
      </c>
      <c r="CO440" s="42">
        <f>SUM(CG440+CI440+CK440+CM440)</f>
        <v>725</v>
      </c>
      <c r="CP440" s="41">
        <v>123</v>
      </c>
      <c r="CQ440" s="41">
        <v>184.5</v>
      </c>
      <c r="CR440" s="41">
        <v>123</v>
      </c>
      <c r="CS440" s="41">
        <v>184.5</v>
      </c>
      <c r="CT440" s="41">
        <v>123</v>
      </c>
      <c r="CU440" s="41">
        <v>184.5</v>
      </c>
      <c r="CV440" s="41">
        <v>123</v>
      </c>
      <c r="CW440" s="41">
        <v>184.5</v>
      </c>
      <c r="CX440" s="41">
        <f>SUM(CP440+CR440+CT440+CV440)</f>
        <v>492</v>
      </c>
      <c r="CY440" s="42">
        <f>SUM(CQ440+CS440+CU440+CW440)</f>
        <v>738</v>
      </c>
      <c r="CZ440" s="46">
        <v>115</v>
      </c>
      <c r="DA440" s="46">
        <f>CZ440*1.3</f>
        <v>149.5</v>
      </c>
      <c r="DB440" s="41">
        <f>CZ440</f>
        <v>115</v>
      </c>
      <c r="DC440" s="41">
        <f>DA440</f>
        <v>149.5</v>
      </c>
      <c r="DD440" s="41">
        <f>DB440*1.03</f>
        <v>118.45</v>
      </c>
      <c r="DE440" s="41">
        <f>DC440*1.03</f>
        <v>153.98500000000001</v>
      </c>
      <c r="DF440" s="41">
        <f>DD440</f>
        <v>118.45</v>
      </c>
      <c r="DG440" s="41">
        <f>DE440</f>
        <v>153.98500000000001</v>
      </c>
      <c r="DH440" s="47">
        <f>SUM(CZ440+DB440+DD440+DF440)</f>
        <v>466.9</v>
      </c>
      <c r="DI440" s="48">
        <f>SUM(DA440+DC440+DE440+DG440)</f>
        <v>606.97</v>
      </c>
      <c r="DJ440" s="169">
        <v>147</v>
      </c>
      <c r="DK440" s="169">
        <v>195</v>
      </c>
      <c r="DL440" s="169">
        <v>149</v>
      </c>
      <c r="DM440" s="169">
        <v>198</v>
      </c>
      <c r="DN440" s="169">
        <v>150</v>
      </c>
      <c r="DO440" s="169">
        <v>199</v>
      </c>
      <c r="DP440" s="169">
        <v>152</v>
      </c>
      <c r="DQ440" s="169">
        <v>201</v>
      </c>
      <c r="DR440" s="169">
        <f>SUM(DJ440+DL440+DN440+DP440)</f>
        <v>598</v>
      </c>
      <c r="DS440" s="170">
        <f>SUM(DK440+DM440+DO440+DQ440)</f>
        <v>793</v>
      </c>
      <c r="DT440" s="46">
        <v>70</v>
      </c>
      <c r="DU440" s="46">
        <v>105</v>
      </c>
      <c r="DV440" s="46">
        <v>70</v>
      </c>
      <c r="DW440" s="46">
        <v>105</v>
      </c>
      <c r="DX440" s="46">
        <v>70</v>
      </c>
      <c r="DY440" s="46">
        <v>105</v>
      </c>
      <c r="DZ440" s="46">
        <v>70</v>
      </c>
      <c r="EA440" s="46">
        <v>105</v>
      </c>
      <c r="EB440" s="41">
        <f>SUM(DT440+DV440+DX440+DZ440)</f>
        <v>280</v>
      </c>
      <c r="EC440" s="42">
        <f>SUM(DU440+DW440+DY440+EA440)</f>
        <v>420</v>
      </c>
      <c r="ED440" s="46">
        <v>67.5</v>
      </c>
      <c r="EE440" s="46">
        <v>101.25</v>
      </c>
      <c r="EF440" s="46">
        <v>67.5</v>
      </c>
      <c r="EG440" s="46">
        <v>101.25</v>
      </c>
      <c r="EH440" s="46">
        <v>67.5</v>
      </c>
      <c r="EI440" s="46">
        <v>101.25</v>
      </c>
      <c r="EJ440" s="46">
        <v>67.5</v>
      </c>
      <c r="EK440" s="46">
        <v>101.25</v>
      </c>
      <c r="EL440" s="41">
        <f>SUM(ED440+EF440+EH440+EJ440)</f>
        <v>270</v>
      </c>
      <c r="EM440" s="42">
        <f>SUM(EE440+EG440+EI440+EK440)</f>
        <v>405</v>
      </c>
      <c r="EN440" s="83" t="s">
        <v>3</v>
      </c>
      <c r="EO440" s="83" t="s">
        <v>3</v>
      </c>
      <c r="EP440" s="83" t="s">
        <v>3</v>
      </c>
      <c r="EQ440" s="83" t="s">
        <v>3</v>
      </c>
      <c r="ER440" s="83" t="s">
        <v>3</v>
      </c>
      <c r="ES440" s="83" t="s">
        <v>3</v>
      </c>
      <c r="ET440" s="83" t="s">
        <v>3</v>
      </c>
      <c r="EU440" s="83" t="s">
        <v>3</v>
      </c>
      <c r="EV440" s="83" t="e">
        <f>SUM(EN440+EP440+ER440+ET440)</f>
        <v>#VALUE!</v>
      </c>
      <c r="EW440" s="84" t="e">
        <f>SUM(EO440+EQ440+ES440+EU440)</f>
        <v>#VALUE!</v>
      </c>
      <c r="EX440" s="41">
        <v>84.65</v>
      </c>
      <c r="EY440" s="41">
        <v>122.74</v>
      </c>
      <c r="EZ440" s="41">
        <v>86.26</v>
      </c>
      <c r="FA440" s="41">
        <v>125.07</v>
      </c>
      <c r="FB440" s="41">
        <v>87.9</v>
      </c>
      <c r="FC440" s="41">
        <v>127.45</v>
      </c>
      <c r="FD440" s="41">
        <v>89.57</v>
      </c>
      <c r="FE440" s="41">
        <v>129.87</v>
      </c>
      <c r="FF440" s="41">
        <f>SUM(EX440+EZ440+FB440+FD440)</f>
        <v>348.38000000000005</v>
      </c>
      <c r="FG440" s="42">
        <f>SUM(EY440+FA440+FC440+FE440)</f>
        <v>505.13</v>
      </c>
      <c r="FH440" s="43" t="s">
        <v>3</v>
      </c>
      <c r="FI440" s="43" t="s">
        <v>3</v>
      </c>
      <c r="FJ440" s="43" t="s">
        <v>3</v>
      </c>
      <c r="FK440" s="43" t="s">
        <v>3</v>
      </c>
      <c r="FL440" s="43" t="s">
        <v>3</v>
      </c>
      <c r="FM440" s="43" t="s">
        <v>3</v>
      </c>
      <c r="FN440" s="43" t="s">
        <v>3</v>
      </c>
      <c r="FO440" s="43" t="s">
        <v>3</v>
      </c>
      <c r="FP440" s="43" t="e">
        <f>SUM(FH440+FJ440+FL440+FN440)</f>
        <v>#VALUE!</v>
      </c>
      <c r="FQ440" s="44" t="e">
        <f>SUM(FI440+FK440+FM440+FO440)</f>
        <v>#VALUE!</v>
      </c>
      <c r="FR440" s="46">
        <v>195</v>
      </c>
      <c r="FS440" s="46">
        <v>243.75</v>
      </c>
      <c r="FT440" s="46">
        <v>197.93</v>
      </c>
      <c r="FU440" s="46">
        <v>244.97</v>
      </c>
      <c r="FV440" s="46">
        <v>200.89</v>
      </c>
      <c r="FW440" s="46">
        <v>246.19</v>
      </c>
      <c r="FX440" s="46">
        <v>203.91</v>
      </c>
      <c r="FY440" s="46">
        <v>247.42</v>
      </c>
      <c r="FZ440" s="41">
        <f>SUM(FR440+FT440+FV440+FX440)</f>
        <v>797.7299999999999</v>
      </c>
      <c r="GA440" s="42">
        <f>SUM(FS440+FU440+FW440+FY440)</f>
        <v>982.33</v>
      </c>
    </row>
    <row r="441" spans="1:183" ht="25.2" customHeight="1" x14ac:dyDescent="0.25">
      <c r="A441" s="120"/>
      <c r="B441" s="7">
        <v>0</v>
      </c>
      <c r="C441" s="2" t="s">
        <v>56</v>
      </c>
      <c r="D441" s="41">
        <v>60.63</v>
      </c>
      <c r="E441" s="41">
        <v>80.03</v>
      </c>
      <c r="F441" s="41">
        <v>60.63</v>
      </c>
      <c r="G441" s="41">
        <v>60.63</v>
      </c>
      <c r="H441" s="41">
        <v>60.63</v>
      </c>
      <c r="I441" s="41">
        <v>80.03</v>
      </c>
      <c r="J441" s="41">
        <v>60.63</v>
      </c>
      <c r="K441" s="41">
        <v>80.03</v>
      </c>
      <c r="L441" s="41">
        <f t="shared" ref="L441:L451" si="960">SUM(D441+F441+H441+J441)</f>
        <v>242.52</v>
      </c>
      <c r="M441" s="42">
        <f t="shared" ref="M441:M451" si="961">SUM(E441+G441+I441+K441)</f>
        <v>300.72000000000003</v>
      </c>
      <c r="N441" s="83">
        <v>135</v>
      </c>
      <c r="O441" s="83">
        <v>202.5</v>
      </c>
      <c r="P441" s="83">
        <v>135</v>
      </c>
      <c r="Q441" s="83">
        <v>202.5</v>
      </c>
      <c r="R441" s="83">
        <v>140</v>
      </c>
      <c r="S441" s="83">
        <v>210</v>
      </c>
      <c r="T441" s="83">
        <v>140</v>
      </c>
      <c r="U441" s="83">
        <v>210</v>
      </c>
      <c r="V441" s="83">
        <f t="shared" ref="V441:V451" si="962">SUM(N441+P441+R441+T441)</f>
        <v>550</v>
      </c>
      <c r="W441" s="84">
        <f t="shared" ref="W441:W451" si="963">SUM(O441+Q441+S441+U441)</f>
        <v>825</v>
      </c>
      <c r="X441" s="41">
        <v>84.5</v>
      </c>
      <c r="Y441" s="41">
        <v>126.8</v>
      </c>
      <c r="Z441" s="41">
        <v>85</v>
      </c>
      <c r="AA441" s="41">
        <v>127.5</v>
      </c>
      <c r="AB441" s="41">
        <v>85.5</v>
      </c>
      <c r="AC441" s="41">
        <v>128.25</v>
      </c>
      <c r="AD441" s="41">
        <v>86</v>
      </c>
      <c r="AE441" s="41">
        <v>129</v>
      </c>
      <c r="AF441" s="41">
        <f t="shared" ref="AF441:AF451" si="964">SUM(X441+Z441+AB441+AD441)</f>
        <v>341</v>
      </c>
      <c r="AG441" s="42">
        <f t="shared" ref="AG441:AG451" si="965">SUM(Y441+AA441+AC441+AE441)</f>
        <v>511.55</v>
      </c>
      <c r="AH441" s="83">
        <v>65</v>
      </c>
      <c r="AI441" s="83">
        <v>84.5</v>
      </c>
      <c r="AJ441" s="83">
        <v>65</v>
      </c>
      <c r="AK441" s="83">
        <v>84.5</v>
      </c>
      <c r="AL441" s="83">
        <v>65</v>
      </c>
      <c r="AM441" s="83">
        <v>84.5</v>
      </c>
      <c r="AN441" s="83">
        <v>65</v>
      </c>
      <c r="AO441" s="83">
        <v>84.5</v>
      </c>
      <c r="AP441" s="83">
        <f t="shared" ref="AP441:AP451" si="966">SUM(AH441+AJ441+AL441+AN441)</f>
        <v>260</v>
      </c>
      <c r="AQ441" s="84">
        <f t="shared" ref="AQ441:AQ451" si="967">SUM(AI441+AK441+AM441+AO441)</f>
        <v>338</v>
      </c>
      <c r="AR441" s="93">
        <v>67.16</v>
      </c>
      <c r="AS441" s="93">
        <v>101.24</v>
      </c>
      <c r="AT441" s="93">
        <v>67.64</v>
      </c>
      <c r="AU441" s="93">
        <v>101.96</v>
      </c>
      <c r="AV441" s="93">
        <v>68.12</v>
      </c>
      <c r="AW441" s="93">
        <v>102.68</v>
      </c>
      <c r="AX441" s="93">
        <v>68.599999999999994</v>
      </c>
      <c r="AY441" s="93">
        <v>103.4</v>
      </c>
      <c r="AZ441" s="83">
        <f t="shared" ref="AZ441:AZ451" si="968">SUM(AR441+AT441+AV441+AX441)</f>
        <v>271.52</v>
      </c>
      <c r="BA441" s="84">
        <f t="shared" ref="BA441:BA451" si="969">SUM(AS441+AU441+AW441+AY441)</f>
        <v>409.28</v>
      </c>
      <c r="BB441" s="43" t="s">
        <v>3</v>
      </c>
      <c r="BC441" s="43" t="s">
        <v>3</v>
      </c>
      <c r="BD441" s="43" t="s">
        <v>3</v>
      </c>
      <c r="BE441" s="43" t="s">
        <v>3</v>
      </c>
      <c r="BF441" s="43" t="s">
        <v>3</v>
      </c>
      <c r="BG441" s="43" t="s">
        <v>3</v>
      </c>
      <c r="BH441" s="43" t="s">
        <v>3</v>
      </c>
      <c r="BI441" s="43" t="s">
        <v>3</v>
      </c>
      <c r="BJ441" s="43"/>
      <c r="BK441" s="43"/>
      <c r="BL441" s="41">
        <v>69.180000000000007</v>
      </c>
      <c r="BM441" s="45">
        <v>103.77</v>
      </c>
      <c r="BN441" s="46">
        <v>70.56</v>
      </c>
      <c r="BO441" s="45">
        <v>105.84</v>
      </c>
      <c r="BP441" s="46">
        <v>71.97</v>
      </c>
      <c r="BQ441" s="45">
        <v>107.96</v>
      </c>
      <c r="BR441" s="46">
        <v>73.41</v>
      </c>
      <c r="BS441" s="45">
        <v>110.12</v>
      </c>
      <c r="BT441" s="41">
        <f t="shared" ref="BT441:BT451" si="970">SUM(BL441+BN441+BP441+BR441)</f>
        <v>285.12</v>
      </c>
      <c r="BU441" s="42">
        <f t="shared" ref="BU441:BU451" si="971">SUM(BM441+BO441+BQ441+BS441)</f>
        <v>427.69</v>
      </c>
      <c r="BV441" s="43" t="s">
        <v>3</v>
      </c>
      <c r="BW441" s="43" t="s">
        <v>3</v>
      </c>
      <c r="BX441" s="43" t="s">
        <v>3</v>
      </c>
      <c r="BY441" s="43" t="s">
        <v>3</v>
      </c>
      <c r="BZ441" s="43" t="s">
        <v>3</v>
      </c>
      <c r="CA441" s="43" t="s">
        <v>3</v>
      </c>
      <c r="CB441" s="43" t="s">
        <v>3</v>
      </c>
      <c r="CC441" s="43" t="s">
        <v>3</v>
      </c>
      <c r="CD441" s="43"/>
      <c r="CE441" s="43"/>
      <c r="CF441" s="41">
        <v>140</v>
      </c>
      <c r="CG441" s="41">
        <v>175</v>
      </c>
      <c r="CH441" s="41">
        <v>140</v>
      </c>
      <c r="CI441" s="41">
        <v>175</v>
      </c>
      <c r="CJ441" s="41">
        <v>150</v>
      </c>
      <c r="CK441" s="41">
        <v>187.5</v>
      </c>
      <c r="CL441" s="41">
        <v>150</v>
      </c>
      <c r="CM441" s="41">
        <v>187.5</v>
      </c>
      <c r="CN441" s="41">
        <f t="shared" ref="CN441:CN451" si="972">SUM(CF441+CH441+CJ441+CL441)</f>
        <v>580</v>
      </c>
      <c r="CO441" s="42">
        <f t="shared" ref="CO441:CO451" si="973">SUM(CG441+CI441+CK441+CM441)</f>
        <v>725</v>
      </c>
      <c r="CP441" s="41">
        <v>123</v>
      </c>
      <c r="CQ441" s="41">
        <v>184.5</v>
      </c>
      <c r="CR441" s="41">
        <v>123</v>
      </c>
      <c r="CS441" s="41">
        <v>184.5</v>
      </c>
      <c r="CT441" s="41">
        <v>123</v>
      </c>
      <c r="CU441" s="41">
        <v>184.5</v>
      </c>
      <c r="CV441" s="41">
        <v>123</v>
      </c>
      <c r="CW441" s="41">
        <v>184.5</v>
      </c>
      <c r="CX441" s="41">
        <f t="shared" ref="CX441:CX451" si="974">SUM(CP441+CR441+CT441+CV441)</f>
        <v>492</v>
      </c>
      <c r="CY441" s="42">
        <f t="shared" ref="CY441:CY451" si="975">SUM(CQ441+CS441+CU441+CW441)</f>
        <v>738</v>
      </c>
      <c r="CZ441" s="46">
        <v>115</v>
      </c>
      <c r="DA441" s="46">
        <f t="shared" ref="DA441:DA451" si="976">CZ441*1.3</f>
        <v>149.5</v>
      </c>
      <c r="DB441" s="41">
        <f t="shared" ref="DB441:DC451" si="977">CZ441</f>
        <v>115</v>
      </c>
      <c r="DC441" s="41">
        <f t="shared" si="977"/>
        <v>149.5</v>
      </c>
      <c r="DD441" s="41">
        <f t="shared" ref="DD441:DE451" si="978">DB441*1.03</f>
        <v>118.45</v>
      </c>
      <c r="DE441" s="41">
        <f t="shared" si="978"/>
        <v>153.98500000000001</v>
      </c>
      <c r="DF441" s="41">
        <f t="shared" ref="DF441:DG451" si="979">DD441</f>
        <v>118.45</v>
      </c>
      <c r="DG441" s="41">
        <f t="shared" si="979"/>
        <v>153.98500000000001</v>
      </c>
      <c r="DH441" s="47">
        <f t="shared" ref="DH441:DH451" si="980">SUM(CZ441+DB441+DD441+DF441)</f>
        <v>466.9</v>
      </c>
      <c r="DI441" s="48">
        <f t="shared" ref="DI441:DI451" si="981">SUM(DA441+DC441+DE441+DG441)</f>
        <v>606.97</v>
      </c>
      <c r="DJ441" s="169">
        <v>146</v>
      </c>
      <c r="DK441" s="169">
        <v>194</v>
      </c>
      <c r="DL441" s="169">
        <v>148</v>
      </c>
      <c r="DM441" s="169">
        <v>197</v>
      </c>
      <c r="DN441" s="169">
        <v>149</v>
      </c>
      <c r="DO441" s="169">
        <v>198</v>
      </c>
      <c r="DP441" s="169">
        <v>151</v>
      </c>
      <c r="DQ441" s="169">
        <v>201</v>
      </c>
      <c r="DR441" s="169">
        <f t="shared" ref="DR441:DR451" si="982">SUM(DJ441+DL441+DN441+DP441)</f>
        <v>594</v>
      </c>
      <c r="DS441" s="170">
        <f t="shared" ref="DS441:DS451" si="983">SUM(DK441+DM441+DO441+DQ441)</f>
        <v>790</v>
      </c>
      <c r="DT441" s="46">
        <v>70</v>
      </c>
      <c r="DU441" s="46">
        <v>105</v>
      </c>
      <c r="DV441" s="46">
        <v>70</v>
      </c>
      <c r="DW441" s="46">
        <v>105</v>
      </c>
      <c r="DX441" s="46">
        <v>70</v>
      </c>
      <c r="DY441" s="46">
        <v>105</v>
      </c>
      <c r="DZ441" s="46">
        <v>70</v>
      </c>
      <c r="EA441" s="46">
        <v>105</v>
      </c>
      <c r="EB441" s="41">
        <f t="shared" ref="EB441:EB451" si="984">SUM(DT441+DV441+DX441+DZ441)</f>
        <v>280</v>
      </c>
      <c r="EC441" s="42">
        <f t="shared" ref="EC441:EC451" si="985">SUM(DU441+DW441+DY441+EA441)</f>
        <v>420</v>
      </c>
      <c r="ED441" s="46">
        <v>67.5</v>
      </c>
      <c r="EE441" s="46">
        <v>101.25</v>
      </c>
      <c r="EF441" s="46">
        <v>67.5</v>
      </c>
      <c r="EG441" s="46">
        <v>101.25</v>
      </c>
      <c r="EH441" s="46">
        <v>67.5</v>
      </c>
      <c r="EI441" s="46">
        <v>101.25</v>
      </c>
      <c r="EJ441" s="46">
        <v>67.5</v>
      </c>
      <c r="EK441" s="46">
        <v>101.25</v>
      </c>
      <c r="EL441" s="41">
        <f t="shared" ref="EL441:EL451" si="986">SUM(ED441+EF441+EH441+EJ441)</f>
        <v>270</v>
      </c>
      <c r="EM441" s="42">
        <f t="shared" ref="EM441:EM451" si="987">SUM(EE441+EG441+EI441+EK441)</f>
        <v>405</v>
      </c>
      <c r="EN441" s="83" t="s">
        <v>3</v>
      </c>
      <c r="EO441" s="83" t="s">
        <v>3</v>
      </c>
      <c r="EP441" s="83" t="s">
        <v>3</v>
      </c>
      <c r="EQ441" s="83" t="s">
        <v>3</v>
      </c>
      <c r="ER441" s="83" t="s">
        <v>3</v>
      </c>
      <c r="ES441" s="83" t="s">
        <v>3</v>
      </c>
      <c r="ET441" s="83" t="s">
        <v>3</v>
      </c>
      <c r="EU441" s="83" t="s">
        <v>3</v>
      </c>
      <c r="EV441" s="83"/>
      <c r="EW441" s="83"/>
      <c r="EX441" s="41">
        <v>84.65</v>
      </c>
      <c r="EY441" s="41">
        <v>122.74</v>
      </c>
      <c r="EZ441" s="41">
        <v>86.26</v>
      </c>
      <c r="FA441" s="41">
        <v>125.07</v>
      </c>
      <c r="FB441" s="41">
        <v>87.9</v>
      </c>
      <c r="FC441" s="41">
        <v>127.45</v>
      </c>
      <c r="FD441" s="41">
        <v>89.57</v>
      </c>
      <c r="FE441" s="41">
        <v>129.87</v>
      </c>
      <c r="FF441" s="41">
        <f t="shared" ref="FF441:FF451" si="988">SUM(EX441+EZ441+FB441+FD441)</f>
        <v>348.38000000000005</v>
      </c>
      <c r="FG441" s="42">
        <f t="shared" ref="FG441:FG451" si="989">SUM(EY441+FA441+FC441+FE441)</f>
        <v>505.13</v>
      </c>
      <c r="FH441" s="43" t="s">
        <v>3</v>
      </c>
      <c r="FI441" s="43" t="s">
        <v>3</v>
      </c>
      <c r="FJ441" s="43" t="s">
        <v>3</v>
      </c>
      <c r="FK441" s="43" t="s">
        <v>3</v>
      </c>
      <c r="FL441" s="43" t="s">
        <v>3</v>
      </c>
      <c r="FM441" s="43" t="s">
        <v>3</v>
      </c>
      <c r="FN441" s="43" t="s">
        <v>3</v>
      </c>
      <c r="FO441" s="43" t="s">
        <v>3</v>
      </c>
      <c r="FP441" s="43"/>
      <c r="FQ441" s="43"/>
      <c r="FR441" s="46">
        <v>195</v>
      </c>
      <c r="FS441" s="46">
        <v>243.75</v>
      </c>
      <c r="FT441" s="46">
        <v>197.93</v>
      </c>
      <c r="FU441" s="46">
        <v>244.97</v>
      </c>
      <c r="FV441" s="46">
        <v>200.89</v>
      </c>
      <c r="FW441" s="46">
        <v>246.19</v>
      </c>
      <c r="FX441" s="46">
        <v>203.91</v>
      </c>
      <c r="FY441" s="46">
        <v>247.42</v>
      </c>
      <c r="FZ441" s="41">
        <f t="shared" ref="FZ441:FZ451" si="990">SUM(FR441+FT441+FV441+FX441)</f>
        <v>797.7299999999999</v>
      </c>
      <c r="GA441" s="42">
        <f t="shared" ref="GA441:GA451" si="991">SUM(FS441+FU441+FW441+FY441)</f>
        <v>982.33</v>
      </c>
    </row>
    <row r="442" spans="1:183" ht="25.2" customHeight="1" x14ac:dyDescent="0.25">
      <c r="A442" s="120"/>
      <c r="B442" s="7">
        <v>0</v>
      </c>
      <c r="C442" s="2" t="s">
        <v>51</v>
      </c>
      <c r="D442" s="41">
        <v>60.63</v>
      </c>
      <c r="E442" s="41">
        <v>80.03</v>
      </c>
      <c r="F442" s="41">
        <v>60.63</v>
      </c>
      <c r="G442" s="41">
        <v>60.63</v>
      </c>
      <c r="H442" s="41">
        <v>60.63</v>
      </c>
      <c r="I442" s="41">
        <v>80.03</v>
      </c>
      <c r="J442" s="41">
        <v>60.63</v>
      </c>
      <c r="K442" s="41">
        <v>80.03</v>
      </c>
      <c r="L442" s="41">
        <f t="shared" si="960"/>
        <v>242.52</v>
      </c>
      <c r="M442" s="42">
        <f t="shared" si="961"/>
        <v>300.72000000000003</v>
      </c>
      <c r="N442" s="83">
        <v>135</v>
      </c>
      <c r="O442" s="83">
        <v>202.5</v>
      </c>
      <c r="P442" s="83">
        <v>135</v>
      </c>
      <c r="Q442" s="83">
        <v>202.5</v>
      </c>
      <c r="R442" s="83">
        <v>140</v>
      </c>
      <c r="S442" s="83">
        <v>210</v>
      </c>
      <c r="T442" s="83">
        <v>140</v>
      </c>
      <c r="U442" s="83">
        <v>210</v>
      </c>
      <c r="V442" s="83">
        <f t="shared" si="962"/>
        <v>550</v>
      </c>
      <c r="W442" s="84">
        <f t="shared" si="963"/>
        <v>825</v>
      </c>
      <c r="X442" s="41">
        <v>84.5</v>
      </c>
      <c r="Y442" s="41">
        <v>126.8</v>
      </c>
      <c r="Z442" s="41">
        <v>85</v>
      </c>
      <c r="AA442" s="41">
        <v>127.5</v>
      </c>
      <c r="AB442" s="41">
        <v>85.5</v>
      </c>
      <c r="AC442" s="41">
        <v>128.25</v>
      </c>
      <c r="AD442" s="41">
        <v>86</v>
      </c>
      <c r="AE442" s="41">
        <v>129</v>
      </c>
      <c r="AF442" s="41">
        <f t="shared" si="964"/>
        <v>341</v>
      </c>
      <c r="AG442" s="42">
        <f t="shared" si="965"/>
        <v>511.55</v>
      </c>
      <c r="AH442" s="83">
        <v>65</v>
      </c>
      <c r="AI442" s="83">
        <v>84.5</v>
      </c>
      <c r="AJ442" s="83">
        <v>65</v>
      </c>
      <c r="AK442" s="83">
        <v>84.5</v>
      </c>
      <c r="AL442" s="83">
        <v>65</v>
      </c>
      <c r="AM442" s="83">
        <v>84.5</v>
      </c>
      <c r="AN442" s="83">
        <v>65</v>
      </c>
      <c r="AO442" s="83">
        <v>84.5</v>
      </c>
      <c r="AP442" s="83">
        <f t="shared" si="966"/>
        <v>260</v>
      </c>
      <c r="AQ442" s="84">
        <f t="shared" si="967"/>
        <v>338</v>
      </c>
      <c r="AR442" s="93">
        <v>65.739999999999995</v>
      </c>
      <c r="AS442" s="93">
        <v>99.11</v>
      </c>
      <c r="AT442" s="93">
        <v>66.209999999999994</v>
      </c>
      <c r="AU442" s="93">
        <v>99.82</v>
      </c>
      <c r="AV442" s="93">
        <v>66.680000000000007</v>
      </c>
      <c r="AW442" s="93">
        <v>100.52</v>
      </c>
      <c r="AX442" s="93">
        <v>67.150000000000006</v>
      </c>
      <c r="AY442" s="93">
        <v>101.23</v>
      </c>
      <c r="AZ442" s="83">
        <f t="shared" si="968"/>
        <v>265.77999999999997</v>
      </c>
      <c r="BA442" s="84">
        <f t="shared" si="969"/>
        <v>400.68</v>
      </c>
      <c r="BB442" s="43" t="s">
        <v>3</v>
      </c>
      <c r="BC442" s="43" t="s">
        <v>3</v>
      </c>
      <c r="BD442" s="43" t="s">
        <v>3</v>
      </c>
      <c r="BE442" s="43" t="s">
        <v>3</v>
      </c>
      <c r="BF442" s="43" t="s">
        <v>3</v>
      </c>
      <c r="BG442" s="43" t="s">
        <v>3</v>
      </c>
      <c r="BH442" s="43" t="s">
        <v>3</v>
      </c>
      <c r="BI442" s="43" t="s">
        <v>3</v>
      </c>
      <c r="BJ442" s="43"/>
      <c r="BK442" s="43"/>
      <c r="BL442" s="41">
        <v>67.900000000000006</v>
      </c>
      <c r="BM442" s="45">
        <v>101.85</v>
      </c>
      <c r="BN442" s="46">
        <v>69.260000000000005</v>
      </c>
      <c r="BO442" s="45">
        <v>103.89</v>
      </c>
      <c r="BP442" s="46">
        <v>70.650000000000006</v>
      </c>
      <c r="BQ442" s="45">
        <v>105.98</v>
      </c>
      <c r="BR442" s="46">
        <v>72.06</v>
      </c>
      <c r="BS442" s="45">
        <v>108.09</v>
      </c>
      <c r="BT442" s="41">
        <f t="shared" si="970"/>
        <v>279.87</v>
      </c>
      <c r="BU442" s="42">
        <f t="shared" si="971"/>
        <v>419.81000000000006</v>
      </c>
      <c r="BV442" s="43" t="s">
        <v>3</v>
      </c>
      <c r="BW442" s="43" t="s">
        <v>3</v>
      </c>
      <c r="BX442" s="43" t="s">
        <v>3</v>
      </c>
      <c r="BY442" s="43" t="s">
        <v>3</v>
      </c>
      <c r="BZ442" s="43" t="s">
        <v>3</v>
      </c>
      <c r="CA442" s="43" t="s">
        <v>3</v>
      </c>
      <c r="CB442" s="43" t="s">
        <v>3</v>
      </c>
      <c r="CC442" s="43" t="s">
        <v>3</v>
      </c>
      <c r="CD442" s="43"/>
      <c r="CE442" s="43"/>
      <c r="CF442" s="41">
        <v>140</v>
      </c>
      <c r="CG442" s="41">
        <v>175</v>
      </c>
      <c r="CH442" s="41">
        <v>140</v>
      </c>
      <c r="CI442" s="41">
        <v>175</v>
      </c>
      <c r="CJ442" s="41">
        <v>150</v>
      </c>
      <c r="CK442" s="41">
        <v>187.5</v>
      </c>
      <c r="CL442" s="41">
        <v>150</v>
      </c>
      <c r="CM442" s="41">
        <v>187.5</v>
      </c>
      <c r="CN442" s="41">
        <f t="shared" si="972"/>
        <v>580</v>
      </c>
      <c r="CO442" s="42">
        <f t="shared" si="973"/>
        <v>725</v>
      </c>
      <c r="CP442" s="41">
        <v>123</v>
      </c>
      <c r="CQ442" s="41">
        <v>184.5</v>
      </c>
      <c r="CR442" s="41">
        <v>123</v>
      </c>
      <c r="CS442" s="41">
        <v>184.5</v>
      </c>
      <c r="CT442" s="41">
        <v>123</v>
      </c>
      <c r="CU442" s="41">
        <v>184.5</v>
      </c>
      <c r="CV442" s="41">
        <v>123</v>
      </c>
      <c r="CW442" s="41">
        <v>184.5</v>
      </c>
      <c r="CX442" s="41">
        <f t="shared" si="974"/>
        <v>492</v>
      </c>
      <c r="CY442" s="42">
        <f t="shared" si="975"/>
        <v>738</v>
      </c>
      <c r="CZ442" s="46">
        <v>115</v>
      </c>
      <c r="DA442" s="46">
        <f t="shared" si="976"/>
        <v>149.5</v>
      </c>
      <c r="DB442" s="41">
        <f t="shared" si="977"/>
        <v>115</v>
      </c>
      <c r="DC442" s="41">
        <f t="shared" si="977"/>
        <v>149.5</v>
      </c>
      <c r="DD442" s="41">
        <f t="shared" si="978"/>
        <v>118.45</v>
      </c>
      <c r="DE442" s="41">
        <f t="shared" si="978"/>
        <v>153.98500000000001</v>
      </c>
      <c r="DF442" s="41">
        <f t="shared" si="979"/>
        <v>118.45</v>
      </c>
      <c r="DG442" s="41">
        <f t="shared" si="979"/>
        <v>153.98500000000001</v>
      </c>
      <c r="DH442" s="47">
        <f t="shared" si="980"/>
        <v>466.9</v>
      </c>
      <c r="DI442" s="48">
        <f t="shared" si="981"/>
        <v>606.97</v>
      </c>
      <c r="DJ442" s="169">
        <v>147</v>
      </c>
      <c r="DK442" s="169">
        <v>195</v>
      </c>
      <c r="DL442" s="169">
        <v>149</v>
      </c>
      <c r="DM442" s="169">
        <v>198</v>
      </c>
      <c r="DN442" s="169">
        <v>150</v>
      </c>
      <c r="DO442" s="169">
        <v>199</v>
      </c>
      <c r="DP442" s="169">
        <v>152</v>
      </c>
      <c r="DQ442" s="169">
        <v>201</v>
      </c>
      <c r="DR442" s="169">
        <f t="shared" si="982"/>
        <v>598</v>
      </c>
      <c r="DS442" s="170">
        <f t="shared" si="983"/>
        <v>793</v>
      </c>
      <c r="DT442" s="46">
        <v>70</v>
      </c>
      <c r="DU442" s="46">
        <v>105</v>
      </c>
      <c r="DV442" s="46">
        <v>70</v>
      </c>
      <c r="DW442" s="46">
        <v>105</v>
      </c>
      <c r="DX442" s="46">
        <v>70</v>
      </c>
      <c r="DY442" s="46">
        <v>105</v>
      </c>
      <c r="DZ442" s="46">
        <v>70</v>
      </c>
      <c r="EA442" s="46">
        <v>105</v>
      </c>
      <c r="EB442" s="41">
        <f t="shared" si="984"/>
        <v>280</v>
      </c>
      <c r="EC442" s="42">
        <f t="shared" si="985"/>
        <v>420</v>
      </c>
      <c r="ED442" s="46">
        <v>67.5</v>
      </c>
      <c r="EE442" s="46">
        <v>101.25</v>
      </c>
      <c r="EF442" s="46">
        <v>67.5</v>
      </c>
      <c r="EG442" s="46">
        <v>101.25</v>
      </c>
      <c r="EH442" s="46">
        <v>67.5</v>
      </c>
      <c r="EI442" s="46">
        <v>101.25</v>
      </c>
      <c r="EJ442" s="46">
        <v>67.5</v>
      </c>
      <c r="EK442" s="46">
        <v>101.25</v>
      </c>
      <c r="EL442" s="41">
        <f t="shared" si="986"/>
        <v>270</v>
      </c>
      <c r="EM442" s="42">
        <f t="shared" si="987"/>
        <v>405</v>
      </c>
      <c r="EN442" s="83" t="s">
        <v>3</v>
      </c>
      <c r="EO442" s="83" t="s">
        <v>3</v>
      </c>
      <c r="EP442" s="83" t="s">
        <v>3</v>
      </c>
      <c r="EQ442" s="83" t="s">
        <v>3</v>
      </c>
      <c r="ER442" s="83" t="s">
        <v>3</v>
      </c>
      <c r="ES442" s="83" t="s">
        <v>3</v>
      </c>
      <c r="ET442" s="83" t="s">
        <v>3</v>
      </c>
      <c r="EU442" s="83" t="s">
        <v>3</v>
      </c>
      <c r="EV442" s="83"/>
      <c r="EW442" s="83"/>
      <c r="EX442" s="41">
        <v>84.65</v>
      </c>
      <c r="EY442" s="41">
        <v>122.74</v>
      </c>
      <c r="EZ442" s="41">
        <v>86.26</v>
      </c>
      <c r="FA442" s="41">
        <v>125.07</v>
      </c>
      <c r="FB442" s="41">
        <v>87.9</v>
      </c>
      <c r="FC442" s="41">
        <v>127.45</v>
      </c>
      <c r="FD442" s="41">
        <v>89.57</v>
      </c>
      <c r="FE442" s="41">
        <v>129.87</v>
      </c>
      <c r="FF442" s="41">
        <f t="shared" si="988"/>
        <v>348.38000000000005</v>
      </c>
      <c r="FG442" s="42">
        <f t="shared" si="989"/>
        <v>505.13</v>
      </c>
      <c r="FH442" s="43" t="s">
        <v>3</v>
      </c>
      <c r="FI442" s="43" t="s">
        <v>3</v>
      </c>
      <c r="FJ442" s="43" t="s">
        <v>3</v>
      </c>
      <c r="FK442" s="43" t="s">
        <v>3</v>
      </c>
      <c r="FL442" s="43" t="s">
        <v>3</v>
      </c>
      <c r="FM442" s="43" t="s">
        <v>3</v>
      </c>
      <c r="FN442" s="43" t="s">
        <v>3</v>
      </c>
      <c r="FO442" s="43" t="s">
        <v>3</v>
      </c>
      <c r="FP442" s="43"/>
      <c r="FQ442" s="43"/>
      <c r="FR442" s="46">
        <v>195</v>
      </c>
      <c r="FS442" s="46">
        <v>243.75</v>
      </c>
      <c r="FT442" s="46">
        <v>197.93</v>
      </c>
      <c r="FU442" s="46">
        <v>244.97</v>
      </c>
      <c r="FV442" s="46">
        <v>200.89</v>
      </c>
      <c r="FW442" s="46">
        <v>246.19</v>
      </c>
      <c r="FX442" s="46">
        <v>203.91</v>
      </c>
      <c r="FY442" s="46">
        <v>247.42</v>
      </c>
      <c r="FZ442" s="41">
        <f t="shared" si="990"/>
        <v>797.7299999999999</v>
      </c>
      <c r="GA442" s="42">
        <f t="shared" si="991"/>
        <v>982.33</v>
      </c>
    </row>
    <row r="443" spans="1:183" ht="25.2" customHeight="1" x14ac:dyDescent="0.25">
      <c r="A443" s="120"/>
      <c r="B443" s="7">
        <v>0</v>
      </c>
      <c r="C443" s="2" t="s">
        <v>52</v>
      </c>
      <c r="D443" s="41">
        <v>60.63</v>
      </c>
      <c r="E443" s="41">
        <v>80.03</v>
      </c>
      <c r="F443" s="41">
        <v>60.63</v>
      </c>
      <c r="G443" s="41">
        <v>60.63</v>
      </c>
      <c r="H443" s="41">
        <v>60.63</v>
      </c>
      <c r="I443" s="41">
        <v>80.03</v>
      </c>
      <c r="J443" s="41">
        <v>60.63</v>
      </c>
      <c r="K443" s="41">
        <v>80.03</v>
      </c>
      <c r="L443" s="41">
        <f t="shared" si="960"/>
        <v>242.52</v>
      </c>
      <c r="M443" s="42">
        <f t="shared" si="961"/>
        <v>300.72000000000003</v>
      </c>
      <c r="N443" s="83">
        <v>135</v>
      </c>
      <c r="O443" s="83">
        <v>202.5</v>
      </c>
      <c r="P443" s="83">
        <v>135</v>
      </c>
      <c r="Q443" s="83">
        <v>202.5</v>
      </c>
      <c r="R443" s="83">
        <v>140</v>
      </c>
      <c r="S443" s="83">
        <v>210</v>
      </c>
      <c r="T443" s="83">
        <v>140</v>
      </c>
      <c r="U443" s="83">
        <v>210</v>
      </c>
      <c r="V443" s="83">
        <f t="shared" si="962"/>
        <v>550</v>
      </c>
      <c r="W443" s="84">
        <f t="shared" si="963"/>
        <v>825</v>
      </c>
      <c r="X443" s="41">
        <v>84.5</v>
      </c>
      <c r="Y443" s="41">
        <v>126.8</v>
      </c>
      <c r="Z443" s="41">
        <v>85</v>
      </c>
      <c r="AA443" s="41">
        <v>127.5</v>
      </c>
      <c r="AB443" s="41">
        <v>85.5</v>
      </c>
      <c r="AC443" s="41">
        <v>128.25</v>
      </c>
      <c r="AD443" s="41">
        <v>86</v>
      </c>
      <c r="AE443" s="41">
        <v>129</v>
      </c>
      <c r="AF443" s="41">
        <f t="shared" si="964"/>
        <v>341</v>
      </c>
      <c r="AG443" s="42">
        <f t="shared" si="965"/>
        <v>511.55</v>
      </c>
      <c r="AH443" s="83">
        <v>65</v>
      </c>
      <c r="AI443" s="83">
        <v>84.5</v>
      </c>
      <c r="AJ443" s="83">
        <v>65</v>
      </c>
      <c r="AK443" s="83">
        <v>84.5</v>
      </c>
      <c r="AL443" s="83">
        <v>65</v>
      </c>
      <c r="AM443" s="83">
        <v>84.5</v>
      </c>
      <c r="AN443" s="83">
        <v>65</v>
      </c>
      <c r="AO443" s="83">
        <v>84.5</v>
      </c>
      <c r="AP443" s="83">
        <f t="shared" si="966"/>
        <v>260</v>
      </c>
      <c r="AQ443" s="84">
        <f t="shared" si="967"/>
        <v>338</v>
      </c>
      <c r="AR443" s="93">
        <v>71.42</v>
      </c>
      <c r="AS443" s="93">
        <v>107.63</v>
      </c>
      <c r="AT443" s="93">
        <v>71.930000000000007</v>
      </c>
      <c r="AU443" s="93">
        <v>108.4</v>
      </c>
      <c r="AV443" s="93">
        <v>72.44</v>
      </c>
      <c r="AW443" s="93">
        <v>109.16</v>
      </c>
      <c r="AX443" s="93">
        <v>72.95</v>
      </c>
      <c r="AY443" s="93">
        <v>109.93</v>
      </c>
      <c r="AZ443" s="83">
        <f t="shared" si="968"/>
        <v>288.74</v>
      </c>
      <c r="BA443" s="84">
        <f t="shared" si="969"/>
        <v>435.12</v>
      </c>
      <c r="BB443" s="43" t="s">
        <v>3</v>
      </c>
      <c r="BC443" s="43" t="s">
        <v>3</v>
      </c>
      <c r="BD443" s="43" t="s">
        <v>3</v>
      </c>
      <c r="BE443" s="43" t="s">
        <v>3</v>
      </c>
      <c r="BF443" s="43" t="s">
        <v>3</v>
      </c>
      <c r="BG443" s="43" t="s">
        <v>3</v>
      </c>
      <c r="BH443" s="43" t="s">
        <v>3</v>
      </c>
      <c r="BI443" s="43" t="s">
        <v>3</v>
      </c>
      <c r="BJ443" s="43"/>
      <c r="BK443" s="43"/>
      <c r="BL443" s="41">
        <v>67.900000000000006</v>
      </c>
      <c r="BM443" s="45">
        <v>101.85</v>
      </c>
      <c r="BN443" s="46">
        <v>69.260000000000005</v>
      </c>
      <c r="BO443" s="45">
        <v>103.89</v>
      </c>
      <c r="BP443" s="46">
        <v>70.650000000000006</v>
      </c>
      <c r="BQ443" s="45">
        <v>105.98</v>
      </c>
      <c r="BR443" s="46">
        <v>72.06</v>
      </c>
      <c r="BS443" s="45">
        <v>108.09</v>
      </c>
      <c r="BT443" s="41">
        <f t="shared" si="970"/>
        <v>279.87</v>
      </c>
      <c r="BU443" s="42">
        <f t="shared" si="971"/>
        <v>419.81000000000006</v>
      </c>
      <c r="BV443" s="43" t="s">
        <v>3</v>
      </c>
      <c r="BW443" s="43" t="s">
        <v>3</v>
      </c>
      <c r="BX443" s="43" t="s">
        <v>3</v>
      </c>
      <c r="BY443" s="43" t="s">
        <v>3</v>
      </c>
      <c r="BZ443" s="43" t="s">
        <v>3</v>
      </c>
      <c r="CA443" s="43" t="s">
        <v>3</v>
      </c>
      <c r="CB443" s="43" t="s">
        <v>3</v>
      </c>
      <c r="CC443" s="43" t="s">
        <v>3</v>
      </c>
      <c r="CD443" s="43"/>
      <c r="CE443" s="43"/>
      <c r="CF443" s="41">
        <v>140</v>
      </c>
      <c r="CG443" s="41">
        <v>175</v>
      </c>
      <c r="CH443" s="41">
        <v>140</v>
      </c>
      <c r="CI443" s="41">
        <v>175</v>
      </c>
      <c r="CJ443" s="41">
        <v>150</v>
      </c>
      <c r="CK443" s="41">
        <v>187.5</v>
      </c>
      <c r="CL443" s="41">
        <v>150</v>
      </c>
      <c r="CM443" s="41">
        <v>187.5</v>
      </c>
      <c r="CN443" s="41">
        <f t="shared" si="972"/>
        <v>580</v>
      </c>
      <c r="CO443" s="42">
        <f t="shared" si="973"/>
        <v>725</v>
      </c>
      <c r="CP443" s="41">
        <v>123</v>
      </c>
      <c r="CQ443" s="41">
        <v>184.5</v>
      </c>
      <c r="CR443" s="41">
        <v>123</v>
      </c>
      <c r="CS443" s="41">
        <v>184.5</v>
      </c>
      <c r="CT443" s="41">
        <v>123</v>
      </c>
      <c r="CU443" s="41">
        <v>184.5</v>
      </c>
      <c r="CV443" s="41">
        <v>123</v>
      </c>
      <c r="CW443" s="41">
        <v>184.5</v>
      </c>
      <c r="CX443" s="41">
        <f t="shared" si="974"/>
        <v>492</v>
      </c>
      <c r="CY443" s="42">
        <f t="shared" si="975"/>
        <v>738</v>
      </c>
      <c r="CZ443" s="46">
        <v>115</v>
      </c>
      <c r="DA443" s="46">
        <f t="shared" si="976"/>
        <v>149.5</v>
      </c>
      <c r="DB443" s="41">
        <f t="shared" si="977"/>
        <v>115</v>
      </c>
      <c r="DC443" s="41">
        <f t="shared" si="977"/>
        <v>149.5</v>
      </c>
      <c r="DD443" s="41">
        <f t="shared" si="978"/>
        <v>118.45</v>
      </c>
      <c r="DE443" s="41">
        <f t="shared" si="978"/>
        <v>153.98500000000001</v>
      </c>
      <c r="DF443" s="41">
        <f t="shared" si="979"/>
        <v>118.45</v>
      </c>
      <c r="DG443" s="41">
        <f t="shared" si="979"/>
        <v>153.98500000000001</v>
      </c>
      <c r="DH443" s="47">
        <f t="shared" si="980"/>
        <v>466.9</v>
      </c>
      <c r="DI443" s="48">
        <f t="shared" si="981"/>
        <v>606.97</v>
      </c>
      <c r="DJ443" s="169">
        <v>148</v>
      </c>
      <c r="DK443" s="169">
        <v>197</v>
      </c>
      <c r="DL443" s="169">
        <v>150</v>
      </c>
      <c r="DM443" s="169">
        <v>199</v>
      </c>
      <c r="DN443" s="169">
        <v>151</v>
      </c>
      <c r="DO443" s="169">
        <v>201</v>
      </c>
      <c r="DP443" s="169">
        <v>153</v>
      </c>
      <c r="DQ443" s="169">
        <v>203</v>
      </c>
      <c r="DR443" s="169">
        <f t="shared" si="982"/>
        <v>602</v>
      </c>
      <c r="DS443" s="170">
        <f t="shared" si="983"/>
        <v>800</v>
      </c>
      <c r="DT443" s="46">
        <v>70</v>
      </c>
      <c r="DU443" s="46">
        <v>105</v>
      </c>
      <c r="DV443" s="46">
        <v>70</v>
      </c>
      <c r="DW443" s="46">
        <v>105</v>
      </c>
      <c r="DX443" s="46">
        <v>70</v>
      </c>
      <c r="DY443" s="46">
        <v>105</v>
      </c>
      <c r="DZ443" s="46">
        <v>70</v>
      </c>
      <c r="EA443" s="46">
        <v>105</v>
      </c>
      <c r="EB443" s="41">
        <f t="shared" si="984"/>
        <v>280</v>
      </c>
      <c r="EC443" s="42">
        <f t="shared" si="985"/>
        <v>420</v>
      </c>
      <c r="ED443" s="46">
        <v>67.5</v>
      </c>
      <c r="EE443" s="46">
        <v>101.25</v>
      </c>
      <c r="EF443" s="46">
        <v>67.5</v>
      </c>
      <c r="EG443" s="46">
        <v>101.25</v>
      </c>
      <c r="EH443" s="46">
        <v>67.5</v>
      </c>
      <c r="EI443" s="46">
        <v>101.25</v>
      </c>
      <c r="EJ443" s="46">
        <v>67.5</v>
      </c>
      <c r="EK443" s="46">
        <v>101.25</v>
      </c>
      <c r="EL443" s="41">
        <f t="shared" si="986"/>
        <v>270</v>
      </c>
      <c r="EM443" s="42">
        <f t="shared" si="987"/>
        <v>405</v>
      </c>
      <c r="EN443" s="83" t="s">
        <v>3</v>
      </c>
      <c r="EO443" s="83" t="s">
        <v>3</v>
      </c>
      <c r="EP443" s="83" t="s">
        <v>3</v>
      </c>
      <c r="EQ443" s="83" t="s">
        <v>3</v>
      </c>
      <c r="ER443" s="83" t="s">
        <v>3</v>
      </c>
      <c r="ES443" s="83" t="s">
        <v>3</v>
      </c>
      <c r="ET443" s="83" t="s">
        <v>3</v>
      </c>
      <c r="EU443" s="83" t="s">
        <v>3</v>
      </c>
      <c r="EV443" s="83"/>
      <c r="EW443" s="83"/>
      <c r="EX443" s="41">
        <v>84.65</v>
      </c>
      <c r="EY443" s="41">
        <v>122.74</v>
      </c>
      <c r="EZ443" s="41">
        <v>86.26</v>
      </c>
      <c r="FA443" s="41">
        <v>125.07</v>
      </c>
      <c r="FB443" s="41">
        <v>87.9</v>
      </c>
      <c r="FC443" s="41">
        <v>127.45</v>
      </c>
      <c r="FD443" s="41">
        <v>89.57</v>
      </c>
      <c r="FE443" s="41">
        <v>129.87</v>
      </c>
      <c r="FF443" s="41">
        <f t="shared" si="988"/>
        <v>348.38000000000005</v>
      </c>
      <c r="FG443" s="42">
        <f t="shared" si="989"/>
        <v>505.13</v>
      </c>
      <c r="FH443" s="43" t="s">
        <v>3</v>
      </c>
      <c r="FI443" s="43" t="s">
        <v>3</v>
      </c>
      <c r="FJ443" s="43" t="s">
        <v>3</v>
      </c>
      <c r="FK443" s="43" t="s">
        <v>3</v>
      </c>
      <c r="FL443" s="43" t="s">
        <v>3</v>
      </c>
      <c r="FM443" s="43" t="s">
        <v>3</v>
      </c>
      <c r="FN443" s="43" t="s">
        <v>3</v>
      </c>
      <c r="FO443" s="43" t="s">
        <v>3</v>
      </c>
      <c r="FP443" s="43"/>
      <c r="FQ443" s="43"/>
      <c r="FR443" s="46">
        <v>195</v>
      </c>
      <c r="FS443" s="46">
        <v>243.75</v>
      </c>
      <c r="FT443" s="46">
        <v>197.93</v>
      </c>
      <c r="FU443" s="46">
        <v>244.97</v>
      </c>
      <c r="FV443" s="46">
        <v>200.89</v>
      </c>
      <c r="FW443" s="46">
        <v>246.19</v>
      </c>
      <c r="FX443" s="46">
        <v>203.91</v>
      </c>
      <c r="FY443" s="46">
        <v>247.42</v>
      </c>
      <c r="FZ443" s="41">
        <f t="shared" si="990"/>
        <v>797.7299999999999</v>
      </c>
      <c r="GA443" s="42">
        <f t="shared" si="991"/>
        <v>982.33</v>
      </c>
    </row>
    <row r="444" spans="1:183" ht="25.2" customHeight="1" x14ac:dyDescent="0.25">
      <c r="A444" s="120"/>
      <c r="B444" s="7">
        <v>0</v>
      </c>
      <c r="C444" s="2" t="s">
        <v>53</v>
      </c>
      <c r="D444" s="41">
        <v>60.63</v>
      </c>
      <c r="E444" s="41">
        <v>80.03</v>
      </c>
      <c r="F444" s="41">
        <v>60.63</v>
      </c>
      <c r="G444" s="41">
        <v>60.63</v>
      </c>
      <c r="H444" s="41">
        <v>60.63</v>
      </c>
      <c r="I444" s="41">
        <v>80.03</v>
      </c>
      <c r="J444" s="41">
        <v>60.63</v>
      </c>
      <c r="K444" s="41">
        <v>80.03</v>
      </c>
      <c r="L444" s="41">
        <f t="shared" si="960"/>
        <v>242.52</v>
      </c>
      <c r="M444" s="42">
        <f t="shared" si="961"/>
        <v>300.72000000000003</v>
      </c>
      <c r="N444" s="83">
        <v>135</v>
      </c>
      <c r="O444" s="83">
        <v>202.5</v>
      </c>
      <c r="P444" s="83">
        <v>135</v>
      </c>
      <c r="Q444" s="83">
        <v>202.5</v>
      </c>
      <c r="R444" s="83">
        <v>140</v>
      </c>
      <c r="S444" s="83">
        <v>210</v>
      </c>
      <c r="T444" s="83">
        <v>140</v>
      </c>
      <c r="U444" s="83">
        <v>210</v>
      </c>
      <c r="V444" s="83">
        <f t="shared" si="962"/>
        <v>550</v>
      </c>
      <c r="W444" s="84">
        <f t="shared" si="963"/>
        <v>825</v>
      </c>
      <c r="X444" s="41">
        <v>84.5</v>
      </c>
      <c r="Y444" s="41">
        <v>126.8</v>
      </c>
      <c r="Z444" s="41">
        <v>85</v>
      </c>
      <c r="AA444" s="41">
        <v>127.5</v>
      </c>
      <c r="AB444" s="41">
        <v>85.5</v>
      </c>
      <c r="AC444" s="41">
        <v>128.25</v>
      </c>
      <c r="AD444" s="41">
        <v>86</v>
      </c>
      <c r="AE444" s="41">
        <v>129</v>
      </c>
      <c r="AF444" s="41">
        <f t="shared" si="964"/>
        <v>341</v>
      </c>
      <c r="AG444" s="42">
        <f t="shared" si="965"/>
        <v>511.55</v>
      </c>
      <c r="AH444" s="83">
        <v>65</v>
      </c>
      <c r="AI444" s="83">
        <v>84.5</v>
      </c>
      <c r="AJ444" s="83">
        <v>65</v>
      </c>
      <c r="AK444" s="83">
        <v>84.5</v>
      </c>
      <c r="AL444" s="83">
        <v>65</v>
      </c>
      <c r="AM444" s="83">
        <v>84.5</v>
      </c>
      <c r="AN444" s="83">
        <v>65</v>
      </c>
      <c r="AO444" s="83">
        <v>84.5</v>
      </c>
      <c r="AP444" s="83">
        <f t="shared" si="966"/>
        <v>260</v>
      </c>
      <c r="AQ444" s="84">
        <f t="shared" si="967"/>
        <v>338</v>
      </c>
      <c r="AR444" s="93">
        <v>77.099999999999994</v>
      </c>
      <c r="AS444" s="93">
        <v>116.15</v>
      </c>
      <c r="AT444" s="93">
        <v>77.650000000000006</v>
      </c>
      <c r="AU444" s="93">
        <v>116.98</v>
      </c>
      <c r="AV444" s="93">
        <v>78.2</v>
      </c>
      <c r="AW444" s="93">
        <v>117.8</v>
      </c>
      <c r="AX444" s="93">
        <v>78.75</v>
      </c>
      <c r="AY444" s="93">
        <v>118.63</v>
      </c>
      <c r="AZ444" s="83">
        <f t="shared" si="968"/>
        <v>311.7</v>
      </c>
      <c r="BA444" s="84">
        <f t="shared" si="969"/>
        <v>469.56</v>
      </c>
      <c r="BB444" s="43" t="s">
        <v>3</v>
      </c>
      <c r="BC444" s="43" t="s">
        <v>3</v>
      </c>
      <c r="BD444" s="43" t="s">
        <v>3</v>
      </c>
      <c r="BE444" s="43" t="s">
        <v>3</v>
      </c>
      <c r="BF444" s="43" t="s">
        <v>3</v>
      </c>
      <c r="BG444" s="43" t="s">
        <v>3</v>
      </c>
      <c r="BH444" s="43" t="s">
        <v>3</v>
      </c>
      <c r="BI444" s="43" t="s">
        <v>3</v>
      </c>
      <c r="BJ444" s="43"/>
      <c r="BK444" s="43"/>
      <c r="BL444" s="41">
        <v>67.900000000000006</v>
      </c>
      <c r="BM444" s="45">
        <v>101.85</v>
      </c>
      <c r="BN444" s="46">
        <v>69.260000000000005</v>
      </c>
      <c r="BO444" s="45">
        <v>103.89</v>
      </c>
      <c r="BP444" s="46">
        <v>70.650000000000006</v>
      </c>
      <c r="BQ444" s="45">
        <v>105.98</v>
      </c>
      <c r="BR444" s="46">
        <v>72.06</v>
      </c>
      <c r="BS444" s="45">
        <v>108.09</v>
      </c>
      <c r="BT444" s="41">
        <f t="shared" si="970"/>
        <v>279.87</v>
      </c>
      <c r="BU444" s="42">
        <f t="shared" si="971"/>
        <v>419.81000000000006</v>
      </c>
      <c r="BV444" s="43" t="s">
        <v>3</v>
      </c>
      <c r="BW444" s="43" t="s">
        <v>3</v>
      </c>
      <c r="BX444" s="43" t="s">
        <v>3</v>
      </c>
      <c r="BY444" s="43" t="s">
        <v>3</v>
      </c>
      <c r="BZ444" s="43" t="s">
        <v>3</v>
      </c>
      <c r="CA444" s="43" t="s">
        <v>3</v>
      </c>
      <c r="CB444" s="43" t="s">
        <v>3</v>
      </c>
      <c r="CC444" s="43" t="s">
        <v>3</v>
      </c>
      <c r="CD444" s="43"/>
      <c r="CE444" s="43"/>
      <c r="CF444" s="41">
        <v>140</v>
      </c>
      <c r="CG444" s="41">
        <v>175</v>
      </c>
      <c r="CH444" s="41">
        <v>140</v>
      </c>
      <c r="CI444" s="41">
        <v>175</v>
      </c>
      <c r="CJ444" s="41">
        <v>150</v>
      </c>
      <c r="CK444" s="41">
        <v>187.5</v>
      </c>
      <c r="CL444" s="41">
        <v>150</v>
      </c>
      <c r="CM444" s="41">
        <v>187.5</v>
      </c>
      <c r="CN444" s="41">
        <f t="shared" si="972"/>
        <v>580</v>
      </c>
      <c r="CO444" s="42">
        <f t="shared" si="973"/>
        <v>725</v>
      </c>
      <c r="CP444" s="41">
        <v>123</v>
      </c>
      <c r="CQ444" s="41">
        <v>184.5</v>
      </c>
      <c r="CR444" s="41">
        <v>123</v>
      </c>
      <c r="CS444" s="41">
        <v>184.5</v>
      </c>
      <c r="CT444" s="41">
        <v>123</v>
      </c>
      <c r="CU444" s="41">
        <v>184.5</v>
      </c>
      <c r="CV444" s="41">
        <v>123</v>
      </c>
      <c r="CW444" s="41">
        <v>184.5</v>
      </c>
      <c r="CX444" s="41">
        <f t="shared" si="974"/>
        <v>492</v>
      </c>
      <c r="CY444" s="42">
        <f t="shared" si="975"/>
        <v>738</v>
      </c>
      <c r="CZ444" s="46">
        <v>115</v>
      </c>
      <c r="DA444" s="46">
        <f t="shared" si="976"/>
        <v>149.5</v>
      </c>
      <c r="DB444" s="41">
        <f t="shared" si="977"/>
        <v>115</v>
      </c>
      <c r="DC444" s="41">
        <f t="shared" si="977"/>
        <v>149.5</v>
      </c>
      <c r="DD444" s="41">
        <f t="shared" si="978"/>
        <v>118.45</v>
      </c>
      <c r="DE444" s="41">
        <f t="shared" si="978"/>
        <v>153.98500000000001</v>
      </c>
      <c r="DF444" s="41">
        <f t="shared" si="979"/>
        <v>118.45</v>
      </c>
      <c r="DG444" s="41">
        <f t="shared" si="979"/>
        <v>153.98500000000001</v>
      </c>
      <c r="DH444" s="47">
        <f t="shared" si="980"/>
        <v>466.9</v>
      </c>
      <c r="DI444" s="48">
        <f t="shared" si="981"/>
        <v>606.97</v>
      </c>
      <c r="DJ444" s="169">
        <v>148</v>
      </c>
      <c r="DK444" s="169">
        <v>197</v>
      </c>
      <c r="DL444" s="169">
        <v>150</v>
      </c>
      <c r="DM444" s="169">
        <v>199</v>
      </c>
      <c r="DN444" s="169">
        <v>151</v>
      </c>
      <c r="DO444" s="169">
        <v>201</v>
      </c>
      <c r="DP444" s="169">
        <v>153</v>
      </c>
      <c r="DQ444" s="169">
        <v>203</v>
      </c>
      <c r="DR444" s="169">
        <f t="shared" si="982"/>
        <v>602</v>
      </c>
      <c r="DS444" s="170">
        <f t="shared" si="983"/>
        <v>800</v>
      </c>
      <c r="DT444" s="46">
        <v>70</v>
      </c>
      <c r="DU444" s="46">
        <v>105</v>
      </c>
      <c r="DV444" s="46">
        <v>70</v>
      </c>
      <c r="DW444" s="46">
        <v>105</v>
      </c>
      <c r="DX444" s="46">
        <v>70</v>
      </c>
      <c r="DY444" s="46">
        <v>105</v>
      </c>
      <c r="DZ444" s="46">
        <v>70</v>
      </c>
      <c r="EA444" s="46">
        <v>105</v>
      </c>
      <c r="EB444" s="41">
        <f t="shared" si="984"/>
        <v>280</v>
      </c>
      <c r="EC444" s="42">
        <f t="shared" si="985"/>
        <v>420</v>
      </c>
      <c r="ED444" s="46">
        <v>67.5</v>
      </c>
      <c r="EE444" s="46">
        <v>101.25</v>
      </c>
      <c r="EF444" s="46">
        <v>67.5</v>
      </c>
      <c r="EG444" s="46">
        <v>101.25</v>
      </c>
      <c r="EH444" s="46">
        <v>67.5</v>
      </c>
      <c r="EI444" s="46">
        <v>101.25</v>
      </c>
      <c r="EJ444" s="46">
        <v>67.5</v>
      </c>
      <c r="EK444" s="46">
        <v>101.25</v>
      </c>
      <c r="EL444" s="41">
        <f t="shared" si="986"/>
        <v>270</v>
      </c>
      <c r="EM444" s="42">
        <f t="shared" si="987"/>
        <v>405</v>
      </c>
      <c r="EN444" s="83" t="s">
        <v>3</v>
      </c>
      <c r="EO444" s="83" t="s">
        <v>3</v>
      </c>
      <c r="EP444" s="83" t="s">
        <v>3</v>
      </c>
      <c r="EQ444" s="83" t="s">
        <v>3</v>
      </c>
      <c r="ER444" s="83" t="s">
        <v>3</v>
      </c>
      <c r="ES444" s="83" t="s">
        <v>3</v>
      </c>
      <c r="ET444" s="83" t="s">
        <v>3</v>
      </c>
      <c r="EU444" s="83" t="s">
        <v>3</v>
      </c>
      <c r="EV444" s="83"/>
      <c r="EW444" s="83"/>
      <c r="EX444" s="41">
        <v>84.65</v>
      </c>
      <c r="EY444" s="41">
        <v>122.74</v>
      </c>
      <c r="EZ444" s="41">
        <v>86.26</v>
      </c>
      <c r="FA444" s="41">
        <v>125.07</v>
      </c>
      <c r="FB444" s="41">
        <v>87.9</v>
      </c>
      <c r="FC444" s="41">
        <v>127.45</v>
      </c>
      <c r="FD444" s="41">
        <v>89.57</v>
      </c>
      <c r="FE444" s="41">
        <v>129.87</v>
      </c>
      <c r="FF444" s="41">
        <f t="shared" si="988"/>
        <v>348.38000000000005</v>
      </c>
      <c r="FG444" s="42">
        <f t="shared" si="989"/>
        <v>505.13</v>
      </c>
      <c r="FH444" s="43" t="s">
        <v>3</v>
      </c>
      <c r="FI444" s="43" t="s">
        <v>3</v>
      </c>
      <c r="FJ444" s="43" t="s">
        <v>3</v>
      </c>
      <c r="FK444" s="43" t="s">
        <v>3</v>
      </c>
      <c r="FL444" s="43" t="s">
        <v>3</v>
      </c>
      <c r="FM444" s="43" t="s">
        <v>3</v>
      </c>
      <c r="FN444" s="43" t="s">
        <v>3</v>
      </c>
      <c r="FO444" s="43" t="s">
        <v>3</v>
      </c>
      <c r="FP444" s="43"/>
      <c r="FQ444" s="43"/>
      <c r="FR444" s="46">
        <v>195</v>
      </c>
      <c r="FS444" s="46">
        <v>243.75</v>
      </c>
      <c r="FT444" s="46">
        <v>197.93</v>
      </c>
      <c r="FU444" s="46">
        <v>244.97</v>
      </c>
      <c r="FV444" s="46">
        <v>200.89</v>
      </c>
      <c r="FW444" s="46">
        <v>246.19</v>
      </c>
      <c r="FX444" s="46">
        <v>203.91</v>
      </c>
      <c r="FY444" s="46">
        <v>247.42</v>
      </c>
      <c r="FZ444" s="41">
        <f t="shared" si="990"/>
        <v>797.7299999999999</v>
      </c>
      <c r="GA444" s="42">
        <f t="shared" si="991"/>
        <v>982.33</v>
      </c>
    </row>
    <row r="445" spans="1:183" ht="25.2" customHeight="1" x14ac:dyDescent="0.25">
      <c r="A445" s="120"/>
      <c r="B445" s="7">
        <v>0</v>
      </c>
      <c r="C445" s="2" t="s">
        <v>2</v>
      </c>
      <c r="D445" s="41">
        <v>60.63</v>
      </c>
      <c r="E445" s="41">
        <v>80.03</v>
      </c>
      <c r="F445" s="41">
        <v>60.63</v>
      </c>
      <c r="G445" s="41">
        <v>60.63</v>
      </c>
      <c r="H445" s="41">
        <v>60.63</v>
      </c>
      <c r="I445" s="41">
        <v>80.03</v>
      </c>
      <c r="J445" s="41">
        <v>60.63</v>
      </c>
      <c r="K445" s="41">
        <v>80.03</v>
      </c>
      <c r="L445" s="41">
        <f t="shared" si="960"/>
        <v>242.52</v>
      </c>
      <c r="M445" s="42">
        <f t="shared" si="961"/>
        <v>300.72000000000003</v>
      </c>
      <c r="N445" s="83">
        <v>135</v>
      </c>
      <c r="O445" s="83">
        <v>202.5</v>
      </c>
      <c r="P445" s="83">
        <v>135</v>
      </c>
      <c r="Q445" s="83">
        <v>202.5</v>
      </c>
      <c r="R445" s="83">
        <v>140</v>
      </c>
      <c r="S445" s="83">
        <v>210</v>
      </c>
      <c r="T445" s="83">
        <v>140</v>
      </c>
      <c r="U445" s="83">
        <v>210</v>
      </c>
      <c r="V445" s="83">
        <f t="shared" si="962"/>
        <v>550</v>
      </c>
      <c r="W445" s="84">
        <f t="shared" si="963"/>
        <v>825</v>
      </c>
      <c r="X445" s="41">
        <v>84.5</v>
      </c>
      <c r="Y445" s="41">
        <v>126.8</v>
      </c>
      <c r="Z445" s="41">
        <v>85</v>
      </c>
      <c r="AA445" s="41">
        <v>127.5</v>
      </c>
      <c r="AB445" s="41">
        <v>85.5</v>
      </c>
      <c r="AC445" s="41">
        <v>128.25</v>
      </c>
      <c r="AD445" s="41">
        <v>86</v>
      </c>
      <c r="AE445" s="41">
        <v>129</v>
      </c>
      <c r="AF445" s="41">
        <f t="shared" si="964"/>
        <v>341</v>
      </c>
      <c r="AG445" s="42">
        <f t="shared" si="965"/>
        <v>511.55</v>
      </c>
      <c r="AH445" s="83">
        <v>65</v>
      </c>
      <c r="AI445" s="83">
        <v>84.5</v>
      </c>
      <c r="AJ445" s="83">
        <v>65</v>
      </c>
      <c r="AK445" s="83">
        <v>84.5</v>
      </c>
      <c r="AL445" s="83">
        <v>65</v>
      </c>
      <c r="AM445" s="83">
        <v>84.5</v>
      </c>
      <c r="AN445" s="83">
        <v>65</v>
      </c>
      <c r="AO445" s="83">
        <v>84.5</v>
      </c>
      <c r="AP445" s="83">
        <f t="shared" si="966"/>
        <v>260</v>
      </c>
      <c r="AQ445" s="84">
        <f t="shared" si="967"/>
        <v>338</v>
      </c>
      <c r="AR445" s="93">
        <v>95.56</v>
      </c>
      <c r="AS445" s="93">
        <v>143.84</v>
      </c>
      <c r="AT445" s="93">
        <v>96.24</v>
      </c>
      <c r="AU445" s="93">
        <v>144.86000000000001</v>
      </c>
      <c r="AV445" s="93">
        <v>96.92</v>
      </c>
      <c r="AW445" s="93">
        <v>145.88</v>
      </c>
      <c r="AX445" s="93">
        <v>97.6</v>
      </c>
      <c r="AY445" s="93">
        <v>146.9</v>
      </c>
      <c r="AZ445" s="83">
        <f t="shared" si="968"/>
        <v>386.32000000000005</v>
      </c>
      <c r="BA445" s="84">
        <f t="shared" si="969"/>
        <v>581.48</v>
      </c>
      <c r="BB445" s="43" t="s">
        <v>3</v>
      </c>
      <c r="BC445" s="43" t="s">
        <v>3</v>
      </c>
      <c r="BD445" s="43" t="s">
        <v>3</v>
      </c>
      <c r="BE445" s="43" t="s">
        <v>3</v>
      </c>
      <c r="BF445" s="43" t="s">
        <v>3</v>
      </c>
      <c r="BG445" s="43" t="s">
        <v>3</v>
      </c>
      <c r="BH445" s="43" t="s">
        <v>3</v>
      </c>
      <c r="BI445" s="43" t="s">
        <v>3</v>
      </c>
      <c r="BJ445" s="43"/>
      <c r="BK445" s="43"/>
      <c r="BL445" s="41">
        <v>70.5</v>
      </c>
      <c r="BM445" s="45">
        <v>105.75</v>
      </c>
      <c r="BN445" s="46">
        <v>71.91</v>
      </c>
      <c r="BO445" s="45">
        <v>107.87</v>
      </c>
      <c r="BP445" s="46">
        <v>73.349999999999994</v>
      </c>
      <c r="BQ445" s="45">
        <v>110.03</v>
      </c>
      <c r="BR445" s="46">
        <v>74.819999999999993</v>
      </c>
      <c r="BS445" s="45">
        <v>112.23</v>
      </c>
      <c r="BT445" s="41">
        <f t="shared" si="970"/>
        <v>290.58</v>
      </c>
      <c r="BU445" s="42">
        <f t="shared" si="971"/>
        <v>435.88</v>
      </c>
      <c r="BV445" s="43" t="s">
        <v>3</v>
      </c>
      <c r="BW445" s="43" t="s">
        <v>3</v>
      </c>
      <c r="BX445" s="43" t="s">
        <v>3</v>
      </c>
      <c r="BY445" s="43" t="s">
        <v>3</v>
      </c>
      <c r="BZ445" s="43" t="s">
        <v>3</v>
      </c>
      <c r="CA445" s="43" t="s">
        <v>3</v>
      </c>
      <c r="CB445" s="43" t="s">
        <v>3</v>
      </c>
      <c r="CC445" s="43" t="s">
        <v>3</v>
      </c>
      <c r="CD445" s="43"/>
      <c r="CE445" s="43"/>
      <c r="CF445" s="41">
        <v>140</v>
      </c>
      <c r="CG445" s="41">
        <v>175</v>
      </c>
      <c r="CH445" s="41">
        <v>140</v>
      </c>
      <c r="CI445" s="41">
        <v>175</v>
      </c>
      <c r="CJ445" s="41">
        <v>150</v>
      </c>
      <c r="CK445" s="41">
        <v>187.5</v>
      </c>
      <c r="CL445" s="41">
        <v>150</v>
      </c>
      <c r="CM445" s="41">
        <v>187.5</v>
      </c>
      <c r="CN445" s="41">
        <f t="shared" si="972"/>
        <v>580</v>
      </c>
      <c r="CO445" s="42">
        <f t="shared" si="973"/>
        <v>725</v>
      </c>
      <c r="CP445" s="41">
        <v>123</v>
      </c>
      <c r="CQ445" s="41">
        <v>184.5</v>
      </c>
      <c r="CR445" s="41">
        <v>123</v>
      </c>
      <c r="CS445" s="41">
        <v>184.5</v>
      </c>
      <c r="CT445" s="41">
        <v>123</v>
      </c>
      <c r="CU445" s="41">
        <v>184.5</v>
      </c>
      <c r="CV445" s="41">
        <v>123</v>
      </c>
      <c r="CW445" s="41">
        <v>184.5</v>
      </c>
      <c r="CX445" s="41">
        <f t="shared" si="974"/>
        <v>492</v>
      </c>
      <c r="CY445" s="42">
        <f t="shared" si="975"/>
        <v>738</v>
      </c>
      <c r="CZ445" s="46">
        <v>115</v>
      </c>
      <c r="DA445" s="46">
        <f t="shared" si="976"/>
        <v>149.5</v>
      </c>
      <c r="DB445" s="41">
        <f t="shared" si="977"/>
        <v>115</v>
      </c>
      <c r="DC445" s="41">
        <f t="shared" si="977"/>
        <v>149.5</v>
      </c>
      <c r="DD445" s="41">
        <f t="shared" si="978"/>
        <v>118.45</v>
      </c>
      <c r="DE445" s="41">
        <f t="shared" si="978"/>
        <v>153.98500000000001</v>
      </c>
      <c r="DF445" s="41">
        <f t="shared" si="979"/>
        <v>118.45</v>
      </c>
      <c r="DG445" s="41">
        <f t="shared" si="979"/>
        <v>153.98500000000001</v>
      </c>
      <c r="DH445" s="47">
        <f t="shared" si="980"/>
        <v>466.9</v>
      </c>
      <c r="DI445" s="48">
        <f t="shared" si="981"/>
        <v>606.97</v>
      </c>
      <c r="DJ445" s="169">
        <v>146</v>
      </c>
      <c r="DK445" s="169">
        <v>194</v>
      </c>
      <c r="DL445" s="169">
        <v>148</v>
      </c>
      <c r="DM445" s="169">
        <v>197</v>
      </c>
      <c r="DN445" s="169">
        <v>149</v>
      </c>
      <c r="DO445" s="169">
        <v>198</v>
      </c>
      <c r="DP445" s="169">
        <v>151</v>
      </c>
      <c r="DQ445" s="169">
        <v>201</v>
      </c>
      <c r="DR445" s="169">
        <f t="shared" si="982"/>
        <v>594</v>
      </c>
      <c r="DS445" s="170">
        <f t="shared" si="983"/>
        <v>790</v>
      </c>
      <c r="DT445" s="46">
        <v>70</v>
      </c>
      <c r="DU445" s="46">
        <v>105</v>
      </c>
      <c r="DV445" s="46">
        <v>70</v>
      </c>
      <c r="DW445" s="46">
        <v>105</v>
      </c>
      <c r="DX445" s="46">
        <v>70</v>
      </c>
      <c r="DY445" s="46">
        <v>105</v>
      </c>
      <c r="DZ445" s="46">
        <v>70</v>
      </c>
      <c r="EA445" s="46">
        <v>105</v>
      </c>
      <c r="EB445" s="41">
        <f t="shared" si="984"/>
        <v>280</v>
      </c>
      <c r="EC445" s="42">
        <f t="shared" si="985"/>
        <v>420</v>
      </c>
      <c r="ED445" s="46">
        <v>67.5</v>
      </c>
      <c r="EE445" s="46">
        <v>101.25</v>
      </c>
      <c r="EF445" s="46">
        <v>67.5</v>
      </c>
      <c r="EG445" s="46">
        <v>101.25</v>
      </c>
      <c r="EH445" s="46">
        <v>67.5</v>
      </c>
      <c r="EI445" s="46">
        <v>101.25</v>
      </c>
      <c r="EJ445" s="46">
        <v>67.5</v>
      </c>
      <c r="EK445" s="46">
        <v>101.25</v>
      </c>
      <c r="EL445" s="41">
        <f t="shared" si="986"/>
        <v>270</v>
      </c>
      <c r="EM445" s="42">
        <f t="shared" si="987"/>
        <v>405</v>
      </c>
      <c r="EN445" s="83" t="s">
        <v>3</v>
      </c>
      <c r="EO445" s="83" t="s">
        <v>3</v>
      </c>
      <c r="EP445" s="83" t="s">
        <v>3</v>
      </c>
      <c r="EQ445" s="83" t="s">
        <v>3</v>
      </c>
      <c r="ER445" s="83" t="s">
        <v>3</v>
      </c>
      <c r="ES445" s="83" t="s">
        <v>3</v>
      </c>
      <c r="ET445" s="83" t="s">
        <v>3</v>
      </c>
      <c r="EU445" s="83" t="s">
        <v>3</v>
      </c>
      <c r="EV445" s="83"/>
      <c r="EW445" s="83"/>
      <c r="EX445" s="41">
        <v>84.65</v>
      </c>
      <c r="EY445" s="41">
        <v>122.74</v>
      </c>
      <c r="EZ445" s="41">
        <v>86.26</v>
      </c>
      <c r="FA445" s="41">
        <v>125.07</v>
      </c>
      <c r="FB445" s="41">
        <v>87.9</v>
      </c>
      <c r="FC445" s="41">
        <v>127.45</v>
      </c>
      <c r="FD445" s="41">
        <v>89.57</v>
      </c>
      <c r="FE445" s="41">
        <v>129.87</v>
      </c>
      <c r="FF445" s="41">
        <f t="shared" si="988"/>
        <v>348.38000000000005</v>
      </c>
      <c r="FG445" s="42">
        <f t="shared" si="989"/>
        <v>505.13</v>
      </c>
      <c r="FH445" s="43" t="s">
        <v>3</v>
      </c>
      <c r="FI445" s="43" t="s">
        <v>3</v>
      </c>
      <c r="FJ445" s="43" t="s">
        <v>3</v>
      </c>
      <c r="FK445" s="43" t="s">
        <v>3</v>
      </c>
      <c r="FL445" s="43" t="s">
        <v>3</v>
      </c>
      <c r="FM445" s="43" t="s">
        <v>3</v>
      </c>
      <c r="FN445" s="43" t="s">
        <v>3</v>
      </c>
      <c r="FO445" s="43" t="s">
        <v>3</v>
      </c>
      <c r="FP445" s="43"/>
      <c r="FQ445" s="43"/>
      <c r="FR445" s="46">
        <v>195</v>
      </c>
      <c r="FS445" s="46">
        <v>243.75</v>
      </c>
      <c r="FT445" s="46">
        <v>197.93</v>
      </c>
      <c r="FU445" s="46">
        <v>244.97</v>
      </c>
      <c r="FV445" s="46">
        <v>200.89</v>
      </c>
      <c r="FW445" s="46">
        <v>246.19</v>
      </c>
      <c r="FX445" s="46">
        <v>203.91</v>
      </c>
      <c r="FY445" s="46">
        <v>247.42</v>
      </c>
      <c r="FZ445" s="41">
        <f t="shared" si="990"/>
        <v>797.7299999999999</v>
      </c>
      <c r="GA445" s="42">
        <f t="shared" si="991"/>
        <v>982.33</v>
      </c>
    </row>
    <row r="446" spans="1:183" ht="25.2" customHeight="1" x14ac:dyDescent="0.25">
      <c r="A446" s="120"/>
      <c r="B446" s="7">
        <v>0</v>
      </c>
      <c r="C446" s="2" t="s">
        <v>13</v>
      </c>
      <c r="D446" s="41">
        <v>60.63</v>
      </c>
      <c r="E446" s="41">
        <v>80.03</v>
      </c>
      <c r="F446" s="41">
        <v>60.63</v>
      </c>
      <c r="G446" s="41">
        <v>60.63</v>
      </c>
      <c r="H446" s="41">
        <v>60.63</v>
      </c>
      <c r="I446" s="41">
        <v>80.03</v>
      </c>
      <c r="J446" s="41">
        <v>60.63</v>
      </c>
      <c r="K446" s="41">
        <v>80.03</v>
      </c>
      <c r="L446" s="41">
        <f t="shared" si="960"/>
        <v>242.52</v>
      </c>
      <c r="M446" s="42">
        <f t="shared" si="961"/>
        <v>300.72000000000003</v>
      </c>
      <c r="N446" s="83">
        <v>135</v>
      </c>
      <c r="O446" s="83">
        <v>202.5</v>
      </c>
      <c r="P446" s="83">
        <v>135</v>
      </c>
      <c r="Q446" s="83">
        <v>202.5</v>
      </c>
      <c r="R446" s="83">
        <v>140</v>
      </c>
      <c r="S446" s="83">
        <v>210</v>
      </c>
      <c r="T446" s="83">
        <v>140</v>
      </c>
      <c r="U446" s="83">
        <v>210</v>
      </c>
      <c r="V446" s="83">
        <f t="shared" si="962"/>
        <v>550</v>
      </c>
      <c r="W446" s="84">
        <f t="shared" si="963"/>
        <v>825</v>
      </c>
      <c r="X446" s="41">
        <v>84.5</v>
      </c>
      <c r="Y446" s="41">
        <v>126.8</v>
      </c>
      <c r="Z446" s="41">
        <v>85</v>
      </c>
      <c r="AA446" s="41">
        <v>127.5</v>
      </c>
      <c r="AB446" s="41">
        <v>85.5</v>
      </c>
      <c r="AC446" s="41">
        <v>128.25</v>
      </c>
      <c r="AD446" s="41">
        <v>86</v>
      </c>
      <c r="AE446" s="41">
        <v>129</v>
      </c>
      <c r="AF446" s="41">
        <f t="shared" si="964"/>
        <v>341</v>
      </c>
      <c r="AG446" s="42">
        <f t="shared" si="965"/>
        <v>511.55</v>
      </c>
      <c r="AH446" s="83">
        <v>65</v>
      </c>
      <c r="AI446" s="83">
        <v>84.5</v>
      </c>
      <c r="AJ446" s="83">
        <v>65</v>
      </c>
      <c r="AK446" s="83">
        <v>84.5</v>
      </c>
      <c r="AL446" s="83">
        <v>65</v>
      </c>
      <c r="AM446" s="83">
        <v>84.5</v>
      </c>
      <c r="AN446" s="83">
        <v>65</v>
      </c>
      <c r="AO446" s="83">
        <v>84.5</v>
      </c>
      <c r="AP446" s="83">
        <f t="shared" si="966"/>
        <v>260</v>
      </c>
      <c r="AQ446" s="84">
        <f t="shared" si="967"/>
        <v>338</v>
      </c>
      <c r="AR446" s="93">
        <v>81.36</v>
      </c>
      <c r="AS446" s="93">
        <v>122.54</v>
      </c>
      <c r="AT446" s="93">
        <v>81.94</v>
      </c>
      <c r="AU446" s="93">
        <v>123.41</v>
      </c>
      <c r="AV446" s="93">
        <v>82.52</v>
      </c>
      <c r="AW446" s="93">
        <v>124.28</v>
      </c>
      <c r="AX446" s="93">
        <v>83.1</v>
      </c>
      <c r="AY446" s="93">
        <v>125.15</v>
      </c>
      <c r="AZ446" s="83">
        <f t="shared" si="968"/>
        <v>328.91999999999996</v>
      </c>
      <c r="BA446" s="84">
        <f t="shared" si="969"/>
        <v>495.38</v>
      </c>
      <c r="BB446" s="43" t="s">
        <v>3</v>
      </c>
      <c r="BC446" s="43" t="s">
        <v>3</v>
      </c>
      <c r="BD446" s="43" t="s">
        <v>3</v>
      </c>
      <c r="BE446" s="43" t="s">
        <v>3</v>
      </c>
      <c r="BF446" s="43" t="s">
        <v>3</v>
      </c>
      <c r="BG446" s="43" t="s">
        <v>3</v>
      </c>
      <c r="BH446" s="43" t="s">
        <v>3</v>
      </c>
      <c r="BI446" s="43" t="s">
        <v>3</v>
      </c>
      <c r="BJ446" s="43"/>
      <c r="BK446" s="43"/>
      <c r="BL446" s="41">
        <v>66.63</v>
      </c>
      <c r="BM446" s="45">
        <v>99.95</v>
      </c>
      <c r="BN446" s="46">
        <v>67.959999999999994</v>
      </c>
      <c r="BO446" s="45">
        <v>101.94</v>
      </c>
      <c r="BP446" s="46">
        <v>69.319999999999993</v>
      </c>
      <c r="BQ446" s="45">
        <v>103.98</v>
      </c>
      <c r="BR446" s="46">
        <v>70.709999999999994</v>
      </c>
      <c r="BS446" s="45">
        <v>106.07</v>
      </c>
      <c r="BT446" s="41">
        <f t="shared" si="970"/>
        <v>274.61999999999995</v>
      </c>
      <c r="BU446" s="42">
        <f t="shared" si="971"/>
        <v>411.94</v>
      </c>
      <c r="BV446" s="43" t="s">
        <v>3</v>
      </c>
      <c r="BW446" s="43" t="s">
        <v>3</v>
      </c>
      <c r="BX446" s="43" t="s">
        <v>3</v>
      </c>
      <c r="BY446" s="43" t="s">
        <v>3</v>
      </c>
      <c r="BZ446" s="43" t="s">
        <v>3</v>
      </c>
      <c r="CA446" s="43" t="s">
        <v>3</v>
      </c>
      <c r="CB446" s="43" t="s">
        <v>3</v>
      </c>
      <c r="CC446" s="43" t="s">
        <v>3</v>
      </c>
      <c r="CD446" s="43"/>
      <c r="CE446" s="43"/>
      <c r="CF446" s="41">
        <v>140</v>
      </c>
      <c r="CG446" s="41">
        <v>175</v>
      </c>
      <c r="CH446" s="41">
        <v>140</v>
      </c>
      <c r="CI446" s="41">
        <v>175</v>
      </c>
      <c r="CJ446" s="41">
        <v>150</v>
      </c>
      <c r="CK446" s="41">
        <v>187.5</v>
      </c>
      <c r="CL446" s="41">
        <v>150</v>
      </c>
      <c r="CM446" s="41">
        <v>187.5</v>
      </c>
      <c r="CN446" s="41">
        <f t="shared" si="972"/>
        <v>580</v>
      </c>
      <c r="CO446" s="42">
        <f t="shared" si="973"/>
        <v>725</v>
      </c>
      <c r="CP446" s="41">
        <v>123</v>
      </c>
      <c r="CQ446" s="41">
        <v>184.5</v>
      </c>
      <c r="CR446" s="41">
        <v>123</v>
      </c>
      <c r="CS446" s="41">
        <v>184.5</v>
      </c>
      <c r="CT446" s="41">
        <v>123</v>
      </c>
      <c r="CU446" s="41">
        <v>184.5</v>
      </c>
      <c r="CV446" s="41">
        <v>123</v>
      </c>
      <c r="CW446" s="41">
        <v>184.5</v>
      </c>
      <c r="CX446" s="41">
        <f t="shared" si="974"/>
        <v>492</v>
      </c>
      <c r="CY446" s="42">
        <f t="shared" si="975"/>
        <v>738</v>
      </c>
      <c r="CZ446" s="46">
        <v>115</v>
      </c>
      <c r="DA446" s="46">
        <f t="shared" si="976"/>
        <v>149.5</v>
      </c>
      <c r="DB446" s="41">
        <f t="shared" si="977"/>
        <v>115</v>
      </c>
      <c r="DC446" s="41">
        <f t="shared" si="977"/>
        <v>149.5</v>
      </c>
      <c r="DD446" s="41">
        <f t="shared" si="978"/>
        <v>118.45</v>
      </c>
      <c r="DE446" s="41">
        <f t="shared" si="978"/>
        <v>153.98500000000001</v>
      </c>
      <c r="DF446" s="41">
        <f t="shared" si="979"/>
        <v>118.45</v>
      </c>
      <c r="DG446" s="41">
        <f t="shared" si="979"/>
        <v>153.98500000000001</v>
      </c>
      <c r="DH446" s="47">
        <f t="shared" si="980"/>
        <v>466.9</v>
      </c>
      <c r="DI446" s="48">
        <f t="shared" si="981"/>
        <v>606.97</v>
      </c>
      <c r="DJ446" s="169">
        <v>148</v>
      </c>
      <c r="DK446" s="169">
        <v>197</v>
      </c>
      <c r="DL446" s="169">
        <v>150</v>
      </c>
      <c r="DM446" s="169">
        <v>199</v>
      </c>
      <c r="DN446" s="169">
        <v>151</v>
      </c>
      <c r="DO446" s="169">
        <v>201</v>
      </c>
      <c r="DP446" s="169">
        <v>153</v>
      </c>
      <c r="DQ446" s="169">
        <v>203</v>
      </c>
      <c r="DR446" s="169">
        <f t="shared" si="982"/>
        <v>602</v>
      </c>
      <c r="DS446" s="170">
        <f t="shared" si="983"/>
        <v>800</v>
      </c>
      <c r="DT446" s="46">
        <v>70</v>
      </c>
      <c r="DU446" s="46">
        <v>105</v>
      </c>
      <c r="DV446" s="46">
        <v>70</v>
      </c>
      <c r="DW446" s="46">
        <v>105</v>
      </c>
      <c r="DX446" s="46">
        <v>70</v>
      </c>
      <c r="DY446" s="46">
        <v>105</v>
      </c>
      <c r="DZ446" s="46">
        <v>70</v>
      </c>
      <c r="EA446" s="46">
        <v>105</v>
      </c>
      <c r="EB446" s="41">
        <f t="shared" si="984"/>
        <v>280</v>
      </c>
      <c r="EC446" s="42">
        <f t="shared" si="985"/>
        <v>420</v>
      </c>
      <c r="ED446" s="46">
        <v>67.5</v>
      </c>
      <c r="EE446" s="46">
        <v>101.25</v>
      </c>
      <c r="EF446" s="46">
        <v>67.5</v>
      </c>
      <c r="EG446" s="46">
        <v>101.25</v>
      </c>
      <c r="EH446" s="46">
        <v>67.5</v>
      </c>
      <c r="EI446" s="46">
        <v>101.25</v>
      </c>
      <c r="EJ446" s="46">
        <v>67.5</v>
      </c>
      <c r="EK446" s="46">
        <v>101.25</v>
      </c>
      <c r="EL446" s="41">
        <f t="shared" si="986"/>
        <v>270</v>
      </c>
      <c r="EM446" s="42">
        <f t="shared" si="987"/>
        <v>405</v>
      </c>
      <c r="EN446" s="83" t="s">
        <v>3</v>
      </c>
      <c r="EO446" s="83" t="s">
        <v>3</v>
      </c>
      <c r="EP446" s="83" t="s">
        <v>3</v>
      </c>
      <c r="EQ446" s="83" t="s">
        <v>3</v>
      </c>
      <c r="ER446" s="83" t="s">
        <v>3</v>
      </c>
      <c r="ES446" s="83" t="s">
        <v>3</v>
      </c>
      <c r="ET446" s="83" t="s">
        <v>3</v>
      </c>
      <c r="EU446" s="83" t="s">
        <v>3</v>
      </c>
      <c r="EV446" s="83"/>
      <c r="EW446" s="83"/>
      <c r="EX446" s="41">
        <v>84.65</v>
      </c>
      <c r="EY446" s="41">
        <v>122.74</v>
      </c>
      <c r="EZ446" s="41">
        <v>86.26</v>
      </c>
      <c r="FA446" s="41">
        <v>125.07</v>
      </c>
      <c r="FB446" s="41">
        <v>87.9</v>
      </c>
      <c r="FC446" s="41">
        <v>127.45</v>
      </c>
      <c r="FD446" s="41">
        <v>89.57</v>
      </c>
      <c r="FE446" s="41">
        <v>129.87</v>
      </c>
      <c r="FF446" s="41">
        <f t="shared" si="988"/>
        <v>348.38000000000005</v>
      </c>
      <c r="FG446" s="42">
        <f t="shared" si="989"/>
        <v>505.13</v>
      </c>
      <c r="FH446" s="43" t="s">
        <v>3</v>
      </c>
      <c r="FI446" s="43" t="s">
        <v>3</v>
      </c>
      <c r="FJ446" s="43" t="s">
        <v>3</v>
      </c>
      <c r="FK446" s="43" t="s">
        <v>3</v>
      </c>
      <c r="FL446" s="43" t="s">
        <v>3</v>
      </c>
      <c r="FM446" s="43" t="s">
        <v>3</v>
      </c>
      <c r="FN446" s="43" t="s">
        <v>3</v>
      </c>
      <c r="FO446" s="43" t="s">
        <v>3</v>
      </c>
      <c r="FP446" s="43"/>
      <c r="FQ446" s="43"/>
      <c r="FR446" s="46">
        <v>195</v>
      </c>
      <c r="FS446" s="46">
        <v>243.75</v>
      </c>
      <c r="FT446" s="46">
        <v>197.93</v>
      </c>
      <c r="FU446" s="46">
        <v>244.97</v>
      </c>
      <c r="FV446" s="46">
        <v>200.89</v>
      </c>
      <c r="FW446" s="46">
        <v>246.19</v>
      </c>
      <c r="FX446" s="46">
        <v>203.91</v>
      </c>
      <c r="FY446" s="46">
        <v>247.42</v>
      </c>
      <c r="FZ446" s="41">
        <f t="shared" si="990"/>
        <v>797.7299999999999</v>
      </c>
      <c r="GA446" s="42">
        <f t="shared" si="991"/>
        <v>982.33</v>
      </c>
    </row>
    <row r="447" spans="1:183" ht="25.2" customHeight="1" x14ac:dyDescent="0.25">
      <c r="A447" s="120"/>
      <c r="B447" s="7">
        <v>0</v>
      </c>
      <c r="C447" s="2" t="s">
        <v>54</v>
      </c>
      <c r="D447" s="41">
        <v>60.63</v>
      </c>
      <c r="E447" s="41">
        <v>80.03</v>
      </c>
      <c r="F447" s="41">
        <v>60.63</v>
      </c>
      <c r="G447" s="41">
        <v>60.63</v>
      </c>
      <c r="H447" s="41">
        <v>60.63</v>
      </c>
      <c r="I447" s="41">
        <v>80.03</v>
      </c>
      <c r="J447" s="41">
        <v>60.63</v>
      </c>
      <c r="K447" s="41">
        <v>80.03</v>
      </c>
      <c r="L447" s="41">
        <f t="shared" si="960"/>
        <v>242.52</v>
      </c>
      <c r="M447" s="42">
        <f t="shared" si="961"/>
        <v>300.72000000000003</v>
      </c>
      <c r="N447" s="83">
        <v>135</v>
      </c>
      <c r="O447" s="83">
        <v>202.5</v>
      </c>
      <c r="P447" s="83">
        <v>135</v>
      </c>
      <c r="Q447" s="83">
        <v>202.5</v>
      </c>
      <c r="R447" s="83">
        <v>140</v>
      </c>
      <c r="S447" s="83">
        <v>210</v>
      </c>
      <c r="T447" s="83">
        <v>140</v>
      </c>
      <c r="U447" s="83">
        <v>210</v>
      </c>
      <c r="V447" s="83">
        <f t="shared" si="962"/>
        <v>550</v>
      </c>
      <c r="W447" s="84">
        <f t="shared" si="963"/>
        <v>825</v>
      </c>
      <c r="X447" s="41">
        <v>84.5</v>
      </c>
      <c r="Y447" s="41">
        <v>126.8</v>
      </c>
      <c r="Z447" s="41">
        <v>85</v>
      </c>
      <c r="AA447" s="41">
        <v>127.5</v>
      </c>
      <c r="AB447" s="41">
        <v>85.5</v>
      </c>
      <c r="AC447" s="41">
        <v>128.25</v>
      </c>
      <c r="AD447" s="41">
        <v>86</v>
      </c>
      <c r="AE447" s="41">
        <v>129</v>
      </c>
      <c r="AF447" s="41">
        <f t="shared" si="964"/>
        <v>341</v>
      </c>
      <c r="AG447" s="42">
        <f t="shared" si="965"/>
        <v>511.55</v>
      </c>
      <c r="AH447" s="83">
        <v>65</v>
      </c>
      <c r="AI447" s="83">
        <v>84.5</v>
      </c>
      <c r="AJ447" s="83">
        <v>65</v>
      </c>
      <c r="AK447" s="83">
        <v>84.5</v>
      </c>
      <c r="AL447" s="83">
        <v>65</v>
      </c>
      <c r="AM447" s="83">
        <v>84.5</v>
      </c>
      <c r="AN447" s="83">
        <v>65</v>
      </c>
      <c r="AO447" s="83">
        <v>84.5</v>
      </c>
      <c r="AP447" s="83">
        <f t="shared" si="966"/>
        <v>260</v>
      </c>
      <c r="AQ447" s="84">
        <f t="shared" si="967"/>
        <v>338</v>
      </c>
      <c r="AR447" s="93">
        <v>74.260000000000005</v>
      </c>
      <c r="AS447" s="93">
        <v>111.89</v>
      </c>
      <c r="AT447" s="93">
        <v>74.790000000000006</v>
      </c>
      <c r="AU447" s="93">
        <v>112.69</v>
      </c>
      <c r="AV447" s="93">
        <v>75.319999999999993</v>
      </c>
      <c r="AW447" s="93">
        <v>113.48</v>
      </c>
      <c r="AX447" s="93">
        <v>75.849999999999994</v>
      </c>
      <c r="AY447" s="93">
        <v>114.28</v>
      </c>
      <c r="AZ447" s="83">
        <f t="shared" si="968"/>
        <v>300.22000000000003</v>
      </c>
      <c r="BA447" s="84">
        <f t="shared" si="969"/>
        <v>452.34000000000003</v>
      </c>
      <c r="BB447" s="43" t="s">
        <v>3</v>
      </c>
      <c r="BC447" s="43" t="s">
        <v>3</v>
      </c>
      <c r="BD447" s="43" t="s">
        <v>3</v>
      </c>
      <c r="BE447" s="43" t="s">
        <v>3</v>
      </c>
      <c r="BF447" s="43" t="s">
        <v>3</v>
      </c>
      <c r="BG447" s="43" t="s">
        <v>3</v>
      </c>
      <c r="BH447" s="43" t="s">
        <v>3</v>
      </c>
      <c r="BI447" s="43" t="s">
        <v>3</v>
      </c>
      <c r="BJ447" s="43"/>
      <c r="BK447" s="43"/>
      <c r="BL447" s="41">
        <v>60.36</v>
      </c>
      <c r="BM447" s="45">
        <v>90.54</v>
      </c>
      <c r="BN447" s="46">
        <v>61.57</v>
      </c>
      <c r="BO447" s="45">
        <v>92.36</v>
      </c>
      <c r="BP447" s="46">
        <v>62.8</v>
      </c>
      <c r="BQ447" s="45">
        <v>94.2</v>
      </c>
      <c r="BR447" s="46">
        <v>64.06</v>
      </c>
      <c r="BS447" s="45">
        <v>96.09</v>
      </c>
      <c r="BT447" s="41">
        <f t="shared" si="970"/>
        <v>248.79000000000002</v>
      </c>
      <c r="BU447" s="42">
        <f t="shared" si="971"/>
        <v>373.19000000000005</v>
      </c>
      <c r="BV447" s="43" t="s">
        <v>3</v>
      </c>
      <c r="BW447" s="43" t="s">
        <v>3</v>
      </c>
      <c r="BX447" s="43" t="s">
        <v>3</v>
      </c>
      <c r="BY447" s="43" t="s">
        <v>3</v>
      </c>
      <c r="BZ447" s="43" t="s">
        <v>3</v>
      </c>
      <c r="CA447" s="43" t="s">
        <v>3</v>
      </c>
      <c r="CB447" s="43" t="s">
        <v>3</v>
      </c>
      <c r="CC447" s="43" t="s">
        <v>3</v>
      </c>
      <c r="CD447" s="43"/>
      <c r="CE447" s="43"/>
      <c r="CF447" s="41">
        <v>140</v>
      </c>
      <c r="CG447" s="41">
        <v>175</v>
      </c>
      <c r="CH447" s="41">
        <v>140</v>
      </c>
      <c r="CI447" s="41">
        <v>175</v>
      </c>
      <c r="CJ447" s="41">
        <v>150</v>
      </c>
      <c r="CK447" s="41">
        <v>187.5</v>
      </c>
      <c r="CL447" s="41">
        <v>150</v>
      </c>
      <c r="CM447" s="41">
        <v>187.5</v>
      </c>
      <c r="CN447" s="41">
        <f t="shared" si="972"/>
        <v>580</v>
      </c>
      <c r="CO447" s="42">
        <f t="shared" si="973"/>
        <v>725</v>
      </c>
      <c r="CP447" s="41">
        <v>123</v>
      </c>
      <c r="CQ447" s="41">
        <v>184.5</v>
      </c>
      <c r="CR447" s="41">
        <v>123</v>
      </c>
      <c r="CS447" s="41">
        <v>184.5</v>
      </c>
      <c r="CT447" s="41">
        <v>123</v>
      </c>
      <c r="CU447" s="41">
        <v>184.5</v>
      </c>
      <c r="CV447" s="41">
        <v>123</v>
      </c>
      <c r="CW447" s="41">
        <v>184.5</v>
      </c>
      <c r="CX447" s="41">
        <f t="shared" si="974"/>
        <v>492</v>
      </c>
      <c r="CY447" s="42">
        <f t="shared" si="975"/>
        <v>738</v>
      </c>
      <c r="CZ447" s="46">
        <v>115</v>
      </c>
      <c r="DA447" s="46">
        <f t="shared" si="976"/>
        <v>149.5</v>
      </c>
      <c r="DB447" s="41">
        <f t="shared" si="977"/>
        <v>115</v>
      </c>
      <c r="DC447" s="41">
        <f t="shared" si="977"/>
        <v>149.5</v>
      </c>
      <c r="DD447" s="41">
        <f t="shared" si="978"/>
        <v>118.45</v>
      </c>
      <c r="DE447" s="41">
        <f t="shared" si="978"/>
        <v>153.98500000000001</v>
      </c>
      <c r="DF447" s="41">
        <f t="shared" si="979"/>
        <v>118.45</v>
      </c>
      <c r="DG447" s="41">
        <f t="shared" si="979"/>
        <v>153.98500000000001</v>
      </c>
      <c r="DH447" s="47">
        <f t="shared" si="980"/>
        <v>466.9</v>
      </c>
      <c r="DI447" s="48">
        <f t="shared" si="981"/>
        <v>606.97</v>
      </c>
      <c r="DJ447" s="169">
        <v>148</v>
      </c>
      <c r="DK447" s="169">
        <v>197</v>
      </c>
      <c r="DL447" s="169">
        <v>150</v>
      </c>
      <c r="DM447" s="169">
        <v>199</v>
      </c>
      <c r="DN447" s="169">
        <v>151</v>
      </c>
      <c r="DO447" s="169">
        <v>201</v>
      </c>
      <c r="DP447" s="169">
        <v>153</v>
      </c>
      <c r="DQ447" s="169">
        <v>203</v>
      </c>
      <c r="DR447" s="169">
        <f t="shared" si="982"/>
        <v>602</v>
      </c>
      <c r="DS447" s="170">
        <f t="shared" si="983"/>
        <v>800</v>
      </c>
      <c r="DT447" s="46">
        <v>70</v>
      </c>
      <c r="DU447" s="46">
        <v>105</v>
      </c>
      <c r="DV447" s="46">
        <v>70</v>
      </c>
      <c r="DW447" s="46">
        <v>105</v>
      </c>
      <c r="DX447" s="46">
        <v>70</v>
      </c>
      <c r="DY447" s="46">
        <v>105</v>
      </c>
      <c r="DZ447" s="46">
        <v>70</v>
      </c>
      <c r="EA447" s="46">
        <v>105</v>
      </c>
      <c r="EB447" s="41">
        <f t="shared" si="984"/>
        <v>280</v>
      </c>
      <c r="EC447" s="42">
        <f t="shared" si="985"/>
        <v>420</v>
      </c>
      <c r="ED447" s="46">
        <v>67.5</v>
      </c>
      <c r="EE447" s="46">
        <v>101.25</v>
      </c>
      <c r="EF447" s="46">
        <v>67.5</v>
      </c>
      <c r="EG447" s="46">
        <v>101.25</v>
      </c>
      <c r="EH447" s="46">
        <v>67.5</v>
      </c>
      <c r="EI447" s="46">
        <v>101.25</v>
      </c>
      <c r="EJ447" s="46">
        <v>67.5</v>
      </c>
      <c r="EK447" s="46">
        <v>101.25</v>
      </c>
      <c r="EL447" s="41">
        <f t="shared" si="986"/>
        <v>270</v>
      </c>
      <c r="EM447" s="42">
        <f t="shared" si="987"/>
        <v>405</v>
      </c>
      <c r="EN447" s="83" t="s">
        <v>3</v>
      </c>
      <c r="EO447" s="83" t="s">
        <v>3</v>
      </c>
      <c r="EP447" s="83" t="s">
        <v>3</v>
      </c>
      <c r="EQ447" s="83" t="s">
        <v>3</v>
      </c>
      <c r="ER447" s="83" t="s">
        <v>3</v>
      </c>
      <c r="ES447" s="83" t="s">
        <v>3</v>
      </c>
      <c r="ET447" s="83" t="s">
        <v>3</v>
      </c>
      <c r="EU447" s="83" t="s">
        <v>3</v>
      </c>
      <c r="EV447" s="83"/>
      <c r="EW447" s="83"/>
      <c r="EX447" s="41">
        <v>84.65</v>
      </c>
      <c r="EY447" s="41">
        <v>122.74</v>
      </c>
      <c r="EZ447" s="41">
        <v>86.26</v>
      </c>
      <c r="FA447" s="41">
        <v>125.07</v>
      </c>
      <c r="FB447" s="41">
        <v>87.9</v>
      </c>
      <c r="FC447" s="41">
        <v>127.45</v>
      </c>
      <c r="FD447" s="41">
        <v>89.57</v>
      </c>
      <c r="FE447" s="41">
        <v>129.87</v>
      </c>
      <c r="FF447" s="41">
        <f t="shared" si="988"/>
        <v>348.38000000000005</v>
      </c>
      <c r="FG447" s="42">
        <f t="shared" si="989"/>
        <v>505.13</v>
      </c>
      <c r="FH447" s="43" t="s">
        <v>3</v>
      </c>
      <c r="FI447" s="43" t="s">
        <v>3</v>
      </c>
      <c r="FJ447" s="43" t="s">
        <v>3</v>
      </c>
      <c r="FK447" s="43" t="s">
        <v>3</v>
      </c>
      <c r="FL447" s="43" t="s">
        <v>3</v>
      </c>
      <c r="FM447" s="43" t="s">
        <v>3</v>
      </c>
      <c r="FN447" s="43" t="s">
        <v>3</v>
      </c>
      <c r="FO447" s="43" t="s">
        <v>3</v>
      </c>
      <c r="FP447" s="43"/>
      <c r="FQ447" s="43"/>
      <c r="FR447" s="46">
        <v>195</v>
      </c>
      <c r="FS447" s="46">
        <v>243.75</v>
      </c>
      <c r="FT447" s="46">
        <v>197.93</v>
      </c>
      <c r="FU447" s="46">
        <v>244.97</v>
      </c>
      <c r="FV447" s="46">
        <v>200.89</v>
      </c>
      <c r="FW447" s="46">
        <v>246.19</v>
      </c>
      <c r="FX447" s="46">
        <v>203.91</v>
      </c>
      <c r="FY447" s="46">
        <v>247.42</v>
      </c>
      <c r="FZ447" s="41">
        <f t="shared" si="990"/>
        <v>797.7299999999999</v>
      </c>
      <c r="GA447" s="42">
        <f t="shared" si="991"/>
        <v>982.33</v>
      </c>
    </row>
    <row r="448" spans="1:183" ht="25.2" customHeight="1" x14ac:dyDescent="0.25">
      <c r="A448" s="120"/>
      <c r="B448" s="7">
        <v>0</v>
      </c>
      <c r="C448" s="2" t="s">
        <v>10</v>
      </c>
      <c r="D448" s="41">
        <v>60.63</v>
      </c>
      <c r="E448" s="41">
        <v>80.03</v>
      </c>
      <c r="F448" s="41">
        <v>60.63</v>
      </c>
      <c r="G448" s="41">
        <v>60.63</v>
      </c>
      <c r="H448" s="41">
        <v>60.63</v>
      </c>
      <c r="I448" s="41">
        <v>80.03</v>
      </c>
      <c r="J448" s="41">
        <v>60.63</v>
      </c>
      <c r="K448" s="41">
        <v>80.03</v>
      </c>
      <c r="L448" s="41">
        <f t="shared" si="960"/>
        <v>242.52</v>
      </c>
      <c r="M448" s="42">
        <f t="shared" si="961"/>
        <v>300.72000000000003</v>
      </c>
      <c r="N448" s="83">
        <v>135</v>
      </c>
      <c r="O448" s="83">
        <v>202.5</v>
      </c>
      <c r="P448" s="83">
        <v>135</v>
      </c>
      <c r="Q448" s="83">
        <v>202.5</v>
      </c>
      <c r="R448" s="83">
        <v>140</v>
      </c>
      <c r="S448" s="83">
        <v>210</v>
      </c>
      <c r="T448" s="83">
        <v>140</v>
      </c>
      <c r="U448" s="83">
        <v>210</v>
      </c>
      <c r="V448" s="83">
        <f t="shared" si="962"/>
        <v>550</v>
      </c>
      <c r="W448" s="84">
        <f t="shared" si="963"/>
        <v>825</v>
      </c>
      <c r="X448" s="41">
        <v>84.5</v>
      </c>
      <c r="Y448" s="41">
        <v>126.8</v>
      </c>
      <c r="Z448" s="41">
        <v>85</v>
      </c>
      <c r="AA448" s="41">
        <v>127.5</v>
      </c>
      <c r="AB448" s="41">
        <v>85.5</v>
      </c>
      <c r="AC448" s="41">
        <v>128.25</v>
      </c>
      <c r="AD448" s="41">
        <v>86</v>
      </c>
      <c r="AE448" s="41">
        <v>129</v>
      </c>
      <c r="AF448" s="41">
        <f t="shared" si="964"/>
        <v>341</v>
      </c>
      <c r="AG448" s="42">
        <f t="shared" si="965"/>
        <v>511.55</v>
      </c>
      <c r="AH448" s="83">
        <v>65</v>
      </c>
      <c r="AI448" s="83">
        <v>84.5</v>
      </c>
      <c r="AJ448" s="83">
        <v>65</v>
      </c>
      <c r="AK448" s="83">
        <v>84.5</v>
      </c>
      <c r="AL448" s="83">
        <v>65</v>
      </c>
      <c r="AM448" s="83">
        <v>84.5</v>
      </c>
      <c r="AN448" s="83">
        <v>65</v>
      </c>
      <c r="AO448" s="83">
        <v>84.5</v>
      </c>
      <c r="AP448" s="83">
        <f t="shared" si="966"/>
        <v>260</v>
      </c>
      <c r="AQ448" s="84">
        <f t="shared" si="967"/>
        <v>338</v>
      </c>
      <c r="AR448" s="93">
        <v>92.72</v>
      </c>
      <c r="AS448" s="93">
        <v>139.58000000000001</v>
      </c>
      <c r="AT448" s="93">
        <v>93.38</v>
      </c>
      <c r="AU448" s="93">
        <v>140.57</v>
      </c>
      <c r="AV448" s="93">
        <v>94.04</v>
      </c>
      <c r="AW448" s="93">
        <v>141.56</v>
      </c>
      <c r="AX448" s="93">
        <v>94.7</v>
      </c>
      <c r="AY448" s="93">
        <v>142.55000000000001</v>
      </c>
      <c r="AZ448" s="83">
        <f t="shared" si="968"/>
        <v>374.84</v>
      </c>
      <c r="BA448" s="84">
        <f t="shared" si="969"/>
        <v>564.26</v>
      </c>
      <c r="BB448" s="43" t="s">
        <v>3</v>
      </c>
      <c r="BC448" s="43" t="s">
        <v>3</v>
      </c>
      <c r="BD448" s="43" t="s">
        <v>3</v>
      </c>
      <c r="BE448" s="43" t="s">
        <v>3</v>
      </c>
      <c r="BF448" s="43" t="s">
        <v>3</v>
      </c>
      <c r="BG448" s="43" t="s">
        <v>3</v>
      </c>
      <c r="BH448" s="43" t="s">
        <v>3</v>
      </c>
      <c r="BI448" s="43" t="s">
        <v>3</v>
      </c>
      <c r="BJ448" s="43"/>
      <c r="BK448" s="43"/>
      <c r="BL448" s="41">
        <v>70.64</v>
      </c>
      <c r="BM448" s="45">
        <v>105.96</v>
      </c>
      <c r="BN448" s="46">
        <v>72.05</v>
      </c>
      <c r="BO448" s="45">
        <v>108.08</v>
      </c>
      <c r="BP448" s="46">
        <v>73.489999999999995</v>
      </c>
      <c r="BQ448" s="45">
        <v>110.24</v>
      </c>
      <c r="BR448" s="46">
        <v>74.959999999999994</v>
      </c>
      <c r="BS448" s="45">
        <v>112.44</v>
      </c>
      <c r="BT448" s="41">
        <f t="shared" si="970"/>
        <v>291.14</v>
      </c>
      <c r="BU448" s="42">
        <f t="shared" si="971"/>
        <v>436.71999999999997</v>
      </c>
      <c r="BV448" s="43" t="s">
        <v>3</v>
      </c>
      <c r="BW448" s="43" t="s">
        <v>3</v>
      </c>
      <c r="BX448" s="43" t="s">
        <v>3</v>
      </c>
      <c r="BY448" s="43" t="s">
        <v>3</v>
      </c>
      <c r="BZ448" s="43" t="s">
        <v>3</v>
      </c>
      <c r="CA448" s="43" t="s">
        <v>3</v>
      </c>
      <c r="CB448" s="43" t="s">
        <v>3</v>
      </c>
      <c r="CC448" s="43" t="s">
        <v>3</v>
      </c>
      <c r="CD448" s="43"/>
      <c r="CE448" s="43"/>
      <c r="CF448" s="41">
        <v>140</v>
      </c>
      <c r="CG448" s="41">
        <v>175</v>
      </c>
      <c r="CH448" s="41">
        <v>140</v>
      </c>
      <c r="CI448" s="41">
        <v>175</v>
      </c>
      <c r="CJ448" s="41">
        <v>150</v>
      </c>
      <c r="CK448" s="41">
        <v>187.5</v>
      </c>
      <c r="CL448" s="41">
        <v>150</v>
      </c>
      <c r="CM448" s="41">
        <v>187.5</v>
      </c>
      <c r="CN448" s="41">
        <f t="shared" si="972"/>
        <v>580</v>
      </c>
      <c r="CO448" s="42">
        <f t="shared" si="973"/>
        <v>725</v>
      </c>
      <c r="CP448" s="41">
        <v>123</v>
      </c>
      <c r="CQ448" s="41">
        <v>184.5</v>
      </c>
      <c r="CR448" s="41">
        <v>123</v>
      </c>
      <c r="CS448" s="41">
        <v>184.5</v>
      </c>
      <c r="CT448" s="41">
        <v>123</v>
      </c>
      <c r="CU448" s="41">
        <v>184.5</v>
      </c>
      <c r="CV448" s="41">
        <v>123</v>
      </c>
      <c r="CW448" s="41">
        <v>184.5</v>
      </c>
      <c r="CX448" s="41">
        <f t="shared" si="974"/>
        <v>492</v>
      </c>
      <c r="CY448" s="42">
        <f t="shared" si="975"/>
        <v>738</v>
      </c>
      <c r="CZ448" s="46">
        <v>115</v>
      </c>
      <c r="DA448" s="46">
        <f t="shared" si="976"/>
        <v>149.5</v>
      </c>
      <c r="DB448" s="41">
        <f t="shared" si="977"/>
        <v>115</v>
      </c>
      <c r="DC448" s="41">
        <f t="shared" si="977"/>
        <v>149.5</v>
      </c>
      <c r="DD448" s="41">
        <f t="shared" si="978"/>
        <v>118.45</v>
      </c>
      <c r="DE448" s="41">
        <f t="shared" si="978"/>
        <v>153.98500000000001</v>
      </c>
      <c r="DF448" s="41">
        <f t="shared" si="979"/>
        <v>118.45</v>
      </c>
      <c r="DG448" s="41">
        <f t="shared" si="979"/>
        <v>153.98500000000001</v>
      </c>
      <c r="DH448" s="47">
        <f t="shared" si="980"/>
        <v>466.9</v>
      </c>
      <c r="DI448" s="48">
        <f t="shared" si="981"/>
        <v>606.97</v>
      </c>
      <c r="DJ448" s="169">
        <v>146</v>
      </c>
      <c r="DK448" s="169">
        <v>194</v>
      </c>
      <c r="DL448" s="169">
        <v>148</v>
      </c>
      <c r="DM448" s="169">
        <v>197</v>
      </c>
      <c r="DN448" s="169">
        <v>149</v>
      </c>
      <c r="DO448" s="169">
        <v>198</v>
      </c>
      <c r="DP448" s="169">
        <v>151</v>
      </c>
      <c r="DQ448" s="169">
        <v>201</v>
      </c>
      <c r="DR448" s="169">
        <f t="shared" si="982"/>
        <v>594</v>
      </c>
      <c r="DS448" s="170">
        <f t="shared" si="983"/>
        <v>790</v>
      </c>
      <c r="DT448" s="46">
        <v>70</v>
      </c>
      <c r="DU448" s="46">
        <v>105</v>
      </c>
      <c r="DV448" s="46">
        <v>70</v>
      </c>
      <c r="DW448" s="46">
        <v>105</v>
      </c>
      <c r="DX448" s="46">
        <v>70</v>
      </c>
      <c r="DY448" s="46">
        <v>105</v>
      </c>
      <c r="DZ448" s="46">
        <v>70</v>
      </c>
      <c r="EA448" s="46">
        <v>105</v>
      </c>
      <c r="EB448" s="41">
        <f t="shared" si="984"/>
        <v>280</v>
      </c>
      <c r="EC448" s="42">
        <f t="shared" si="985"/>
        <v>420</v>
      </c>
      <c r="ED448" s="46">
        <v>67.5</v>
      </c>
      <c r="EE448" s="46">
        <v>101.25</v>
      </c>
      <c r="EF448" s="46">
        <v>67.5</v>
      </c>
      <c r="EG448" s="46">
        <v>101.25</v>
      </c>
      <c r="EH448" s="46">
        <v>67.5</v>
      </c>
      <c r="EI448" s="46">
        <v>101.25</v>
      </c>
      <c r="EJ448" s="46">
        <v>67.5</v>
      </c>
      <c r="EK448" s="46">
        <v>101.25</v>
      </c>
      <c r="EL448" s="41">
        <f t="shared" si="986"/>
        <v>270</v>
      </c>
      <c r="EM448" s="42">
        <f t="shared" si="987"/>
        <v>405</v>
      </c>
      <c r="EN448" s="83" t="s">
        <v>3</v>
      </c>
      <c r="EO448" s="83" t="s">
        <v>3</v>
      </c>
      <c r="EP448" s="83" t="s">
        <v>3</v>
      </c>
      <c r="EQ448" s="83" t="s">
        <v>3</v>
      </c>
      <c r="ER448" s="83" t="s">
        <v>3</v>
      </c>
      <c r="ES448" s="83" t="s">
        <v>3</v>
      </c>
      <c r="ET448" s="83" t="s">
        <v>3</v>
      </c>
      <c r="EU448" s="83" t="s">
        <v>3</v>
      </c>
      <c r="EV448" s="83"/>
      <c r="EW448" s="83"/>
      <c r="EX448" s="41">
        <v>84.65</v>
      </c>
      <c r="EY448" s="41">
        <v>122.74</v>
      </c>
      <c r="EZ448" s="41">
        <v>86.26</v>
      </c>
      <c r="FA448" s="41">
        <v>125.07</v>
      </c>
      <c r="FB448" s="41">
        <v>87.9</v>
      </c>
      <c r="FC448" s="41">
        <v>127.45</v>
      </c>
      <c r="FD448" s="41">
        <v>89.57</v>
      </c>
      <c r="FE448" s="41">
        <v>129.87</v>
      </c>
      <c r="FF448" s="41">
        <f t="shared" si="988"/>
        <v>348.38000000000005</v>
      </c>
      <c r="FG448" s="42">
        <f t="shared" si="989"/>
        <v>505.13</v>
      </c>
      <c r="FH448" s="43" t="s">
        <v>3</v>
      </c>
      <c r="FI448" s="43" t="s">
        <v>3</v>
      </c>
      <c r="FJ448" s="43" t="s">
        <v>3</v>
      </c>
      <c r="FK448" s="43" t="s">
        <v>3</v>
      </c>
      <c r="FL448" s="43" t="s">
        <v>3</v>
      </c>
      <c r="FM448" s="43" t="s">
        <v>3</v>
      </c>
      <c r="FN448" s="43" t="s">
        <v>3</v>
      </c>
      <c r="FO448" s="43" t="s">
        <v>3</v>
      </c>
      <c r="FP448" s="43"/>
      <c r="FQ448" s="43"/>
      <c r="FR448" s="46">
        <v>195</v>
      </c>
      <c r="FS448" s="46">
        <v>243.75</v>
      </c>
      <c r="FT448" s="46">
        <v>197.93</v>
      </c>
      <c r="FU448" s="46">
        <v>244.97</v>
      </c>
      <c r="FV448" s="46">
        <v>200.89</v>
      </c>
      <c r="FW448" s="46">
        <v>246.19</v>
      </c>
      <c r="FX448" s="46">
        <v>203.91</v>
      </c>
      <c r="FY448" s="46">
        <v>247.42</v>
      </c>
      <c r="FZ448" s="41">
        <f t="shared" si="990"/>
        <v>797.7299999999999</v>
      </c>
      <c r="GA448" s="42">
        <f t="shared" si="991"/>
        <v>982.33</v>
      </c>
    </row>
    <row r="449" spans="1:183" ht="25.2" customHeight="1" x14ac:dyDescent="0.25">
      <c r="A449" s="120"/>
      <c r="B449" s="7">
        <v>0</v>
      </c>
      <c r="C449" s="2" t="s">
        <v>55</v>
      </c>
      <c r="D449" s="41">
        <v>60.63</v>
      </c>
      <c r="E449" s="41">
        <v>80.03</v>
      </c>
      <c r="F449" s="41">
        <v>60.63</v>
      </c>
      <c r="G449" s="41">
        <v>60.63</v>
      </c>
      <c r="H449" s="41">
        <v>60.63</v>
      </c>
      <c r="I449" s="41">
        <v>80.03</v>
      </c>
      <c r="J449" s="41">
        <v>60.63</v>
      </c>
      <c r="K449" s="41">
        <v>80.03</v>
      </c>
      <c r="L449" s="41">
        <f t="shared" si="960"/>
        <v>242.52</v>
      </c>
      <c r="M449" s="42">
        <f t="shared" si="961"/>
        <v>300.72000000000003</v>
      </c>
      <c r="N449" s="83">
        <v>135</v>
      </c>
      <c r="O449" s="83">
        <v>202.5</v>
      </c>
      <c r="P449" s="83">
        <v>135</v>
      </c>
      <c r="Q449" s="83">
        <v>202.5</v>
      </c>
      <c r="R449" s="83">
        <v>140</v>
      </c>
      <c r="S449" s="83">
        <v>210</v>
      </c>
      <c r="T449" s="83">
        <v>140</v>
      </c>
      <c r="U449" s="83">
        <v>210</v>
      </c>
      <c r="V449" s="83">
        <f t="shared" si="962"/>
        <v>550</v>
      </c>
      <c r="W449" s="84">
        <f t="shared" si="963"/>
        <v>825</v>
      </c>
      <c r="X449" s="41">
        <v>84.5</v>
      </c>
      <c r="Y449" s="41">
        <v>126.8</v>
      </c>
      <c r="Z449" s="41">
        <v>85</v>
      </c>
      <c r="AA449" s="41">
        <v>127.5</v>
      </c>
      <c r="AB449" s="41">
        <v>85.5</v>
      </c>
      <c r="AC449" s="41">
        <v>128.25</v>
      </c>
      <c r="AD449" s="41">
        <v>86</v>
      </c>
      <c r="AE449" s="41">
        <v>129</v>
      </c>
      <c r="AF449" s="41">
        <f t="shared" si="964"/>
        <v>341</v>
      </c>
      <c r="AG449" s="42">
        <f t="shared" si="965"/>
        <v>511.55</v>
      </c>
      <c r="AH449" s="83">
        <v>65</v>
      </c>
      <c r="AI449" s="83">
        <v>84.5</v>
      </c>
      <c r="AJ449" s="83">
        <v>65</v>
      </c>
      <c r="AK449" s="83">
        <v>84.5</v>
      </c>
      <c r="AL449" s="83">
        <v>65</v>
      </c>
      <c r="AM449" s="83">
        <v>84.5</v>
      </c>
      <c r="AN449" s="83">
        <v>65</v>
      </c>
      <c r="AO449" s="83">
        <v>84.5</v>
      </c>
      <c r="AP449" s="83">
        <f t="shared" si="966"/>
        <v>260</v>
      </c>
      <c r="AQ449" s="84">
        <f t="shared" si="967"/>
        <v>338</v>
      </c>
      <c r="AR449" s="93">
        <v>95.56</v>
      </c>
      <c r="AS449" s="93">
        <v>143.84</v>
      </c>
      <c r="AT449" s="93">
        <v>96.24</v>
      </c>
      <c r="AU449" s="93">
        <v>144.86000000000001</v>
      </c>
      <c r="AV449" s="93">
        <v>96.92</v>
      </c>
      <c r="AW449" s="93">
        <v>145.88</v>
      </c>
      <c r="AX449" s="93">
        <v>97.6</v>
      </c>
      <c r="AY449" s="93">
        <v>146.9</v>
      </c>
      <c r="AZ449" s="83">
        <f t="shared" si="968"/>
        <v>386.32000000000005</v>
      </c>
      <c r="BA449" s="84">
        <f t="shared" si="969"/>
        <v>581.48</v>
      </c>
      <c r="BB449" s="43" t="s">
        <v>3</v>
      </c>
      <c r="BC449" s="43" t="s">
        <v>3</v>
      </c>
      <c r="BD449" s="43" t="s">
        <v>3</v>
      </c>
      <c r="BE449" s="43" t="s">
        <v>3</v>
      </c>
      <c r="BF449" s="43" t="s">
        <v>3</v>
      </c>
      <c r="BG449" s="43" t="s">
        <v>3</v>
      </c>
      <c r="BH449" s="43" t="s">
        <v>3</v>
      </c>
      <c r="BI449" s="43" t="s">
        <v>3</v>
      </c>
      <c r="BJ449" s="43"/>
      <c r="BK449" s="43"/>
      <c r="BL449" s="41">
        <v>65.34</v>
      </c>
      <c r="BM449" s="45">
        <v>98.01</v>
      </c>
      <c r="BN449" s="46">
        <v>66.650000000000006</v>
      </c>
      <c r="BO449" s="45">
        <v>99.98</v>
      </c>
      <c r="BP449" s="46">
        <v>67.98</v>
      </c>
      <c r="BQ449" s="45">
        <v>101.97</v>
      </c>
      <c r="BR449" s="46">
        <v>69.34</v>
      </c>
      <c r="BS449" s="45">
        <v>104.01</v>
      </c>
      <c r="BT449" s="41">
        <f t="shared" si="970"/>
        <v>269.31000000000006</v>
      </c>
      <c r="BU449" s="42">
        <f t="shared" si="971"/>
        <v>403.97</v>
      </c>
      <c r="BV449" s="43" t="s">
        <v>3</v>
      </c>
      <c r="BW449" s="43" t="s">
        <v>3</v>
      </c>
      <c r="BX449" s="43" t="s">
        <v>3</v>
      </c>
      <c r="BY449" s="43" t="s">
        <v>3</v>
      </c>
      <c r="BZ449" s="43" t="s">
        <v>3</v>
      </c>
      <c r="CA449" s="43" t="s">
        <v>3</v>
      </c>
      <c r="CB449" s="43" t="s">
        <v>3</v>
      </c>
      <c r="CC449" s="43" t="s">
        <v>3</v>
      </c>
      <c r="CD449" s="43"/>
      <c r="CE449" s="43"/>
      <c r="CF449" s="41">
        <v>140</v>
      </c>
      <c r="CG449" s="41">
        <v>175</v>
      </c>
      <c r="CH449" s="41">
        <v>140</v>
      </c>
      <c r="CI449" s="41">
        <v>175</v>
      </c>
      <c r="CJ449" s="41">
        <v>150</v>
      </c>
      <c r="CK449" s="41">
        <v>187.5</v>
      </c>
      <c r="CL449" s="41">
        <v>150</v>
      </c>
      <c r="CM449" s="41">
        <v>187.5</v>
      </c>
      <c r="CN449" s="41">
        <f t="shared" si="972"/>
        <v>580</v>
      </c>
      <c r="CO449" s="42">
        <f t="shared" si="973"/>
        <v>725</v>
      </c>
      <c r="CP449" s="41">
        <v>123</v>
      </c>
      <c r="CQ449" s="41">
        <v>184.5</v>
      </c>
      <c r="CR449" s="41">
        <v>123</v>
      </c>
      <c r="CS449" s="41">
        <v>184.5</v>
      </c>
      <c r="CT449" s="41">
        <v>123</v>
      </c>
      <c r="CU449" s="41">
        <v>184.5</v>
      </c>
      <c r="CV449" s="41">
        <v>123</v>
      </c>
      <c r="CW449" s="41">
        <v>184.5</v>
      </c>
      <c r="CX449" s="41">
        <f t="shared" si="974"/>
        <v>492</v>
      </c>
      <c r="CY449" s="42">
        <f t="shared" si="975"/>
        <v>738</v>
      </c>
      <c r="CZ449" s="46">
        <v>115</v>
      </c>
      <c r="DA449" s="46">
        <f t="shared" si="976"/>
        <v>149.5</v>
      </c>
      <c r="DB449" s="41">
        <f t="shared" si="977"/>
        <v>115</v>
      </c>
      <c r="DC449" s="41">
        <f t="shared" si="977"/>
        <v>149.5</v>
      </c>
      <c r="DD449" s="41">
        <f t="shared" si="978"/>
        <v>118.45</v>
      </c>
      <c r="DE449" s="41">
        <f t="shared" si="978"/>
        <v>153.98500000000001</v>
      </c>
      <c r="DF449" s="41">
        <f t="shared" si="979"/>
        <v>118.45</v>
      </c>
      <c r="DG449" s="41">
        <f t="shared" si="979"/>
        <v>153.98500000000001</v>
      </c>
      <c r="DH449" s="47">
        <f t="shared" si="980"/>
        <v>466.9</v>
      </c>
      <c r="DI449" s="48">
        <f t="shared" si="981"/>
        <v>606.97</v>
      </c>
      <c r="DJ449" s="169">
        <v>148</v>
      </c>
      <c r="DK449" s="169">
        <v>197</v>
      </c>
      <c r="DL449" s="169">
        <v>150</v>
      </c>
      <c r="DM449" s="169">
        <v>199</v>
      </c>
      <c r="DN449" s="169">
        <v>151</v>
      </c>
      <c r="DO449" s="169">
        <v>201</v>
      </c>
      <c r="DP449" s="169">
        <v>153</v>
      </c>
      <c r="DQ449" s="169">
        <v>203</v>
      </c>
      <c r="DR449" s="169">
        <f t="shared" si="982"/>
        <v>602</v>
      </c>
      <c r="DS449" s="170">
        <f t="shared" si="983"/>
        <v>800</v>
      </c>
      <c r="DT449" s="46">
        <v>70</v>
      </c>
      <c r="DU449" s="46">
        <v>105</v>
      </c>
      <c r="DV449" s="46">
        <v>70</v>
      </c>
      <c r="DW449" s="46">
        <v>105</v>
      </c>
      <c r="DX449" s="46">
        <v>70</v>
      </c>
      <c r="DY449" s="46">
        <v>105</v>
      </c>
      <c r="DZ449" s="46">
        <v>70</v>
      </c>
      <c r="EA449" s="46">
        <v>105</v>
      </c>
      <c r="EB449" s="41">
        <f t="shared" si="984"/>
        <v>280</v>
      </c>
      <c r="EC449" s="42">
        <f t="shared" si="985"/>
        <v>420</v>
      </c>
      <c r="ED449" s="46">
        <v>67.5</v>
      </c>
      <c r="EE449" s="46">
        <v>101.25</v>
      </c>
      <c r="EF449" s="46">
        <v>67.5</v>
      </c>
      <c r="EG449" s="46">
        <v>101.25</v>
      </c>
      <c r="EH449" s="46">
        <v>67.5</v>
      </c>
      <c r="EI449" s="46">
        <v>101.25</v>
      </c>
      <c r="EJ449" s="46">
        <v>67.5</v>
      </c>
      <c r="EK449" s="46">
        <v>101.25</v>
      </c>
      <c r="EL449" s="41">
        <f t="shared" si="986"/>
        <v>270</v>
      </c>
      <c r="EM449" s="42">
        <f t="shared" si="987"/>
        <v>405</v>
      </c>
      <c r="EN449" s="83" t="s">
        <v>3</v>
      </c>
      <c r="EO449" s="83" t="s">
        <v>3</v>
      </c>
      <c r="EP449" s="83" t="s">
        <v>3</v>
      </c>
      <c r="EQ449" s="83" t="s">
        <v>3</v>
      </c>
      <c r="ER449" s="83" t="s">
        <v>3</v>
      </c>
      <c r="ES449" s="83" t="s">
        <v>3</v>
      </c>
      <c r="ET449" s="83" t="s">
        <v>3</v>
      </c>
      <c r="EU449" s="83" t="s">
        <v>3</v>
      </c>
      <c r="EV449" s="83"/>
      <c r="EW449" s="83"/>
      <c r="EX449" s="41">
        <v>84.65</v>
      </c>
      <c r="EY449" s="41">
        <v>122.74</v>
      </c>
      <c r="EZ449" s="41">
        <v>86.26</v>
      </c>
      <c r="FA449" s="41">
        <v>125.07</v>
      </c>
      <c r="FB449" s="41">
        <v>87.9</v>
      </c>
      <c r="FC449" s="41">
        <v>127.45</v>
      </c>
      <c r="FD449" s="41">
        <v>89.57</v>
      </c>
      <c r="FE449" s="41">
        <v>129.87</v>
      </c>
      <c r="FF449" s="41">
        <f t="shared" si="988"/>
        <v>348.38000000000005</v>
      </c>
      <c r="FG449" s="42">
        <f t="shared" si="989"/>
        <v>505.13</v>
      </c>
      <c r="FH449" s="43" t="s">
        <v>3</v>
      </c>
      <c r="FI449" s="43" t="s">
        <v>3</v>
      </c>
      <c r="FJ449" s="43" t="s">
        <v>3</v>
      </c>
      <c r="FK449" s="43" t="s">
        <v>3</v>
      </c>
      <c r="FL449" s="43" t="s">
        <v>3</v>
      </c>
      <c r="FM449" s="43" t="s">
        <v>3</v>
      </c>
      <c r="FN449" s="43" t="s">
        <v>3</v>
      </c>
      <c r="FO449" s="43" t="s">
        <v>3</v>
      </c>
      <c r="FP449" s="43"/>
      <c r="FQ449" s="43"/>
      <c r="FR449" s="46">
        <v>195</v>
      </c>
      <c r="FS449" s="46">
        <v>243.75</v>
      </c>
      <c r="FT449" s="46">
        <v>197.93</v>
      </c>
      <c r="FU449" s="46">
        <v>244.97</v>
      </c>
      <c r="FV449" s="46">
        <v>200.89</v>
      </c>
      <c r="FW449" s="46">
        <v>246.19</v>
      </c>
      <c r="FX449" s="46">
        <v>203.91</v>
      </c>
      <c r="FY449" s="46">
        <v>247.42</v>
      </c>
      <c r="FZ449" s="41">
        <f t="shared" si="990"/>
        <v>797.7299999999999</v>
      </c>
      <c r="GA449" s="42">
        <f t="shared" si="991"/>
        <v>982.33</v>
      </c>
    </row>
    <row r="450" spans="1:183" ht="25.2" customHeight="1" x14ac:dyDescent="0.25">
      <c r="A450" s="120"/>
      <c r="B450" s="7">
        <v>0</v>
      </c>
      <c r="C450" s="2" t="s">
        <v>11</v>
      </c>
      <c r="D450" s="41">
        <v>60.63</v>
      </c>
      <c r="E450" s="41">
        <v>80.03</v>
      </c>
      <c r="F450" s="41">
        <v>60.63</v>
      </c>
      <c r="G450" s="41">
        <v>60.63</v>
      </c>
      <c r="H450" s="41">
        <v>60.63</v>
      </c>
      <c r="I450" s="41">
        <v>80.03</v>
      </c>
      <c r="J450" s="41">
        <v>60.63</v>
      </c>
      <c r="K450" s="41">
        <v>80.03</v>
      </c>
      <c r="L450" s="41">
        <f t="shared" si="960"/>
        <v>242.52</v>
      </c>
      <c r="M450" s="42">
        <f t="shared" si="961"/>
        <v>300.72000000000003</v>
      </c>
      <c r="N450" s="83">
        <v>135</v>
      </c>
      <c r="O450" s="83">
        <v>202.5</v>
      </c>
      <c r="P450" s="83">
        <v>135</v>
      </c>
      <c r="Q450" s="83">
        <v>202.5</v>
      </c>
      <c r="R450" s="83">
        <v>140</v>
      </c>
      <c r="S450" s="83">
        <v>210</v>
      </c>
      <c r="T450" s="83">
        <v>140</v>
      </c>
      <c r="U450" s="83">
        <v>210</v>
      </c>
      <c r="V450" s="83">
        <f t="shared" si="962"/>
        <v>550</v>
      </c>
      <c r="W450" s="84">
        <f t="shared" si="963"/>
        <v>825</v>
      </c>
      <c r="X450" s="41">
        <v>84.5</v>
      </c>
      <c r="Y450" s="41">
        <v>126.8</v>
      </c>
      <c r="Z450" s="41">
        <v>85</v>
      </c>
      <c r="AA450" s="41">
        <v>127.5</v>
      </c>
      <c r="AB450" s="41">
        <v>85.5</v>
      </c>
      <c r="AC450" s="41">
        <v>128.25</v>
      </c>
      <c r="AD450" s="41">
        <v>86</v>
      </c>
      <c r="AE450" s="41">
        <v>129</v>
      </c>
      <c r="AF450" s="41">
        <f t="shared" si="964"/>
        <v>341</v>
      </c>
      <c r="AG450" s="42">
        <f t="shared" si="965"/>
        <v>511.55</v>
      </c>
      <c r="AH450" s="83">
        <v>65</v>
      </c>
      <c r="AI450" s="83">
        <v>84.5</v>
      </c>
      <c r="AJ450" s="83">
        <v>65</v>
      </c>
      <c r="AK450" s="83">
        <v>84.5</v>
      </c>
      <c r="AL450" s="83">
        <v>65</v>
      </c>
      <c r="AM450" s="83">
        <v>84.5</v>
      </c>
      <c r="AN450" s="83">
        <v>65</v>
      </c>
      <c r="AO450" s="83">
        <v>84.5</v>
      </c>
      <c r="AP450" s="83">
        <f t="shared" si="966"/>
        <v>260</v>
      </c>
      <c r="AQ450" s="84">
        <f t="shared" si="967"/>
        <v>338</v>
      </c>
      <c r="AR450" s="93">
        <v>89.88</v>
      </c>
      <c r="AS450" s="93">
        <v>135.32</v>
      </c>
      <c r="AT450" s="93">
        <v>90.52</v>
      </c>
      <c r="AU450" s="93">
        <v>136.28</v>
      </c>
      <c r="AV450" s="93">
        <v>91.16</v>
      </c>
      <c r="AW450" s="93">
        <v>137.24</v>
      </c>
      <c r="AX450" s="93">
        <v>91.8</v>
      </c>
      <c r="AY450" s="93">
        <v>138.19999999999999</v>
      </c>
      <c r="AZ450" s="83">
        <f t="shared" si="968"/>
        <v>363.35999999999996</v>
      </c>
      <c r="BA450" s="84">
        <f t="shared" si="969"/>
        <v>547.04</v>
      </c>
      <c r="BB450" s="43" t="s">
        <v>3</v>
      </c>
      <c r="BC450" s="43" t="s">
        <v>3</v>
      </c>
      <c r="BD450" s="43" t="s">
        <v>3</v>
      </c>
      <c r="BE450" s="43" t="s">
        <v>3</v>
      </c>
      <c r="BF450" s="43" t="s">
        <v>3</v>
      </c>
      <c r="BG450" s="43" t="s">
        <v>3</v>
      </c>
      <c r="BH450" s="43" t="s">
        <v>3</v>
      </c>
      <c r="BI450" s="43" t="s">
        <v>3</v>
      </c>
      <c r="BJ450" s="43"/>
      <c r="BK450" s="43"/>
      <c r="BL450" s="41">
        <v>69.540000000000006</v>
      </c>
      <c r="BM450" s="45">
        <v>104.31</v>
      </c>
      <c r="BN450" s="46">
        <v>70.930000000000007</v>
      </c>
      <c r="BO450" s="45">
        <v>106.4</v>
      </c>
      <c r="BP450" s="46">
        <v>72.349999999999994</v>
      </c>
      <c r="BQ450" s="45">
        <v>108.53</v>
      </c>
      <c r="BR450" s="46">
        <v>73.8</v>
      </c>
      <c r="BS450" s="45">
        <v>110.7</v>
      </c>
      <c r="BT450" s="41">
        <f t="shared" si="970"/>
        <v>286.62</v>
      </c>
      <c r="BU450" s="42">
        <f t="shared" si="971"/>
        <v>429.94</v>
      </c>
      <c r="BV450" s="43" t="s">
        <v>3</v>
      </c>
      <c r="BW450" s="43" t="s">
        <v>3</v>
      </c>
      <c r="BX450" s="43" t="s">
        <v>3</v>
      </c>
      <c r="BY450" s="43" t="s">
        <v>3</v>
      </c>
      <c r="BZ450" s="43" t="s">
        <v>3</v>
      </c>
      <c r="CA450" s="43" t="s">
        <v>3</v>
      </c>
      <c r="CB450" s="43" t="s">
        <v>3</v>
      </c>
      <c r="CC450" s="43" t="s">
        <v>3</v>
      </c>
      <c r="CD450" s="43"/>
      <c r="CE450" s="43"/>
      <c r="CF450" s="41">
        <v>140</v>
      </c>
      <c r="CG450" s="41">
        <v>175</v>
      </c>
      <c r="CH450" s="41">
        <v>140</v>
      </c>
      <c r="CI450" s="41">
        <v>175</v>
      </c>
      <c r="CJ450" s="41">
        <v>150</v>
      </c>
      <c r="CK450" s="41">
        <v>187.5</v>
      </c>
      <c r="CL450" s="41">
        <v>150</v>
      </c>
      <c r="CM450" s="41">
        <v>187.5</v>
      </c>
      <c r="CN450" s="41">
        <f t="shared" si="972"/>
        <v>580</v>
      </c>
      <c r="CO450" s="42">
        <f t="shared" si="973"/>
        <v>725</v>
      </c>
      <c r="CP450" s="41">
        <v>123</v>
      </c>
      <c r="CQ450" s="41">
        <v>184.5</v>
      </c>
      <c r="CR450" s="41">
        <v>123</v>
      </c>
      <c r="CS450" s="41">
        <v>184.5</v>
      </c>
      <c r="CT450" s="41">
        <v>123</v>
      </c>
      <c r="CU450" s="41">
        <v>184.5</v>
      </c>
      <c r="CV450" s="41">
        <v>123</v>
      </c>
      <c r="CW450" s="41">
        <v>184.5</v>
      </c>
      <c r="CX450" s="41">
        <f t="shared" si="974"/>
        <v>492</v>
      </c>
      <c r="CY450" s="42">
        <f t="shared" si="975"/>
        <v>738</v>
      </c>
      <c r="CZ450" s="46">
        <v>115</v>
      </c>
      <c r="DA450" s="46">
        <f t="shared" si="976"/>
        <v>149.5</v>
      </c>
      <c r="DB450" s="41">
        <f t="shared" si="977"/>
        <v>115</v>
      </c>
      <c r="DC450" s="41">
        <f t="shared" si="977"/>
        <v>149.5</v>
      </c>
      <c r="DD450" s="41">
        <f t="shared" si="978"/>
        <v>118.45</v>
      </c>
      <c r="DE450" s="41">
        <f t="shared" si="978"/>
        <v>153.98500000000001</v>
      </c>
      <c r="DF450" s="41">
        <f t="shared" si="979"/>
        <v>118.45</v>
      </c>
      <c r="DG450" s="41">
        <f t="shared" si="979"/>
        <v>153.98500000000001</v>
      </c>
      <c r="DH450" s="47">
        <f t="shared" si="980"/>
        <v>466.9</v>
      </c>
      <c r="DI450" s="48">
        <f t="shared" si="981"/>
        <v>606.97</v>
      </c>
      <c r="DJ450" s="169">
        <v>147</v>
      </c>
      <c r="DK450" s="169">
        <v>195</v>
      </c>
      <c r="DL450" s="169">
        <v>149</v>
      </c>
      <c r="DM450" s="169">
        <v>198</v>
      </c>
      <c r="DN450" s="169">
        <v>150</v>
      </c>
      <c r="DO450" s="169">
        <v>199</v>
      </c>
      <c r="DP450" s="169">
        <v>152</v>
      </c>
      <c r="DQ450" s="169">
        <v>201</v>
      </c>
      <c r="DR450" s="169">
        <f t="shared" si="982"/>
        <v>598</v>
      </c>
      <c r="DS450" s="170">
        <f t="shared" si="983"/>
        <v>793</v>
      </c>
      <c r="DT450" s="46">
        <v>70</v>
      </c>
      <c r="DU450" s="46">
        <v>105</v>
      </c>
      <c r="DV450" s="46">
        <v>70</v>
      </c>
      <c r="DW450" s="46">
        <v>105</v>
      </c>
      <c r="DX450" s="46">
        <v>70</v>
      </c>
      <c r="DY450" s="46">
        <v>105</v>
      </c>
      <c r="DZ450" s="46">
        <v>70</v>
      </c>
      <c r="EA450" s="46">
        <v>105</v>
      </c>
      <c r="EB450" s="41">
        <f t="shared" si="984"/>
        <v>280</v>
      </c>
      <c r="EC450" s="42">
        <f t="shared" si="985"/>
        <v>420</v>
      </c>
      <c r="ED450" s="46">
        <v>67.5</v>
      </c>
      <c r="EE450" s="46">
        <v>101.25</v>
      </c>
      <c r="EF450" s="46">
        <v>67.5</v>
      </c>
      <c r="EG450" s="46">
        <v>101.25</v>
      </c>
      <c r="EH450" s="46">
        <v>67.5</v>
      </c>
      <c r="EI450" s="46">
        <v>101.25</v>
      </c>
      <c r="EJ450" s="46">
        <v>67.5</v>
      </c>
      <c r="EK450" s="46">
        <v>101.25</v>
      </c>
      <c r="EL450" s="41">
        <f t="shared" si="986"/>
        <v>270</v>
      </c>
      <c r="EM450" s="42">
        <f t="shared" si="987"/>
        <v>405</v>
      </c>
      <c r="EN450" s="83" t="s">
        <v>3</v>
      </c>
      <c r="EO450" s="83" t="s">
        <v>3</v>
      </c>
      <c r="EP450" s="83" t="s">
        <v>3</v>
      </c>
      <c r="EQ450" s="83" t="s">
        <v>3</v>
      </c>
      <c r="ER450" s="83" t="s">
        <v>3</v>
      </c>
      <c r="ES450" s="83" t="s">
        <v>3</v>
      </c>
      <c r="ET450" s="83" t="s">
        <v>3</v>
      </c>
      <c r="EU450" s="83" t="s">
        <v>3</v>
      </c>
      <c r="EV450" s="83"/>
      <c r="EW450" s="83"/>
      <c r="EX450" s="41">
        <v>84.65</v>
      </c>
      <c r="EY450" s="41">
        <v>122.74</v>
      </c>
      <c r="EZ450" s="41">
        <v>86.26</v>
      </c>
      <c r="FA450" s="41">
        <v>125.07</v>
      </c>
      <c r="FB450" s="41">
        <v>87.9</v>
      </c>
      <c r="FC450" s="41">
        <v>127.45</v>
      </c>
      <c r="FD450" s="41">
        <v>89.57</v>
      </c>
      <c r="FE450" s="41">
        <v>129.87</v>
      </c>
      <c r="FF450" s="41">
        <f t="shared" si="988"/>
        <v>348.38000000000005</v>
      </c>
      <c r="FG450" s="42">
        <f t="shared" si="989"/>
        <v>505.13</v>
      </c>
      <c r="FH450" s="43" t="s">
        <v>3</v>
      </c>
      <c r="FI450" s="43" t="s">
        <v>3</v>
      </c>
      <c r="FJ450" s="43" t="s">
        <v>3</v>
      </c>
      <c r="FK450" s="43" t="s">
        <v>3</v>
      </c>
      <c r="FL450" s="43" t="s">
        <v>3</v>
      </c>
      <c r="FM450" s="43" t="s">
        <v>3</v>
      </c>
      <c r="FN450" s="43" t="s">
        <v>3</v>
      </c>
      <c r="FO450" s="43" t="s">
        <v>3</v>
      </c>
      <c r="FP450" s="43"/>
      <c r="FQ450" s="43"/>
      <c r="FR450" s="46">
        <v>195</v>
      </c>
      <c r="FS450" s="46">
        <v>243.75</v>
      </c>
      <c r="FT450" s="46">
        <v>197.93</v>
      </c>
      <c r="FU450" s="46">
        <v>244.97</v>
      </c>
      <c r="FV450" s="46">
        <v>200.89</v>
      </c>
      <c r="FW450" s="46">
        <v>246.19</v>
      </c>
      <c r="FX450" s="46">
        <v>203.91</v>
      </c>
      <c r="FY450" s="46">
        <v>247.42</v>
      </c>
      <c r="FZ450" s="41">
        <f t="shared" si="990"/>
        <v>797.7299999999999</v>
      </c>
      <c r="GA450" s="42">
        <f t="shared" si="991"/>
        <v>982.33</v>
      </c>
    </row>
    <row r="451" spans="1:183" ht="25.2" customHeight="1" x14ac:dyDescent="0.25">
      <c r="A451" s="121"/>
      <c r="B451" s="7">
        <v>0</v>
      </c>
      <c r="C451" s="2" t="s">
        <v>12</v>
      </c>
      <c r="D451" s="41">
        <v>60.63</v>
      </c>
      <c r="E451" s="41">
        <v>80.03</v>
      </c>
      <c r="F451" s="41">
        <v>60.63</v>
      </c>
      <c r="G451" s="41">
        <v>60.63</v>
      </c>
      <c r="H451" s="41">
        <v>60.63</v>
      </c>
      <c r="I451" s="41">
        <v>80.03</v>
      </c>
      <c r="J451" s="41">
        <v>60.63</v>
      </c>
      <c r="K451" s="41">
        <v>80.03</v>
      </c>
      <c r="L451" s="41">
        <f t="shared" si="960"/>
        <v>242.52</v>
      </c>
      <c r="M451" s="42">
        <f t="shared" si="961"/>
        <v>300.72000000000003</v>
      </c>
      <c r="N451" s="83">
        <v>135</v>
      </c>
      <c r="O451" s="83">
        <v>202.5</v>
      </c>
      <c r="P451" s="83">
        <v>135</v>
      </c>
      <c r="Q451" s="83">
        <v>202.5</v>
      </c>
      <c r="R451" s="83">
        <v>140</v>
      </c>
      <c r="S451" s="83">
        <v>210</v>
      </c>
      <c r="T451" s="83">
        <v>140</v>
      </c>
      <c r="U451" s="83">
        <v>210</v>
      </c>
      <c r="V451" s="83">
        <f t="shared" si="962"/>
        <v>550</v>
      </c>
      <c r="W451" s="84">
        <f t="shared" si="963"/>
        <v>825</v>
      </c>
      <c r="X451" s="41">
        <v>84.5</v>
      </c>
      <c r="Y451" s="41">
        <v>126.8</v>
      </c>
      <c r="Z451" s="41">
        <v>85</v>
      </c>
      <c r="AA451" s="41">
        <v>127.5</v>
      </c>
      <c r="AB451" s="41">
        <v>85.5</v>
      </c>
      <c r="AC451" s="41">
        <v>128.25</v>
      </c>
      <c r="AD451" s="41">
        <v>86</v>
      </c>
      <c r="AE451" s="41">
        <v>129</v>
      </c>
      <c r="AF451" s="41">
        <f t="shared" si="964"/>
        <v>341</v>
      </c>
      <c r="AG451" s="42">
        <f t="shared" si="965"/>
        <v>511.55</v>
      </c>
      <c r="AH451" s="83">
        <v>65</v>
      </c>
      <c r="AI451" s="83">
        <v>84.5</v>
      </c>
      <c r="AJ451" s="83">
        <v>65</v>
      </c>
      <c r="AK451" s="83">
        <v>84.5</v>
      </c>
      <c r="AL451" s="83">
        <v>65</v>
      </c>
      <c r="AM451" s="83">
        <v>84.5</v>
      </c>
      <c r="AN451" s="83">
        <v>65</v>
      </c>
      <c r="AO451" s="83">
        <v>84.5</v>
      </c>
      <c r="AP451" s="83">
        <f t="shared" si="966"/>
        <v>260</v>
      </c>
      <c r="AQ451" s="84">
        <f t="shared" si="967"/>
        <v>338</v>
      </c>
      <c r="AR451" s="93">
        <v>89.88</v>
      </c>
      <c r="AS451" s="93">
        <v>135.32</v>
      </c>
      <c r="AT451" s="93">
        <v>90.52</v>
      </c>
      <c r="AU451" s="93">
        <v>136.28</v>
      </c>
      <c r="AV451" s="93">
        <v>91.16</v>
      </c>
      <c r="AW451" s="93">
        <v>137.24</v>
      </c>
      <c r="AX451" s="93">
        <v>91.8</v>
      </c>
      <c r="AY451" s="93">
        <v>138.19999999999999</v>
      </c>
      <c r="AZ451" s="83">
        <f t="shared" si="968"/>
        <v>363.35999999999996</v>
      </c>
      <c r="BA451" s="84">
        <f t="shared" si="969"/>
        <v>547.04</v>
      </c>
      <c r="BB451" s="43" t="s">
        <v>3</v>
      </c>
      <c r="BC451" s="43" t="s">
        <v>3</v>
      </c>
      <c r="BD451" s="43" t="s">
        <v>3</v>
      </c>
      <c r="BE451" s="43" t="s">
        <v>3</v>
      </c>
      <c r="BF451" s="43" t="s">
        <v>3</v>
      </c>
      <c r="BG451" s="43" t="s">
        <v>3</v>
      </c>
      <c r="BH451" s="43" t="s">
        <v>3</v>
      </c>
      <c r="BI451" s="43" t="s">
        <v>3</v>
      </c>
      <c r="BJ451" s="43"/>
      <c r="BK451" s="43"/>
      <c r="BL451" s="41">
        <v>69.540000000000006</v>
      </c>
      <c r="BM451" s="45">
        <v>104.31</v>
      </c>
      <c r="BN451" s="46">
        <v>70.930000000000007</v>
      </c>
      <c r="BO451" s="45">
        <v>106.4</v>
      </c>
      <c r="BP451" s="46">
        <v>72.349999999999994</v>
      </c>
      <c r="BQ451" s="45">
        <v>108.53</v>
      </c>
      <c r="BR451" s="46">
        <v>73.8</v>
      </c>
      <c r="BS451" s="45">
        <v>110.7</v>
      </c>
      <c r="BT451" s="41">
        <f t="shared" si="970"/>
        <v>286.62</v>
      </c>
      <c r="BU451" s="42">
        <f t="shared" si="971"/>
        <v>429.94</v>
      </c>
      <c r="BV451" s="43" t="s">
        <v>3</v>
      </c>
      <c r="BW451" s="43" t="s">
        <v>3</v>
      </c>
      <c r="BX451" s="43" t="s">
        <v>3</v>
      </c>
      <c r="BY451" s="43" t="s">
        <v>3</v>
      </c>
      <c r="BZ451" s="43" t="s">
        <v>3</v>
      </c>
      <c r="CA451" s="43" t="s">
        <v>3</v>
      </c>
      <c r="CB451" s="43" t="s">
        <v>3</v>
      </c>
      <c r="CC451" s="43" t="s">
        <v>3</v>
      </c>
      <c r="CD451" s="43"/>
      <c r="CE451" s="43"/>
      <c r="CF451" s="41">
        <v>140</v>
      </c>
      <c r="CG451" s="41">
        <v>175</v>
      </c>
      <c r="CH451" s="41">
        <v>140</v>
      </c>
      <c r="CI451" s="41">
        <v>175</v>
      </c>
      <c r="CJ451" s="41">
        <v>150</v>
      </c>
      <c r="CK451" s="41">
        <v>187.5</v>
      </c>
      <c r="CL451" s="41">
        <v>150</v>
      </c>
      <c r="CM451" s="41">
        <v>187.5</v>
      </c>
      <c r="CN451" s="41">
        <f t="shared" si="972"/>
        <v>580</v>
      </c>
      <c r="CO451" s="42">
        <f t="shared" si="973"/>
        <v>725</v>
      </c>
      <c r="CP451" s="41">
        <v>123</v>
      </c>
      <c r="CQ451" s="41">
        <v>184.5</v>
      </c>
      <c r="CR451" s="41">
        <v>123</v>
      </c>
      <c r="CS451" s="41">
        <v>184.5</v>
      </c>
      <c r="CT451" s="41">
        <v>123</v>
      </c>
      <c r="CU451" s="41">
        <v>184.5</v>
      </c>
      <c r="CV451" s="41">
        <v>123</v>
      </c>
      <c r="CW451" s="41">
        <v>184.5</v>
      </c>
      <c r="CX451" s="41">
        <f t="shared" si="974"/>
        <v>492</v>
      </c>
      <c r="CY451" s="42">
        <f t="shared" si="975"/>
        <v>738</v>
      </c>
      <c r="CZ451" s="46">
        <v>115</v>
      </c>
      <c r="DA451" s="46">
        <f t="shared" si="976"/>
        <v>149.5</v>
      </c>
      <c r="DB451" s="41">
        <f t="shared" si="977"/>
        <v>115</v>
      </c>
      <c r="DC451" s="41">
        <f t="shared" si="977"/>
        <v>149.5</v>
      </c>
      <c r="DD451" s="41">
        <f t="shared" si="978"/>
        <v>118.45</v>
      </c>
      <c r="DE451" s="41">
        <f t="shared" si="978"/>
        <v>153.98500000000001</v>
      </c>
      <c r="DF451" s="41">
        <f t="shared" si="979"/>
        <v>118.45</v>
      </c>
      <c r="DG451" s="41">
        <f t="shared" si="979"/>
        <v>153.98500000000001</v>
      </c>
      <c r="DH451" s="47">
        <f t="shared" si="980"/>
        <v>466.9</v>
      </c>
      <c r="DI451" s="48">
        <f t="shared" si="981"/>
        <v>606.97</v>
      </c>
      <c r="DJ451" s="169">
        <v>147</v>
      </c>
      <c r="DK451" s="169">
        <v>195</v>
      </c>
      <c r="DL451" s="169">
        <v>149</v>
      </c>
      <c r="DM451" s="169">
        <v>198</v>
      </c>
      <c r="DN451" s="169">
        <v>150</v>
      </c>
      <c r="DO451" s="169">
        <v>199</v>
      </c>
      <c r="DP451" s="169">
        <v>152</v>
      </c>
      <c r="DQ451" s="169">
        <v>201</v>
      </c>
      <c r="DR451" s="169">
        <f t="shared" si="982"/>
        <v>598</v>
      </c>
      <c r="DS451" s="170">
        <f t="shared" si="983"/>
        <v>793</v>
      </c>
      <c r="DT451" s="46">
        <v>70</v>
      </c>
      <c r="DU451" s="46">
        <v>105</v>
      </c>
      <c r="DV451" s="46">
        <v>70</v>
      </c>
      <c r="DW451" s="46">
        <v>105</v>
      </c>
      <c r="DX451" s="46">
        <v>70</v>
      </c>
      <c r="DY451" s="46">
        <v>105</v>
      </c>
      <c r="DZ451" s="46">
        <v>70</v>
      </c>
      <c r="EA451" s="46">
        <v>105</v>
      </c>
      <c r="EB451" s="41">
        <f t="shared" si="984"/>
        <v>280</v>
      </c>
      <c r="EC451" s="42">
        <f t="shared" si="985"/>
        <v>420</v>
      </c>
      <c r="ED451" s="46">
        <v>67.5</v>
      </c>
      <c r="EE451" s="46">
        <v>101.25</v>
      </c>
      <c r="EF451" s="46">
        <v>67.5</v>
      </c>
      <c r="EG451" s="46">
        <v>101.25</v>
      </c>
      <c r="EH451" s="46">
        <v>67.5</v>
      </c>
      <c r="EI451" s="46">
        <v>101.25</v>
      </c>
      <c r="EJ451" s="46">
        <v>67.5</v>
      </c>
      <c r="EK451" s="46">
        <v>101.25</v>
      </c>
      <c r="EL451" s="41">
        <f t="shared" si="986"/>
        <v>270</v>
      </c>
      <c r="EM451" s="42">
        <f t="shared" si="987"/>
        <v>405</v>
      </c>
      <c r="EN451" s="83" t="s">
        <v>3</v>
      </c>
      <c r="EO451" s="83" t="s">
        <v>3</v>
      </c>
      <c r="EP451" s="83" t="s">
        <v>3</v>
      </c>
      <c r="EQ451" s="83" t="s">
        <v>3</v>
      </c>
      <c r="ER451" s="83" t="s">
        <v>3</v>
      </c>
      <c r="ES451" s="83" t="s">
        <v>3</v>
      </c>
      <c r="ET451" s="83" t="s">
        <v>3</v>
      </c>
      <c r="EU451" s="83" t="s">
        <v>3</v>
      </c>
      <c r="EV451" s="83"/>
      <c r="EW451" s="83"/>
      <c r="EX451" s="41">
        <v>84.65</v>
      </c>
      <c r="EY451" s="41">
        <v>122.74</v>
      </c>
      <c r="EZ451" s="41">
        <v>86.26</v>
      </c>
      <c r="FA451" s="41">
        <v>125.07</v>
      </c>
      <c r="FB451" s="41">
        <v>87.9</v>
      </c>
      <c r="FC451" s="41">
        <v>127.45</v>
      </c>
      <c r="FD451" s="41">
        <v>89.57</v>
      </c>
      <c r="FE451" s="41">
        <v>129.87</v>
      </c>
      <c r="FF451" s="41">
        <f t="shared" si="988"/>
        <v>348.38000000000005</v>
      </c>
      <c r="FG451" s="42">
        <f t="shared" si="989"/>
        <v>505.13</v>
      </c>
      <c r="FH451" s="43" t="s">
        <v>3</v>
      </c>
      <c r="FI451" s="43" t="s">
        <v>3</v>
      </c>
      <c r="FJ451" s="43" t="s">
        <v>3</v>
      </c>
      <c r="FK451" s="43" t="s">
        <v>3</v>
      </c>
      <c r="FL451" s="43" t="s">
        <v>3</v>
      </c>
      <c r="FM451" s="43" t="s">
        <v>3</v>
      </c>
      <c r="FN451" s="43" t="s">
        <v>3</v>
      </c>
      <c r="FO451" s="43" t="s">
        <v>3</v>
      </c>
      <c r="FP451" s="43"/>
      <c r="FQ451" s="43"/>
      <c r="FR451" s="46">
        <v>195</v>
      </c>
      <c r="FS451" s="46">
        <v>243.75</v>
      </c>
      <c r="FT451" s="46">
        <v>197.93</v>
      </c>
      <c r="FU451" s="46">
        <v>244.97</v>
      </c>
      <c r="FV451" s="46">
        <v>200.89</v>
      </c>
      <c r="FW451" s="46">
        <v>246.19</v>
      </c>
      <c r="FX451" s="46">
        <v>203.91</v>
      </c>
      <c r="FY451" s="46">
        <v>247.42</v>
      </c>
      <c r="FZ451" s="41">
        <f t="shared" si="990"/>
        <v>797.7299999999999</v>
      </c>
      <c r="GA451" s="42">
        <f t="shared" si="991"/>
        <v>982.33</v>
      </c>
    </row>
    <row r="452" spans="1:183" s="56" customFormat="1" ht="13.8" thickBot="1" x14ac:dyDescent="0.3">
      <c r="A452" s="105" t="s">
        <v>57</v>
      </c>
      <c r="B452" s="106"/>
      <c r="C452" s="107"/>
      <c r="D452" s="51"/>
      <c r="E452" s="51"/>
      <c r="F452" s="51"/>
      <c r="G452" s="51"/>
      <c r="H452" s="51"/>
      <c r="I452" s="51"/>
      <c r="J452" s="51"/>
      <c r="K452" s="51"/>
      <c r="L452" s="38">
        <f>SUM(L440+L441+L442+L443+L444+L445+L446+L447+L448+L449+L450+L451)</f>
        <v>2910.2400000000002</v>
      </c>
      <c r="M452" s="38">
        <f>SUM(M440+M441+M442+M443+M444+M445+M446+M447+M448+M449+M450+M451)</f>
        <v>3608.6400000000012</v>
      </c>
      <c r="N452" s="52"/>
      <c r="O452" s="51"/>
      <c r="P452" s="51"/>
      <c r="Q452" s="51"/>
      <c r="R452" s="51"/>
      <c r="S452" s="51"/>
      <c r="T452" s="51"/>
      <c r="U452" s="51" t="s">
        <v>79</v>
      </c>
      <c r="V452" s="81">
        <f>SUM(V440+V441+V442+V443+V444+V445+V446+V447+V448+V449+V450+V451)</f>
        <v>6600</v>
      </c>
      <c r="W452" s="81">
        <f>SUM(W440+W441+W442+W443+W444+W445+W446+W447+W448+W449+W450+W451)</f>
        <v>9900</v>
      </c>
      <c r="X452" s="52"/>
      <c r="Y452" s="51"/>
      <c r="Z452" s="51"/>
      <c r="AA452" s="51"/>
      <c r="AB452" s="51"/>
      <c r="AC452" s="51"/>
      <c r="AD452" s="51"/>
      <c r="AE452" s="51"/>
      <c r="AF452" s="38">
        <f>SUM(AF440+AF441+AF442+AF443+AF444+AF445+AF446+AF447+AF448+AF449+AF450+AF451)</f>
        <v>4092</v>
      </c>
      <c r="AG452" s="38">
        <f>SUM(AG440+AG441+AG442+AG443+AG444+AG445+AG446+AG447+AG448+AG449+AG450+AG451)</f>
        <v>6138.6000000000013</v>
      </c>
      <c r="AH452" s="53"/>
      <c r="AI452" s="54"/>
      <c r="AJ452" s="54"/>
      <c r="AK452" s="54"/>
      <c r="AL452" s="54"/>
      <c r="AM452" s="54"/>
      <c r="AN452" s="54"/>
      <c r="AO452" s="54" t="s">
        <v>79</v>
      </c>
      <c r="AP452" s="81">
        <f>SUM(AP440+AP441+AP442+AP443+AP444+AP445+AP446+AP447+AP448+AP449+AP450+AP451)</f>
        <v>3120</v>
      </c>
      <c r="AQ452" s="81">
        <f>SUM(AQ440+AQ441+AQ442+AQ443+AQ444+AQ445+AQ446+AQ447+AQ448+AQ449+AQ450+AQ451)</f>
        <v>4056</v>
      </c>
      <c r="AR452" s="54"/>
      <c r="AS452" s="54"/>
      <c r="AT452" s="54"/>
      <c r="AU452" s="54"/>
      <c r="AV452" s="54"/>
      <c r="AW452" s="54"/>
      <c r="AX452" s="54"/>
      <c r="AY452" s="54"/>
      <c r="AZ452" s="81">
        <f>SUM(AZ440+AZ441+AZ442+AZ443+AZ444+AZ445+AZ446+AZ447+AZ448+AZ449+AZ450+AZ451)</f>
        <v>3935.5600000000009</v>
      </c>
      <c r="BA452" s="81">
        <f>SUM(BA440+BA441+BA442+BA443+BA444+BA445+BA446+BA447+BA448+BA449+BA450+BA451)</f>
        <v>5927.380000000001</v>
      </c>
      <c r="BB452" s="54"/>
      <c r="BC452" s="54"/>
      <c r="BD452" s="54"/>
      <c r="BE452" s="54"/>
      <c r="BF452" s="54"/>
      <c r="BG452" s="54"/>
      <c r="BH452" s="54"/>
      <c r="BI452" s="54"/>
      <c r="BJ452" s="55"/>
      <c r="BK452" s="55"/>
      <c r="BL452" s="54"/>
      <c r="BM452" s="54"/>
      <c r="BN452" s="54"/>
      <c r="BO452" s="54"/>
      <c r="BP452" s="54"/>
      <c r="BQ452" s="54"/>
      <c r="BR452" s="54"/>
      <c r="BS452" s="54"/>
      <c r="BT452" s="38">
        <f>SUM(BT440+BT441+BT442+BT443+BT444+BT445+BT446+BT447+BT448+BT449+BT450+BT451)</f>
        <v>3352.2799999999993</v>
      </c>
      <c r="BU452" s="38">
        <f>SUM(BU440+BU441+BU442+BU443+BU444+BU445+BU446+BU447+BU448+BU449+BU450+BU451)</f>
        <v>5028.5099999999993</v>
      </c>
      <c r="BV452" s="54"/>
      <c r="BW452" s="54"/>
      <c r="BX452" s="54"/>
      <c r="BY452" s="54"/>
      <c r="BZ452" s="54"/>
      <c r="CA452" s="54"/>
      <c r="CB452" s="54"/>
      <c r="CC452" s="54"/>
      <c r="CD452" s="55"/>
      <c r="CE452" s="55"/>
      <c r="CF452" s="54"/>
      <c r="CG452" s="54"/>
      <c r="CH452" s="54"/>
      <c r="CI452" s="54"/>
      <c r="CJ452" s="54"/>
      <c r="CK452" s="54"/>
      <c r="CL452" s="54"/>
      <c r="CM452" s="54"/>
      <c r="CN452" s="38">
        <f>SUM(CN440+CN441+CN442+CN443+CN444+CN445+CN446+CN447+CN448+CN449+CN450+CN451)</f>
        <v>6960</v>
      </c>
      <c r="CO452" s="38">
        <f>SUM(CO440+CO441+CO442+CO443+CO444+CO445+CO446+CO447+CO448+CO449+CO450+CO451)</f>
        <v>8700</v>
      </c>
      <c r="CP452" s="54"/>
      <c r="CQ452" s="54"/>
      <c r="CR452" s="54"/>
      <c r="CS452" s="54"/>
      <c r="CT452" s="54"/>
      <c r="CU452" s="54"/>
      <c r="CV452" s="54"/>
      <c r="CW452" s="54"/>
      <c r="CX452" s="38">
        <f>SUM(CX440+CX441+CX442+CX443+CX444+CX445+CX446+CX447+CX448+CX449+CX450+CX451)</f>
        <v>5904</v>
      </c>
      <c r="CY452" s="38">
        <f>SUM(CY440+CY441+CY442+CY443+CY444+CY445+CY446+CY447+CY448+CY449+CY450+CY451)</f>
        <v>8856</v>
      </c>
      <c r="CZ452" s="54"/>
      <c r="DA452" s="54"/>
      <c r="DB452" s="54"/>
      <c r="DC452" s="54"/>
      <c r="DD452" s="54"/>
      <c r="DE452" s="54"/>
      <c r="DF452" s="54"/>
      <c r="DG452" s="54"/>
      <c r="DH452" s="38">
        <f>SUM(DH440+DH441+DH442+DH443+DH444+DH445+DH446+DH447+DH448+DH449+DH450+DH451)</f>
        <v>5602.7999999999993</v>
      </c>
      <c r="DI452" s="38">
        <f>SUM(DI440+DI441+DI442+DI443+DI444+DI445+DI446+DI447+DI448+DI449+DI450+DI451)</f>
        <v>7283.6400000000021</v>
      </c>
      <c r="DJ452" s="165"/>
      <c r="DK452" s="165"/>
      <c r="DL452" s="165"/>
      <c r="DM452" s="165"/>
      <c r="DN452" s="165"/>
      <c r="DO452" s="165"/>
      <c r="DP452" s="165"/>
      <c r="DQ452" s="165"/>
      <c r="DR452" s="167">
        <f>SUM(DR440+DR441+DR442+DR443+DR444+DR445+DR446+DR447+DR448+DR449+DR450+DR451)</f>
        <v>7184</v>
      </c>
      <c r="DS452" s="167">
        <f>SUM(DS440+DS441+DS442+DS443+DS444+DS445+DS446+DS447+DS448+DS449+DS450+DS451)</f>
        <v>9542</v>
      </c>
      <c r="DT452" s="54"/>
      <c r="DU452" s="54"/>
      <c r="DV452" s="54"/>
      <c r="DW452" s="54"/>
      <c r="DX452" s="54"/>
      <c r="DY452" s="54"/>
      <c r="DZ452" s="54"/>
      <c r="EA452" s="54"/>
      <c r="EB452" s="38">
        <f>SUM(EB440+EB441+EB442+EB443+EB444+EB445+EB446+EB447+EB448+EB449+EB450+EB451)</f>
        <v>3360</v>
      </c>
      <c r="EC452" s="38">
        <f>SUM(EC440+EC441+EC442+EC443+EC444+EC445+EC446+EC447+EC448+EC449+EC450+EC451)</f>
        <v>5040</v>
      </c>
      <c r="ED452" s="54"/>
      <c r="EE452" s="54"/>
      <c r="EF452" s="54"/>
      <c r="EG452" s="54"/>
      <c r="EH452" s="54"/>
      <c r="EI452" s="54"/>
      <c r="EJ452" s="54"/>
      <c r="EK452" s="54"/>
      <c r="EL452" s="38">
        <f>SUM(EL440+EL441+EL442+EL443+EL444+EL445+EL446+EL447+EL448+EL449+EL450+EL451)</f>
        <v>3240</v>
      </c>
      <c r="EM452" s="38">
        <f>SUM(EM440+EM441+EM442+EM443+EM444+EM445+EM446+EM447+EM448+EM449+EM450+EM451)</f>
        <v>4860</v>
      </c>
      <c r="EN452" s="54"/>
      <c r="EO452" s="54"/>
      <c r="EP452" s="54"/>
      <c r="EQ452" s="54"/>
      <c r="ER452" s="54"/>
      <c r="ES452" s="54"/>
      <c r="ET452" s="54"/>
      <c r="EU452" s="54"/>
      <c r="EV452" s="81"/>
      <c r="EW452" s="81"/>
      <c r="EX452" s="54"/>
      <c r="EY452" s="54"/>
      <c r="EZ452" s="54"/>
      <c r="FA452" s="54"/>
      <c r="FB452" s="54"/>
      <c r="FC452" s="54"/>
      <c r="FD452" s="54"/>
      <c r="FE452" s="54"/>
      <c r="FF452" s="38">
        <f>SUM(FF440+FF441+FF442+FF443+FF444+FF445+FF446+FF447+FF448+FF449+FF450+FF451)</f>
        <v>4180.5600000000004</v>
      </c>
      <c r="FG452" s="38">
        <f>SUM(FG440+FG441+FG442+FG443+FG444+FG445+FG446+FG447+FG448+FG449+FG450+FG451)</f>
        <v>6061.56</v>
      </c>
      <c r="FH452" s="54"/>
      <c r="FI452" s="54"/>
      <c r="FJ452" s="54"/>
      <c r="FK452" s="54"/>
      <c r="FL452" s="54"/>
      <c r="FM452" s="54"/>
      <c r="FN452" s="54"/>
      <c r="FO452" s="54"/>
      <c r="FP452" s="55"/>
      <c r="FQ452" s="55"/>
      <c r="FR452" s="54"/>
      <c r="FS452" s="54"/>
      <c r="FT452" s="54"/>
      <c r="FU452" s="54"/>
      <c r="FV452" s="54"/>
      <c r="FW452" s="54"/>
      <c r="FX452" s="54"/>
      <c r="FY452" s="54"/>
      <c r="FZ452" s="38">
        <f>SUM(FZ440+FZ441+FZ442+FZ443+FZ444+FZ445+FZ446+FZ447+FZ448+FZ449+FZ450+FZ451)</f>
        <v>9572.7599999999966</v>
      </c>
      <c r="GA452" s="38">
        <f>SUM(GA440+GA441+GA442+GA443+GA444+GA445+GA446+GA447+GA448+GA449+GA450+GA451)</f>
        <v>11787.960000000001</v>
      </c>
    </row>
    <row r="453" spans="1:183" ht="13.2" customHeight="1" x14ac:dyDescent="0.25">
      <c r="A453" s="115" t="s">
        <v>0</v>
      </c>
      <c r="B453" s="116" t="s">
        <v>1</v>
      </c>
      <c r="C453" s="116" t="s">
        <v>14</v>
      </c>
      <c r="D453" s="116" t="s">
        <v>4</v>
      </c>
      <c r="E453" s="116"/>
      <c r="F453" s="116" t="s">
        <v>5</v>
      </c>
      <c r="G453" s="116"/>
      <c r="H453" s="116" t="s">
        <v>6</v>
      </c>
      <c r="I453" s="116"/>
      <c r="J453" s="116" t="s">
        <v>7</v>
      </c>
      <c r="K453" s="116"/>
      <c r="L453" s="16" t="s">
        <v>57</v>
      </c>
      <c r="M453" s="16" t="s">
        <v>57</v>
      </c>
      <c r="N453" s="133" t="s">
        <v>4</v>
      </c>
      <c r="O453" s="133"/>
      <c r="P453" s="133" t="s">
        <v>5</v>
      </c>
      <c r="Q453" s="133"/>
      <c r="R453" s="133" t="s">
        <v>6</v>
      </c>
      <c r="S453" s="133"/>
      <c r="T453" s="133" t="s">
        <v>7</v>
      </c>
      <c r="U453" s="133"/>
      <c r="V453" s="73" t="s">
        <v>57</v>
      </c>
      <c r="W453" s="73" t="s">
        <v>57</v>
      </c>
      <c r="X453" s="116" t="s">
        <v>4</v>
      </c>
      <c r="Y453" s="116"/>
      <c r="Z453" s="116" t="s">
        <v>5</v>
      </c>
      <c r="AA453" s="116"/>
      <c r="AB453" s="116" t="s">
        <v>6</v>
      </c>
      <c r="AC453" s="116"/>
      <c r="AD453" s="116" t="s">
        <v>7</v>
      </c>
      <c r="AE453" s="116"/>
      <c r="AF453" s="16" t="s">
        <v>57</v>
      </c>
      <c r="AG453" s="20" t="s">
        <v>57</v>
      </c>
      <c r="AH453" s="133" t="s">
        <v>4</v>
      </c>
      <c r="AI453" s="133"/>
      <c r="AJ453" s="133" t="s">
        <v>5</v>
      </c>
      <c r="AK453" s="133"/>
      <c r="AL453" s="133" t="s">
        <v>6</v>
      </c>
      <c r="AM453" s="133"/>
      <c r="AN453" s="133" t="s">
        <v>7</v>
      </c>
      <c r="AO453" s="133"/>
      <c r="AP453" s="87" t="s">
        <v>57</v>
      </c>
      <c r="AQ453" s="74" t="s">
        <v>57</v>
      </c>
      <c r="AR453" s="133" t="s">
        <v>4</v>
      </c>
      <c r="AS453" s="133"/>
      <c r="AT453" s="133" t="s">
        <v>5</v>
      </c>
      <c r="AU453" s="133"/>
      <c r="AV453" s="133" t="s">
        <v>6</v>
      </c>
      <c r="AW453" s="133"/>
      <c r="AX453" s="133" t="s">
        <v>7</v>
      </c>
      <c r="AY453" s="133"/>
      <c r="AZ453" s="90" t="s">
        <v>57</v>
      </c>
      <c r="BA453" s="74" t="s">
        <v>57</v>
      </c>
      <c r="BB453" s="116" t="s">
        <v>4</v>
      </c>
      <c r="BC453" s="116"/>
      <c r="BD453" s="116" t="s">
        <v>5</v>
      </c>
      <c r="BE453" s="116"/>
      <c r="BF453" s="116" t="s">
        <v>6</v>
      </c>
      <c r="BG453" s="116"/>
      <c r="BH453" s="116" t="s">
        <v>7</v>
      </c>
      <c r="BI453" s="116"/>
      <c r="BJ453" s="16" t="s">
        <v>57</v>
      </c>
      <c r="BK453" s="20" t="s">
        <v>57</v>
      </c>
      <c r="BL453" s="116" t="s">
        <v>4</v>
      </c>
      <c r="BM453" s="116"/>
      <c r="BN453" s="116" t="s">
        <v>5</v>
      </c>
      <c r="BO453" s="116"/>
      <c r="BP453" s="116" t="s">
        <v>6</v>
      </c>
      <c r="BQ453" s="116"/>
      <c r="BR453" s="116" t="s">
        <v>7</v>
      </c>
      <c r="BS453" s="116"/>
      <c r="BT453" s="16" t="s">
        <v>57</v>
      </c>
      <c r="BU453" s="20" t="s">
        <v>57</v>
      </c>
      <c r="BV453" s="116" t="s">
        <v>4</v>
      </c>
      <c r="BW453" s="116"/>
      <c r="BX453" s="116" t="s">
        <v>5</v>
      </c>
      <c r="BY453" s="116"/>
      <c r="BZ453" s="116" t="s">
        <v>6</v>
      </c>
      <c r="CA453" s="116"/>
      <c r="CB453" s="116" t="s">
        <v>7</v>
      </c>
      <c r="CC453" s="116"/>
      <c r="CD453" s="16" t="s">
        <v>57</v>
      </c>
      <c r="CE453" s="20" t="s">
        <v>57</v>
      </c>
      <c r="CF453" s="116" t="s">
        <v>4</v>
      </c>
      <c r="CG453" s="116"/>
      <c r="CH453" s="116" t="s">
        <v>5</v>
      </c>
      <c r="CI453" s="116"/>
      <c r="CJ453" s="116" t="s">
        <v>6</v>
      </c>
      <c r="CK453" s="116"/>
      <c r="CL453" s="116" t="s">
        <v>7</v>
      </c>
      <c r="CM453" s="116"/>
      <c r="CN453" s="16" t="s">
        <v>57</v>
      </c>
      <c r="CO453" s="20" t="s">
        <v>57</v>
      </c>
      <c r="CP453" s="116" t="s">
        <v>4</v>
      </c>
      <c r="CQ453" s="116"/>
      <c r="CR453" s="116" t="s">
        <v>5</v>
      </c>
      <c r="CS453" s="116"/>
      <c r="CT453" s="116" t="s">
        <v>6</v>
      </c>
      <c r="CU453" s="116"/>
      <c r="CV453" s="116" t="s">
        <v>7</v>
      </c>
      <c r="CW453" s="116"/>
      <c r="CX453" s="16" t="s">
        <v>57</v>
      </c>
      <c r="CY453" s="20" t="s">
        <v>57</v>
      </c>
      <c r="CZ453" s="116" t="s">
        <v>4</v>
      </c>
      <c r="DA453" s="116"/>
      <c r="DB453" s="116" t="s">
        <v>5</v>
      </c>
      <c r="DC453" s="116"/>
      <c r="DD453" s="116" t="s">
        <v>6</v>
      </c>
      <c r="DE453" s="116"/>
      <c r="DF453" s="116" t="s">
        <v>7</v>
      </c>
      <c r="DG453" s="116"/>
      <c r="DH453" s="16" t="s">
        <v>57</v>
      </c>
      <c r="DI453" s="20" t="s">
        <v>57</v>
      </c>
      <c r="DJ453" s="158" t="s">
        <v>4</v>
      </c>
      <c r="DK453" s="158"/>
      <c r="DL453" s="158" t="s">
        <v>5</v>
      </c>
      <c r="DM453" s="158"/>
      <c r="DN453" s="158" t="s">
        <v>6</v>
      </c>
      <c r="DO453" s="158"/>
      <c r="DP453" s="158" t="s">
        <v>7</v>
      </c>
      <c r="DQ453" s="158"/>
      <c r="DR453" s="160" t="s">
        <v>57</v>
      </c>
      <c r="DS453" s="161" t="s">
        <v>57</v>
      </c>
      <c r="DT453" s="116" t="s">
        <v>4</v>
      </c>
      <c r="DU453" s="116"/>
      <c r="DV453" s="116" t="s">
        <v>5</v>
      </c>
      <c r="DW453" s="116"/>
      <c r="DX453" s="116" t="s">
        <v>6</v>
      </c>
      <c r="DY453" s="116"/>
      <c r="DZ453" s="116" t="s">
        <v>7</v>
      </c>
      <c r="EA453" s="116"/>
      <c r="EB453" s="16" t="s">
        <v>57</v>
      </c>
      <c r="EC453" s="20" t="s">
        <v>57</v>
      </c>
      <c r="ED453" s="116" t="s">
        <v>4</v>
      </c>
      <c r="EE453" s="116"/>
      <c r="EF453" s="116" t="s">
        <v>5</v>
      </c>
      <c r="EG453" s="116"/>
      <c r="EH453" s="116" t="s">
        <v>6</v>
      </c>
      <c r="EI453" s="116"/>
      <c r="EJ453" s="116" t="s">
        <v>7</v>
      </c>
      <c r="EK453" s="116"/>
      <c r="EL453" s="16" t="s">
        <v>57</v>
      </c>
      <c r="EM453" s="20" t="s">
        <v>57</v>
      </c>
      <c r="EN453" s="133" t="s">
        <v>4</v>
      </c>
      <c r="EO453" s="133"/>
      <c r="EP453" s="133" t="s">
        <v>5</v>
      </c>
      <c r="EQ453" s="133"/>
      <c r="ER453" s="133" t="s">
        <v>6</v>
      </c>
      <c r="ES453" s="133"/>
      <c r="ET453" s="133" t="s">
        <v>7</v>
      </c>
      <c r="EU453" s="133"/>
      <c r="EV453" s="73" t="s">
        <v>57</v>
      </c>
      <c r="EW453" s="74" t="s">
        <v>57</v>
      </c>
      <c r="EX453" s="116" t="s">
        <v>4</v>
      </c>
      <c r="EY453" s="116"/>
      <c r="EZ453" s="116" t="s">
        <v>5</v>
      </c>
      <c r="FA453" s="116"/>
      <c r="FB453" s="116" t="s">
        <v>6</v>
      </c>
      <c r="FC453" s="116"/>
      <c r="FD453" s="116" t="s">
        <v>7</v>
      </c>
      <c r="FE453" s="116"/>
      <c r="FF453" s="16" t="s">
        <v>57</v>
      </c>
      <c r="FG453" s="20" t="s">
        <v>57</v>
      </c>
      <c r="FH453" s="116" t="s">
        <v>4</v>
      </c>
      <c r="FI453" s="116"/>
      <c r="FJ453" s="116" t="s">
        <v>5</v>
      </c>
      <c r="FK453" s="116"/>
      <c r="FL453" s="116" t="s">
        <v>6</v>
      </c>
      <c r="FM453" s="116"/>
      <c r="FN453" s="116" t="s">
        <v>7</v>
      </c>
      <c r="FO453" s="116"/>
      <c r="FP453" s="16" t="s">
        <v>57</v>
      </c>
      <c r="FQ453" s="20" t="s">
        <v>57</v>
      </c>
      <c r="FR453" s="116" t="s">
        <v>4</v>
      </c>
      <c r="FS453" s="116"/>
      <c r="FT453" s="116" t="s">
        <v>5</v>
      </c>
      <c r="FU453" s="116"/>
      <c r="FV453" s="116" t="s">
        <v>6</v>
      </c>
      <c r="FW453" s="116"/>
      <c r="FX453" s="116" t="s">
        <v>7</v>
      </c>
      <c r="FY453" s="116"/>
      <c r="FZ453" s="16" t="s">
        <v>57</v>
      </c>
      <c r="GA453" s="20" t="s">
        <v>57</v>
      </c>
    </row>
    <row r="454" spans="1:183" ht="26.4" x14ac:dyDescent="0.25">
      <c r="A454" s="115"/>
      <c r="B454" s="116"/>
      <c r="C454" s="116"/>
      <c r="D454" s="4" t="s">
        <v>8</v>
      </c>
      <c r="E454" s="5" t="s">
        <v>9</v>
      </c>
      <c r="F454" s="4" t="s">
        <v>8</v>
      </c>
      <c r="G454" s="4" t="s">
        <v>9</v>
      </c>
      <c r="H454" s="4" t="s">
        <v>8</v>
      </c>
      <c r="I454" s="4" t="s">
        <v>9</v>
      </c>
      <c r="J454" s="4" t="s">
        <v>8</v>
      </c>
      <c r="K454" s="4" t="s">
        <v>9</v>
      </c>
      <c r="L454" s="17" t="s">
        <v>8</v>
      </c>
      <c r="M454" s="17" t="s">
        <v>9</v>
      </c>
      <c r="N454" s="77" t="s">
        <v>8</v>
      </c>
      <c r="O454" s="76" t="s">
        <v>9</v>
      </c>
      <c r="P454" s="77" t="s">
        <v>8</v>
      </c>
      <c r="Q454" s="77" t="s">
        <v>9</v>
      </c>
      <c r="R454" s="77" t="s">
        <v>8</v>
      </c>
      <c r="S454" s="77" t="s">
        <v>9</v>
      </c>
      <c r="T454" s="77" t="s">
        <v>8</v>
      </c>
      <c r="U454" s="77" t="s">
        <v>9</v>
      </c>
      <c r="V454" s="77" t="s">
        <v>8</v>
      </c>
      <c r="W454" s="77" t="s">
        <v>9</v>
      </c>
      <c r="X454" s="14" t="s">
        <v>8</v>
      </c>
      <c r="Y454" s="5" t="s">
        <v>9</v>
      </c>
      <c r="Z454" s="14" t="s">
        <v>8</v>
      </c>
      <c r="AA454" s="14" t="s">
        <v>9</v>
      </c>
      <c r="AB454" s="14" t="s">
        <v>8</v>
      </c>
      <c r="AC454" s="14" t="s">
        <v>9</v>
      </c>
      <c r="AD454" s="14" t="s">
        <v>8</v>
      </c>
      <c r="AE454" s="14" t="s">
        <v>9</v>
      </c>
      <c r="AF454" s="17" t="s">
        <v>8</v>
      </c>
      <c r="AG454" s="21" t="s">
        <v>9</v>
      </c>
      <c r="AH454" s="86" t="s">
        <v>8</v>
      </c>
      <c r="AI454" s="76" t="s">
        <v>9</v>
      </c>
      <c r="AJ454" s="86" t="s">
        <v>8</v>
      </c>
      <c r="AK454" s="86" t="s">
        <v>9</v>
      </c>
      <c r="AL454" s="86" t="s">
        <v>8</v>
      </c>
      <c r="AM454" s="86" t="s">
        <v>9</v>
      </c>
      <c r="AN454" s="86" t="s">
        <v>8</v>
      </c>
      <c r="AO454" s="86" t="s">
        <v>9</v>
      </c>
      <c r="AP454" s="86" t="s">
        <v>8</v>
      </c>
      <c r="AQ454" s="78" t="s">
        <v>9</v>
      </c>
      <c r="AR454" s="89" t="s">
        <v>8</v>
      </c>
      <c r="AS454" s="76" t="s">
        <v>9</v>
      </c>
      <c r="AT454" s="89" t="s">
        <v>8</v>
      </c>
      <c r="AU454" s="89" t="s">
        <v>9</v>
      </c>
      <c r="AV454" s="89" t="s">
        <v>8</v>
      </c>
      <c r="AW454" s="89" t="s">
        <v>9</v>
      </c>
      <c r="AX454" s="89" t="s">
        <v>8</v>
      </c>
      <c r="AY454" s="89" t="s">
        <v>9</v>
      </c>
      <c r="AZ454" s="89" t="s">
        <v>8</v>
      </c>
      <c r="BA454" s="78" t="s">
        <v>9</v>
      </c>
      <c r="BB454" s="14" t="s">
        <v>8</v>
      </c>
      <c r="BC454" s="5" t="s">
        <v>9</v>
      </c>
      <c r="BD454" s="14" t="s">
        <v>8</v>
      </c>
      <c r="BE454" s="14" t="s">
        <v>9</v>
      </c>
      <c r="BF454" s="14" t="s">
        <v>8</v>
      </c>
      <c r="BG454" s="14" t="s">
        <v>9</v>
      </c>
      <c r="BH454" s="14" t="s">
        <v>8</v>
      </c>
      <c r="BI454" s="14" t="s">
        <v>9</v>
      </c>
      <c r="BJ454" s="17" t="s">
        <v>8</v>
      </c>
      <c r="BK454" s="21" t="s">
        <v>9</v>
      </c>
      <c r="BL454" s="14" t="s">
        <v>8</v>
      </c>
      <c r="BM454" s="5" t="s">
        <v>9</v>
      </c>
      <c r="BN454" s="14" t="s">
        <v>8</v>
      </c>
      <c r="BO454" s="14" t="s">
        <v>9</v>
      </c>
      <c r="BP454" s="14" t="s">
        <v>8</v>
      </c>
      <c r="BQ454" s="14" t="s">
        <v>9</v>
      </c>
      <c r="BR454" s="14" t="s">
        <v>8</v>
      </c>
      <c r="BS454" s="14" t="s">
        <v>9</v>
      </c>
      <c r="BT454" s="17" t="s">
        <v>8</v>
      </c>
      <c r="BU454" s="21" t="s">
        <v>9</v>
      </c>
      <c r="BV454" s="14" t="s">
        <v>8</v>
      </c>
      <c r="BW454" s="5" t="s">
        <v>9</v>
      </c>
      <c r="BX454" s="14" t="s">
        <v>8</v>
      </c>
      <c r="BY454" s="14" t="s">
        <v>9</v>
      </c>
      <c r="BZ454" s="14" t="s">
        <v>8</v>
      </c>
      <c r="CA454" s="14" t="s">
        <v>9</v>
      </c>
      <c r="CB454" s="14" t="s">
        <v>8</v>
      </c>
      <c r="CC454" s="14" t="s">
        <v>9</v>
      </c>
      <c r="CD454" s="17" t="s">
        <v>8</v>
      </c>
      <c r="CE454" s="21" t="s">
        <v>9</v>
      </c>
      <c r="CF454" s="14" t="s">
        <v>8</v>
      </c>
      <c r="CG454" s="5" t="s">
        <v>9</v>
      </c>
      <c r="CH454" s="14" t="s">
        <v>8</v>
      </c>
      <c r="CI454" s="14" t="s">
        <v>9</v>
      </c>
      <c r="CJ454" s="14" t="s">
        <v>8</v>
      </c>
      <c r="CK454" s="14" t="s">
        <v>9</v>
      </c>
      <c r="CL454" s="14" t="s">
        <v>8</v>
      </c>
      <c r="CM454" s="14" t="s">
        <v>9</v>
      </c>
      <c r="CN454" s="17" t="s">
        <v>8</v>
      </c>
      <c r="CO454" s="21" t="s">
        <v>9</v>
      </c>
      <c r="CP454" s="14" t="s">
        <v>8</v>
      </c>
      <c r="CQ454" s="5" t="s">
        <v>9</v>
      </c>
      <c r="CR454" s="14" t="s">
        <v>8</v>
      </c>
      <c r="CS454" s="14" t="s">
        <v>9</v>
      </c>
      <c r="CT454" s="14" t="s">
        <v>8</v>
      </c>
      <c r="CU454" s="14" t="s">
        <v>9</v>
      </c>
      <c r="CV454" s="14" t="s">
        <v>8</v>
      </c>
      <c r="CW454" s="14" t="s">
        <v>9</v>
      </c>
      <c r="CX454" s="17" t="s">
        <v>8</v>
      </c>
      <c r="CY454" s="21" t="s">
        <v>9</v>
      </c>
      <c r="CZ454" s="14" t="s">
        <v>8</v>
      </c>
      <c r="DA454" s="5" t="s">
        <v>9</v>
      </c>
      <c r="DB454" s="14" t="s">
        <v>8</v>
      </c>
      <c r="DC454" s="14" t="s">
        <v>9</v>
      </c>
      <c r="DD454" s="14" t="s">
        <v>8</v>
      </c>
      <c r="DE454" s="14" t="s">
        <v>9</v>
      </c>
      <c r="DF454" s="14" t="s">
        <v>8</v>
      </c>
      <c r="DG454" s="14" t="s">
        <v>9</v>
      </c>
      <c r="DH454" s="17" t="s">
        <v>8</v>
      </c>
      <c r="DI454" s="21" t="s">
        <v>9</v>
      </c>
      <c r="DJ454" s="162" t="s">
        <v>8</v>
      </c>
      <c r="DK454" s="163" t="s">
        <v>9</v>
      </c>
      <c r="DL454" s="162" t="s">
        <v>8</v>
      </c>
      <c r="DM454" s="162" t="s">
        <v>9</v>
      </c>
      <c r="DN454" s="162" t="s">
        <v>8</v>
      </c>
      <c r="DO454" s="162" t="s">
        <v>9</v>
      </c>
      <c r="DP454" s="162" t="s">
        <v>8</v>
      </c>
      <c r="DQ454" s="162" t="s">
        <v>9</v>
      </c>
      <c r="DR454" s="162" t="s">
        <v>8</v>
      </c>
      <c r="DS454" s="164" t="s">
        <v>9</v>
      </c>
      <c r="DT454" s="14" t="s">
        <v>8</v>
      </c>
      <c r="DU454" s="5" t="s">
        <v>9</v>
      </c>
      <c r="DV454" s="14" t="s">
        <v>8</v>
      </c>
      <c r="DW454" s="14" t="s">
        <v>9</v>
      </c>
      <c r="DX454" s="14" t="s">
        <v>8</v>
      </c>
      <c r="DY454" s="14" t="s">
        <v>9</v>
      </c>
      <c r="DZ454" s="14" t="s">
        <v>8</v>
      </c>
      <c r="EA454" s="14" t="s">
        <v>9</v>
      </c>
      <c r="EB454" s="17" t="s">
        <v>8</v>
      </c>
      <c r="EC454" s="21" t="s">
        <v>9</v>
      </c>
      <c r="ED454" s="14" t="s">
        <v>8</v>
      </c>
      <c r="EE454" s="5" t="s">
        <v>9</v>
      </c>
      <c r="EF454" s="14" t="s">
        <v>8</v>
      </c>
      <c r="EG454" s="14" t="s">
        <v>9</v>
      </c>
      <c r="EH454" s="14" t="s">
        <v>8</v>
      </c>
      <c r="EI454" s="14" t="s">
        <v>9</v>
      </c>
      <c r="EJ454" s="14" t="s">
        <v>8</v>
      </c>
      <c r="EK454" s="14" t="s">
        <v>9</v>
      </c>
      <c r="EL454" s="17" t="s">
        <v>8</v>
      </c>
      <c r="EM454" s="21" t="s">
        <v>9</v>
      </c>
      <c r="EN454" s="77" t="s">
        <v>8</v>
      </c>
      <c r="EO454" s="76" t="s">
        <v>9</v>
      </c>
      <c r="EP454" s="77" t="s">
        <v>8</v>
      </c>
      <c r="EQ454" s="77" t="s">
        <v>9</v>
      </c>
      <c r="ER454" s="77" t="s">
        <v>8</v>
      </c>
      <c r="ES454" s="77" t="s">
        <v>9</v>
      </c>
      <c r="ET454" s="77" t="s">
        <v>8</v>
      </c>
      <c r="EU454" s="77" t="s">
        <v>9</v>
      </c>
      <c r="EV454" s="77" t="s">
        <v>8</v>
      </c>
      <c r="EW454" s="78" t="s">
        <v>9</v>
      </c>
      <c r="EX454" s="14" t="s">
        <v>8</v>
      </c>
      <c r="EY454" s="5" t="s">
        <v>9</v>
      </c>
      <c r="EZ454" s="14" t="s">
        <v>8</v>
      </c>
      <c r="FA454" s="14" t="s">
        <v>9</v>
      </c>
      <c r="FB454" s="14" t="s">
        <v>8</v>
      </c>
      <c r="FC454" s="14" t="s">
        <v>9</v>
      </c>
      <c r="FD454" s="14" t="s">
        <v>8</v>
      </c>
      <c r="FE454" s="14" t="s">
        <v>9</v>
      </c>
      <c r="FF454" s="17" t="s">
        <v>8</v>
      </c>
      <c r="FG454" s="21" t="s">
        <v>9</v>
      </c>
      <c r="FH454" s="14" t="s">
        <v>8</v>
      </c>
      <c r="FI454" s="5" t="s">
        <v>9</v>
      </c>
      <c r="FJ454" s="14" t="s">
        <v>8</v>
      </c>
      <c r="FK454" s="14" t="s">
        <v>9</v>
      </c>
      <c r="FL454" s="14" t="s">
        <v>8</v>
      </c>
      <c r="FM454" s="14" t="s">
        <v>9</v>
      </c>
      <c r="FN454" s="14" t="s">
        <v>8</v>
      </c>
      <c r="FO454" s="14" t="s">
        <v>9</v>
      </c>
      <c r="FP454" s="17" t="s">
        <v>8</v>
      </c>
      <c r="FQ454" s="21" t="s">
        <v>9</v>
      </c>
      <c r="FR454" s="14" t="s">
        <v>8</v>
      </c>
      <c r="FS454" s="5" t="s">
        <v>9</v>
      </c>
      <c r="FT454" s="14" t="s">
        <v>8</v>
      </c>
      <c r="FU454" s="14" t="s">
        <v>9</v>
      </c>
      <c r="FV454" s="14" t="s">
        <v>8</v>
      </c>
      <c r="FW454" s="14" t="s">
        <v>9</v>
      </c>
      <c r="FX454" s="14" t="s">
        <v>8</v>
      </c>
      <c r="FY454" s="14" t="s">
        <v>9</v>
      </c>
      <c r="FZ454" s="17" t="s">
        <v>8</v>
      </c>
      <c r="GA454" s="21" t="s">
        <v>9</v>
      </c>
    </row>
    <row r="455" spans="1:183" ht="25.2" customHeight="1" x14ac:dyDescent="0.25">
      <c r="A455" s="119" t="s">
        <v>45</v>
      </c>
      <c r="B455" s="8">
        <v>0</v>
      </c>
      <c r="C455" s="2" t="s">
        <v>50</v>
      </c>
      <c r="D455" s="29">
        <v>42.44</v>
      </c>
      <c r="E455" s="29">
        <v>56.02</v>
      </c>
      <c r="F455" s="29">
        <v>42.44</v>
      </c>
      <c r="G455" s="29">
        <v>42.44</v>
      </c>
      <c r="H455" s="29">
        <v>42.44</v>
      </c>
      <c r="I455" s="29">
        <v>56.02</v>
      </c>
      <c r="J455" s="29">
        <v>42.44</v>
      </c>
      <c r="K455" s="29">
        <v>56.02</v>
      </c>
      <c r="L455" s="29">
        <f>SUM(D455+F455+H455+J455)</f>
        <v>169.76</v>
      </c>
      <c r="M455" s="32">
        <f>SUM(E455+G455+I455+K455)</f>
        <v>210.50000000000003</v>
      </c>
      <c r="N455" s="54">
        <v>66</v>
      </c>
      <c r="O455" s="54">
        <v>99</v>
      </c>
      <c r="P455" s="54">
        <v>66</v>
      </c>
      <c r="Q455" s="54">
        <v>99</v>
      </c>
      <c r="R455" s="54">
        <v>70</v>
      </c>
      <c r="S455" s="54">
        <v>105</v>
      </c>
      <c r="T455" s="54">
        <v>70</v>
      </c>
      <c r="U455" s="54">
        <v>105</v>
      </c>
      <c r="V455" s="54">
        <f>SUM(N455+P455+R455+T455)</f>
        <v>272</v>
      </c>
      <c r="W455" s="80">
        <f>SUM(O455+Q455+S455+U455)</f>
        <v>408</v>
      </c>
      <c r="X455" s="29">
        <v>49.5</v>
      </c>
      <c r="Y455" s="29">
        <v>74.25</v>
      </c>
      <c r="Z455" s="29">
        <v>50</v>
      </c>
      <c r="AA455" s="29">
        <v>75</v>
      </c>
      <c r="AB455" s="29">
        <v>50.5</v>
      </c>
      <c r="AC455" s="29">
        <v>75.75</v>
      </c>
      <c r="AD455" s="29">
        <v>51</v>
      </c>
      <c r="AE455" s="29">
        <v>76.5</v>
      </c>
      <c r="AF455" s="29">
        <f>SUM(X455+Z455+AB455+AD455)</f>
        <v>201</v>
      </c>
      <c r="AG455" s="32">
        <f>SUM(Y455+AA455+AC455+AE455)</f>
        <v>301.5</v>
      </c>
      <c r="AH455" s="54">
        <v>56</v>
      </c>
      <c r="AI455" s="54">
        <v>72.8</v>
      </c>
      <c r="AJ455" s="54">
        <v>56</v>
      </c>
      <c r="AK455" s="54">
        <v>72.8</v>
      </c>
      <c r="AL455" s="54">
        <v>56</v>
      </c>
      <c r="AM455" s="54">
        <v>72.8</v>
      </c>
      <c r="AN455" s="54">
        <v>56</v>
      </c>
      <c r="AO455" s="54">
        <v>72.8</v>
      </c>
      <c r="AP455" s="54">
        <f>SUM(AH455+AJ455+AL455+AN455)</f>
        <v>224</v>
      </c>
      <c r="AQ455" s="80">
        <f>SUM(AI455+AK455+AM455+AO455)</f>
        <v>291.2</v>
      </c>
      <c r="AR455" s="92">
        <v>52.96</v>
      </c>
      <c r="AS455" s="92">
        <v>79.94</v>
      </c>
      <c r="AT455" s="92">
        <v>53.34</v>
      </c>
      <c r="AU455" s="92">
        <v>80.510000000000005</v>
      </c>
      <c r="AV455" s="92">
        <v>53.72</v>
      </c>
      <c r="AW455" s="92">
        <v>81.08</v>
      </c>
      <c r="AX455" s="92">
        <v>54.1</v>
      </c>
      <c r="AY455" s="92">
        <v>81.650000000000006</v>
      </c>
      <c r="AZ455" s="54">
        <f>SUM(AR455+AT455+AV455+AX455)</f>
        <v>214.12</v>
      </c>
      <c r="BA455" s="80">
        <f>SUM(AS455+AU455+AW455+AY455)</f>
        <v>323.17999999999995</v>
      </c>
      <c r="BB455" s="29">
        <v>60</v>
      </c>
      <c r="BC455" s="29">
        <v>90</v>
      </c>
      <c r="BD455" s="29">
        <v>60</v>
      </c>
      <c r="BE455" s="29">
        <v>90</v>
      </c>
      <c r="BF455" s="29">
        <v>62</v>
      </c>
      <c r="BG455" s="29">
        <v>90</v>
      </c>
      <c r="BH455" s="29">
        <v>62</v>
      </c>
      <c r="BI455" s="29">
        <v>90</v>
      </c>
      <c r="BJ455" s="29">
        <f>SUM(BB455+BD455+BF455+BH455)</f>
        <v>244</v>
      </c>
      <c r="BK455" s="32">
        <f>SUM(BC455+BE455+BG455+BI455)</f>
        <v>360</v>
      </c>
      <c r="BL455" s="29">
        <v>49.69</v>
      </c>
      <c r="BM455" s="30">
        <v>74.540000000000006</v>
      </c>
      <c r="BN455" s="35">
        <v>50.68</v>
      </c>
      <c r="BO455" s="30">
        <v>76.02</v>
      </c>
      <c r="BP455" s="35">
        <v>51.69</v>
      </c>
      <c r="BQ455" s="30">
        <v>77.540000000000006</v>
      </c>
      <c r="BR455" s="35">
        <v>52.72</v>
      </c>
      <c r="BS455" s="30">
        <v>79.08</v>
      </c>
      <c r="BT455" s="29">
        <f>SUM(BL455+BN455+BP455+BR455)</f>
        <v>204.78</v>
      </c>
      <c r="BU455" s="32">
        <f>SUM(BM455+BO455+BQ455+BS455)</f>
        <v>307.18</v>
      </c>
      <c r="BV455" s="33" t="s">
        <v>3</v>
      </c>
      <c r="BW455" s="33" t="s">
        <v>3</v>
      </c>
      <c r="BX455" s="33" t="s">
        <v>3</v>
      </c>
      <c r="BY455" s="33" t="s">
        <v>3</v>
      </c>
      <c r="BZ455" s="33" t="s">
        <v>3</v>
      </c>
      <c r="CA455" s="33" t="s">
        <v>3</v>
      </c>
      <c r="CB455" s="33" t="s">
        <v>3</v>
      </c>
      <c r="CC455" s="33" t="s">
        <v>3</v>
      </c>
      <c r="CD455" s="33" t="e">
        <f>SUM(BV455+BX455+BZ455+CB455)</f>
        <v>#VALUE!</v>
      </c>
      <c r="CE455" s="34" t="e">
        <f>SUM(BW455+BY455+CA455+CC455)</f>
        <v>#VALUE!</v>
      </c>
      <c r="CF455" s="33" t="s">
        <v>3</v>
      </c>
      <c r="CG455" s="33" t="s">
        <v>3</v>
      </c>
      <c r="CH455" s="33" t="s">
        <v>3</v>
      </c>
      <c r="CI455" s="33" t="s">
        <v>3</v>
      </c>
      <c r="CJ455" s="33" t="s">
        <v>3</v>
      </c>
      <c r="CK455" s="33" t="s">
        <v>3</v>
      </c>
      <c r="CL455" s="33" t="s">
        <v>3</v>
      </c>
      <c r="CM455" s="33" t="s">
        <v>3</v>
      </c>
      <c r="CN455" s="33" t="e">
        <f>SUM(CF455+CH455+CJ455+CL455)</f>
        <v>#VALUE!</v>
      </c>
      <c r="CO455" s="34" t="e">
        <f>SUM(CG455+CI455+CK455+CM455)</f>
        <v>#VALUE!</v>
      </c>
      <c r="CP455" s="29">
        <v>50</v>
      </c>
      <c r="CQ455" s="29">
        <v>75</v>
      </c>
      <c r="CR455" s="29">
        <v>50</v>
      </c>
      <c r="CS455" s="29">
        <v>75</v>
      </c>
      <c r="CT455" s="29">
        <v>50</v>
      </c>
      <c r="CU455" s="29">
        <v>75</v>
      </c>
      <c r="CV455" s="29">
        <v>50</v>
      </c>
      <c r="CW455" s="29">
        <v>75</v>
      </c>
      <c r="CX455" s="29">
        <f>SUM(CP455+CR455+CT455+CV455)</f>
        <v>200</v>
      </c>
      <c r="CY455" s="32">
        <f>SUM(CQ455+CS455+CU455+CW455)</f>
        <v>300</v>
      </c>
      <c r="CZ455" s="36">
        <v>56</v>
      </c>
      <c r="DA455" s="36">
        <f>CZ455*1.3</f>
        <v>72.8</v>
      </c>
      <c r="DB455" s="31">
        <f>CZ455</f>
        <v>56</v>
      </c>
      <c r="DC455" s="31">
        <f>DA455</f>
        <v>72.8</v>
      </c>
      <c r="DD455" s="31">
        <f>DB455*1.03</f>
        <v>57.68</v>
      </c>
      <c r="DE455" s="31">
        <f>DC455*1.03</f>
        <v>74.983999999999995</v>
      </c>
      <c r="DF455" s="31">
        <f>DD455</f>
        <v>57.68</v>
      </c>
      <c r="DG455" s="31">
        <f>DE455</f>
        <v>74.983999999999995</v>
      </c>
      <c r="DH455" s="31">
        <f>SUM(CZ455+DB455+DD455+DF455)</f>
        <v>227.36</v>
      </c>
      <c r="DI455" s="37">
        <f>SUM(DA455+DC455+DE455+DG455)</f>
        <v>295.56799999999998</v>
      </c>
      <c r="DJ455" s="165">
        <v>70</v>
      </c>
      <c r="DK455" s="165">
        <v>93</v>
      </c>
      <c r="DL455" s="165">
        <v>71</v>
      </c>
      <c r="DM455" s="165">
        <v>94</v>
      </c>
      <c r="DN455" s="165">
        <v>72</v>
      </c>
      <c r="DO455" s="165">
        <v>96</v>
      </c>
      <c r="DP455" s="165">
        <v>73</v>
      </c>
      <c r="DQ455" s="165">
        <v>97</v>
      </c>
      <c r="DR455" s="165">
        <f>SUM(DJ455+DL455+DN455+DP455)</f>
        <v>286</v>
      </c>
      <c r="DS455" s="166">
        <f>SUM(DK455+DM455+DO455+DQ455)</f>
        <v>380</v>
      </c>
      <c r="DT455" s="35">
        <v>60</v>
      </c>
      <c r="DU455" s="35">
        <v>90</v>
      </c>
      <c r="DV455" s="35">
        <v>60</v>
      </c>
      <c r="DW455" s="35">
        <v>90</v>
      </c>
      <c r="DX455" s="35">
        <v>60</v>
      </c>
      <c r="DY455" s="35">
        <v>90</v>
      </c>
      <c r="DZ455" s="35">
        <v>60</v>
      </c>
      <c r="EA455" s="35">
        <v>90</v>
      </c>
      <c r="EB455" s="29">
        <f>SUM(DT455+DV455+DX455+DZ455)</f>
        <v>240</v>
      </c>
      <c r="EC455" s="32">
        <f>SUM(DU455+DW455+DY455+EA455)</f>
        <v>360</v>
      </c>
      <c r="ED455" s="35">
        <v>69</v>
      </c>
      <c r="EE455" s="35">
        <v>103.5</v>
      </c>
      <c r="EF455" s="35">
        <v>69</v>
      </c>
      <c r="EG455" s="35">
        <v>103.5</v>
      </c>
      <c r="EH455" s="35">
        <v>69</v>
      </c>
      <c r="EI455" s="35">
        <v>103.5</v>
      </c>
      <c r="EJ455" s="35">
        <v>69</v>
      </c>
      <c r="EK455" s="35">
        <v>103.5</v>
      </c>
      <c r="EL455" s="29">
        <f>SUM(ED455+EF455+EH455+EJ455)</f>
        <v>276</v>
      </c>
      <c r="EM455" s="32">
        <f>SUM(EE455+EG455+EI455+EK455)</f>
        <v>414</v>
      </c>
      <c r="EN455" s="54" t="s">
        <v>3</v>
      </c>
      <c r="EO455" s="54" t="s">
        <v>3</v>
      </c>
      <c r="EP455" s="54" t="s">
        <v>3</v>
      </c>
      <c r="EQ455" s="54" t="s">
        <v>3</v>
      </c>
      <c r="ER455" s="54" t="s">
        <v>3</v>
      </c>
      <c r="ES455" s="54" t="s">
        <v>3</v>
      </c>
      <c r="ET455" s="54" t="s">
        <v>3</v>
      </c>
      <c r="EU455" s="54" t="s">
        <v>3</v>
      </c>
      <c r="EV455" s="54" t="e">
        <f>SUM(EN455+EP455+ER455+ET455)</f>
        <v>#VALUE!</v>
      </c>
      <c r="EW455" s="80" t="e">
        <f>SUM(EO455+EQ455+ES455+EU455)</f>
        <v>#VALUE!</v>
      </c>
      <c r="EX455" s="29">
        <v>64.78</v>
      </c>
      <c r="EY455" s="29">
        <v>93.93</v>
      </c>
      <c r="EZ455" s="29">
        <v>65.5</v>
      </c>
      <c r="FA455" s="29">
        <v>94.97</v>
      </c>
      <c r="FB455" s="29">
        <v>66.23</v>
      </c>
      <c r="FC455" s="29">
        <v>96.03</v>
      </c>
      <c r="FD455" s="29">
        <v>66.959999999999994</v>
      </c>
      <c r="FE455" s="29">
        <v>97.09</v>
      </c>
      <c r="FF455" s="29">
        <f>SUM(EX455+EZ455+FB455+FD455)</f>
        <v>263.46999999999997</v>
      </c>
      <c r="FG455" s="32">
        <f>SUM(EY455+FA455+FC455+FE455)</f>
        <v>382.02</v>
      </c>
      <c r="FH455" s="29">
        <v>57</v>
      </c>
      <c r="FI455" s="29">
        <v>85.5</v>
      </c>
      <c r="FJ455" s="29">
        <v>58.77</v>
      </c>
      <c r="FK455" s="29">
        <v>88.16</v>
      </c>
      <c r="FL455" s="29">
        <v>60.59</v>
      </c>
      <c r="FM455" s="29">
        <v>90.89</v>
      </c>
      <c r="FN455" s="29">
        <v>62.47</v>
      </c>
      <c r="FO455" s="29">
        <v>93.71</v>
      </c>
      <c r="FP455" s="29">
        <f>SUM(FH455+FJ455+FL455+FN455)</f>
        <v>238.83</v>
      </c>
      <c r="FQ455" s="32">
        <f>SUM(FI455+FK455+FM455+FO455)</f>
        <v>358.26</v>
      </c>
      <c r="FR455" s="35">
        <v>70</v>
      </c>
      <c r="FS455" s="35">
        <v>87.5</v>
      </c>
      <c r="FT455" s="35">
        <v>71.05</v>
      </c>
      <c r="FU455" s="35">
        <v>87.94</v>
      </c>
      <c r="FV455" s="35">
        <v>72.12</v>
      </c>
      <c r="FW455" s="35">
        <v>88.38</v>
      </c>
      <c r="FX455" s="35">
        <v>73.2</v>
      </c>
      <c r="FY455" s="35">
        <v>88.82</v>
      </c>
      <c r="FZ455" s="29">
        <f>SUM(FR455+FT455+FV455+FX455)</f>
        <v>286.37</v>
      </c>
      <c r="GA455" s="32">
        <f>SUM(FS455+FU455+FW455+FY455)</f>
        <v>352.64</v>
      </c>
    </row>
    <row r="456" spans="1:183" ht="25.2" customHeight="1" x14ac:dyDescent="0.25">
      <c r="A456" s="120"/>
      <c r="B456" s="8">
        <v>855</v>
      </c>
      <c r="C456" s="2" t="s">
        <v>56</v>
      </c>
      <c r="D456" s="29">
        <v>42.44</v>
      </c>
      <c r="E456" s="29">
        <v>56.02</v>
      </c>
      <c r="F456" s="29">
        <v>42.44</v>
      </c>
      <c r="G456" s="29">
        <v>42.44</v>
      </c>
      <c r="H456" s="29">
        <v>42.44</v>
      </c>
      <c r="I456" s="29">
        <v>56.02</v>
      </c>
      <c r="J456" s="29">
        <v>42.44</v>
      </c>
      <c r="K456" s="29">
        <v>56.02</v>
      </c>
      <c r="L456" s="29">
        <f t="shared" ref="L456:L466" si="992">SUM(D456+F456+H456+J456)</f>
        <v>169.76</v>
      </c>
      <c r="M456" s="32">
        <f t="shared" ref="M456:M466" si="993">SUM(E456+G456+I456+K456)</f>
        <v>210.50000000000003</v>
      </c>
      <c r="N456" s="54">
        <v>66</v>
      </c>
      <c r="O456" s="54">
        <v>99</v>
      </c>
      <c r="P456" s="54">
        <v>66</v>
      </c>
      <c r="Q456" s="54">
        <v>99</v>
      </c>
      <c r="R456" s="54">
        <v>70</v>
      </c>
      <c r="S456" s="54">
        <v>105</v>
      </c>
      <c r="T456" s="54">
        <v>70</v>
      </c>
      <c r="U456" s="54">
        <v>105</v>
      </c>
      <c r="V456" s="54">
        <f t="shared" ref="V456:V466" si="994">SUM(N456+P456+R456+T456)</f>
        <v>272</v>
      </c>
      <c r="W456" s="80">
        <f t="shared" ref="W456:W466" si="995">SUM(O456+Q456+S456+U456)</f>
        <v>408</v>
      </c>
      <c r="X456" s="29">
        <v>49.5</v>
      </c>
      <c r="Y456" s="29">
        <v>74.25</v>
      </c>
      <c r="Z456" s="29">
        <v>50</v>
      </c>
      <c r="AA456" s="29">
        <v>75</v>
      </c>
      <c r="AB456" s="29">
        <v>50.5</v>
      </c>
      <c r="AC456" s="29">
        <v>75.75</v>
      </c>
      <c r="AD456" s="29">
        <v>51</v>
      </c>
      <c r="AE456" s="29">
        <v>76.5</v>
      </c>
      <c r="AF456" s="29">
        <f t="shared" ref="AF456:AF466" si="996">SUM(X456+Z456+AB456+AD456)</f>
        <v>201</v>
      </c>
      <c r="AG456" s="32">
        <f t="shared" ref="AG456:AG466" si="997">SUM(Y456+AA456+AC456+AE456)</f>
        <v>301.5</v>
      </c>
      <c r="AH456" s="54">
        <v>56</v>
      </c>
      <c r="AI456" s="54">
        <v>72.8</v>
      </c>
      <c r="AJ456" s="54">
        <v>56</v>
      </c>
      <c r="AK456" s="54">
        <v>72.8</v>
      </c>
      <c r="AL456" s="54">
        <v>56</v>
      </c>
      <c r="AM456" s="54">
        <v>72.8</v>
      </c>
      <c r="AN456" s="54">
        <v>56</v>
      </c>
      <c r="AO456" s="54">
        <v>72.8</v>
      </c>
      <c r="AP456" s="54">
        <f t="shared" ref="AP456:AP466" si="998">SUM(AH456+AJ456+AL456+AN456)</f>
        <v>224</v>
      </c>
      <c r="AQ456" s="80">
        <f t="shared" ref="AQ456:AQ466" si="999">SUM(AI456+AK456+AM456+AO456)</f>
        <v>291.2</v>
      </c>
      <c r="AR456" s="92">
        <v>43.02</v>
      </c>
      <c r="AS456" s="92">
        <v>65.03</v>
      </c>
      <c r="AT456" s="92">
        <v>43.33</v>
      </c>
      <c r="AU456" s="92">
        <v>65.5</v>
      </c>
      <c r="AV456" s="92">
        <v>43.64</v>
      </c>
      <c r="AW456" s="92">
        <v>65.959999999999994</v>
      </c>
      <c r="AX456" s="92">
        <v>43.95</v>
      </c>
      <c r="AY456" s="92">
        <v>66.430000000000007</v>
      </c>
      <c r="AZ456" s="54">
        <f t="shared" ref="AZ456:AZ466" si="1000">SUM(AR456+AT456+AV456+AX456)</f>
        <v>173.94</v>
      </c>
      <c r="BA456" s="80">
        <f t="shared" ref="BA456:BA466" si="1001">SUM(AS456+AU456+AW456+AY456)</f>
        <v>262.92</v>
      </c>
      <c r="BB456" s="29">
        <v>60</v>
      </c>
      <c r="BC456" s="29">
        <v>90</v>
      </c>
      <c r="BD456" s="29">
        <v>60</v>
      </c>
      <c r="BE456" s="29">
        <v>90</v>
      </c>
      <c r="BF456" s="29">
        <v>62</v>
      </c>
      <c r="BG456" s="29">
        <v>90</v>
      </c>
      <c r="BH456" s="29">
        <v>62</v>
      </c>
      <c r="BI456" s="29">
        <v>90</v>
      </c>
      <c r="BJ456" s="29">
        <f t="shared" ref="BJ456:BJ466" si="1002">SUM(BB456+BD456+BF456+BH456)</f>
        <v>244</v>
      </c>
      <c r="BK456" s="32">
        <f t="shared" ref="BK456:BK466" si="1003">SUM(BC456+BE456+BG456+BI456)</f>
        <v>360</v>
      </c>
      <c r="BL456" s="29">
        <v>50.53</v>
      </c>
      <c r="BM456" s="30">
        <v>75.8</v>
      </c>
      <c r="BN456" s="35">
        <v>51.54</v>
      </c>
      <c r="BO456" s="30">
        <v>77.31</v>
      </c>
      <c r="BP456" s="35">
        <v>52.57</v>
      </c>
      <c r="BQ456" s="30">
        <v>78.86</v>
      </c>
      <c r="BR456" s="35">
        <v>53.62</v>
      </c>
      <c r="BS456" s="30">
        <v>80.430000000000007</v>
      </c>
      <c r="BT456" s="29">
        <f t="shared" ref="BT456:BT466" si="1004">SUM(BL456+BN456+BP456+BR456)</f>
        <v>208.26</v>
      </c>
      <c r="BU456" s="32">
        <f t="shared" ref="BU456:BU466" si="1005">SUM(BM456+BO456+BQ456+BS456)</f>
        <v>312.40000000000003</v>
      </c>
      <c r="BV456" s="33" t="s">
        <v>3</v>
      </c>
      <c r="BW456" s="33" t="s">
        <v>3</v>
      </c>
      <c r="BX456" s="33" t="s">
        <v>3</v>
      </c>
      <c r="BY456" s="33" t="s">
        <v>3</v>
      </c>
      <c r="BZ456" s="33" t="s">
        <v>3</v>
      </c>
      <c r="CA456" s="33" t="s">
        <v>3</v>
      </c>
      <c r="CB456" s="33" t="s">
        <v>3</v>
      </c>
      <c r="CC456" s="33" t="s">
        <v>3</v>
      </c>
      <c r="CD456" s="33"/>
      <c r="CE456" s="33"/>
      <c r="CF456" s="33" t="s">
        <v>3</v>
      </c>
      <c r="CG456" s="33" t="s">
        <v>3</v>
      </c>
      <c r="CH456" s="33" t="s">
        <v>3</v>
      </c>
      <c r="CI456" s="33" t="s">
        <v>3</v>
      </c>
      <c r="CJ456" s="33" t="s">
        <v>3</v>
      </c>
      <c r="CK456" s="33" t="s">
        <v>3</v>
      </c>
      <c r="CL456" s="33" t="s">
        <v>3</v>
      </c>
      <c r="CM456" s="33" t="s">
        <v>3</v>
      </c>
      <c r="CN456" s="33"/>
      <c r="CO456" s="33"/>
      <c r="CP456" s="29">
        <v>50</v>
      </c>
      <c r="CQ456" s="29">
        <v>75</v>
      </c>
      <c r="CR456" s="29">
        <v>50</v>
      </c>
      <c r="CS456" s="29">
        <v>75</v>
      </c>
      <c r="CT456" s="29">
        <v>50</v>
      </c>
      <c r="CU456" s="29">
        <v>75</v>
      </c>
      <c r="CV456" s="29">
        <v>50</v>
      </c>
      <c r="CW456" s="29">
        <v>75</v>
      </c>
      <c r="CX456" s="29">
        <f t="shared" ref="CX456:CX466" si="1006">SUM(CP456+CR456+CT456+CV456)</f>
        <v>200</v>
      </c>
      <c r="CY456" s="32">
        <f t="shared" ref="CY456:CY466" si="1007">SUM(CQ456+CS456+CU456+CW456)</f>
        <v>300</v>
      </c>
      <c r="CZ456" s="36">
        <v>56</v>
      </c>
      <c r="DA456" s="36">
        <f t="shared" ref="DA456:DA466" si="1008">CZ456*1.3</f>
        <v>72.8</v>
      </c>
      <c r="DB456" s="31">
        <f t="shared" ref="DB456:DC466" si="1009">CZ456</f>
        <v>56</v>
      </c>
      <c r="DC456" s="31">
        <f t="shared" si="1009"/>
        <v>72.8</v>
      </c>
      <c r="DD456" s="31">
        <f t="shared" ref="DD456:DE466" si="1010">DB456*1.03</f>
        <v>57.68</v>
      </c>
      <c r="DE456" s="31">
        <f t="shared" si="1010"/>
        <v>74.983999999999995</v>
      </c>
      <c r="DF456" s="31">
        <f t="shared" ref="DF456:DG466" si="1011">DD456</f>
        <v>57.68</v>
      </c>
      <c r="DG456" s="31">
        <f t="shared" si="1011"/>
        <v>74.983999999999995</v>
      </c>
      <c r="DH456" s="31">
        <f t="shared" ref="DH456:DH466" si="1012">SUM(CZ456+DB456+DD456+DF456)</f>
        <v>227.36</v>
      </c>
      <c r="DI456" s="37">
        <f t="shared" ref="DI456:DI466" si="1013">SUM(DA456+DC456+DE456+DG456)</f>
        <v>295.56799999999998</v>
      </c>
      <c r="DJ456" s="165">
        <v>69</v>
      </c>
      <c r="DK456" s="165">
        <v>92</v>
      </c>
      <c r="DL456" s="165">
        <v>70</v>
      </c>
      <c r="DM456" s="165">
        <v>92</v>
      </c>
      <c r="DN456" s="165">
        <v>71</v>
      </c>
      <c r="DO456" s="165">
        <v>94</v>
      </c>
      <c r="DP456" s="165">
        <v>72</v>
      </c>
      <c r="DQ456" s="165">
        <v>96</v>
      </c>
      <c r="DR456" s="165">
        <f t="shared" ref="DR456:DR466" si="1014">SUM(DJ456+DL456+DN456+DP456)</f>
        <v>282</v>
      </c>
      <c r="DS456" s="166">
        <f t="shared" ref="DS456:DS466" si="1015">SUM(DK456+DM456+DO456+DQ456)</f>
        <v>374</v>
      </c>
      <c r="DT456" s="35">
        <v>60</v>
      </c>
      <c r="DU456" s="35">
        <v>90</v>
      </c>
      <c r="DV456" s="35">
        <v>60</v>
      </c>
      <c r="DW456" s="35">
        <v>90</v>
      </c>
      <c r="DX456" s="35">
        <v>60</v>
      </c>
      <c r="DY456" s="35">
        <v>90</v>
      </c>
      <c r="DZ456" s="35">
        <v>60</v>
      </c>
      <c r="EA456" s="35">
        <v>90</v>
      </c>
      <c r="EB456" s="29">
        <f t="shared" ref="EB456:EB466" si="1016">SUM(DT456+DV456+DX456+DZ456)</f>
        <v>240</v>
      </c>
      <c r="EC456" s="32">
        <f t="shared" ref="EC456:EC466" si="1017">SUM(DU456+DW456+DY456+EA456)</f>
        <v>360</v>
      </c>
      <c r="ED456" s="35">
        <v>69</v>
      </c>
      <c r="EE456" s="35">
        <v>103.5</v>
      </c>
      <c r="EF456" s="35">
        <v>69</v>
      </c>
      <c r="EG456" s="35">
        <v>103.5</v>
      </c>
      <c r="EH456" s="35">
        <v>69</v>
      </c>
      <c r="EI456" s="35">
        <v>103.5</v>
      </c>
      <c r="EJ456" s="35">
        <v>69</v>
      </c>
      <c r="EK456" s="35">
        <v>103.5</v>
      </c>
      <c r="EL456" s="29">
        <f t="shared" ref="EL456:EL466" si="1018">SUM(ED456+EF456+EH456+EJ456)</f>
        <v>276</v>
      </c>
      <c r="EM456" s="32">
        <f t="shared" ref="EM456:EM466" si="1019">SUM(EE456+EG456+EI456+EK456)</f>
        <v>414</v>
      </c>
      <c r="EN456" s="54" t="s">
        <v>3</v>
      </c>
      <c r="EO456" s="54" t="s">
        <v>3</v>
      </c>
      <c r="EP456" s="54" t="s">
        <v>3</v>
      </c>
      <c r="EQ456" s="54" t="s">
        <v>3</v>
      </c>
      <c r="ER456" s="54" t="s">
        <v>3</v>
      </c>
      <c r="ES456" s="54" t="s">
        <v>3</v>
      </c>
      <c r="ET456" s="54" t="s">
        <v>3</v>
      </c>
      <c r="EU456" s="54" t="s">
        <v>3</v>
      </c>
      <c r="EV456" s="54"/>
      <c r="EW456" s="54"/>
      <c r="EX456" s="29">
        <v>64.78</v>
      </c>
      <c r="EY456" s="29">
        <v>93.93</v>
      </c>
      <c r="EZ456" s="29">
        <v>65.5</v>
      </c>
      <c r="FA456" s="29">
        <v>94.97</v>
      </c>
      <c r="FB456" s="29">
        <v>66.23</v>
      </c>
      <c r="FC456" s="29">
        <v>96.03</v>
      </c>
      <c r="FD456" s="29">
        <v>66.959999999999994</v>
      </c>
      <c r="FE456" s="29">
        <v>97.09</v>
      </c>
      <c r="FF456" s="29">
        <f t="shared" ref="FF456:FF466" si="1020">SUM(EX456+EZ456+FB456+FD456)</f>
        <v>263.46999999999997</v>
      </c>
      <c r="FG456" s="32">
        <f t="shared" ref="FG456:FG466" si="1021">SUM(EY456+FA456+FC456+FE456)</f>
        <v>382.02</v>
      </c>
      <c r="FH456" s="29">
        <v>57</v>
      </c>
      <c r="FI456" s="29">
        <v>85.5</v>
      </c>
      <c r="FJ456" s="29">
        <v>58.77</v>
      </c>
      <c r="FK456" s="29">
        <v>88.16</v>
      </c>
      <c r="FL456" s="29">
        <v>60.59</v>
      </c>
      <c r="FM456" s="29">
        <v>90.89</v>
      </c>
      <c r="FN456" s="29">
        <v>62.47</v>
      </c>
      <c r="FO456" s="29">
        <v>93.71</v>
      </c>
      <c r="FP456" s="29">
        <f t="shared" ref="FP456:FP466" si="1022">SUM(FH456+FJ456+FL456+FN456)</f>
        <v>238.83</v>
      </c>
      <c r="FQ456" s="32">
        <f t="shared" ref="FQ456:FQ466" si="1023">SUM(FI456+FK456+FM456+FO456)</f>
        <v>358.26</v>
      </c>
      <c r="FR456" s="35">
        <v>70</v>
      </c>
      <c r="FS456" s="35">
        <v>87.5</v>
      </c>
      <c r="FT456" s="35">
        <v>71.05</v>
      </c>
      <c r="FU456" s="35">
        <v>87.94</v>
      </c>
      <c r="FV456" s="35">
        <v>72.12</v>
      </c>
      <c r="FW456" s="35">
        <v>88.38</v>
      </c>
      <c r="FX456" s="35">
        <v>73.2</v>
      </c>
      <c r="FY456" s="35">
        <v>88.82</v>
      </c>
      <c r="FZ456" s="29">
        <f t="shared" ref="FZ456:FZ466" si="1024">SUM(FR456+FT456+FV456+FX456)</f>
        <v>286.37</v>
      </c>
      <c r="GA456" s="32">
        <f t="shared" ref="GA456:GA466" si="1025">SUM(FS456+FU456+FW456+FY456)</f>
        <v>352.64</v>
      </c>
    </row>
    <row r="457" spans="1:183" ht="25.2" customHeight="1" x14ac:dyDescent="0.25">
      <c r="A457" s="120"/>
      <c r="B457" s="8">
        <v>0</v>
      </c>
      <c r="C457" s="2" t="s">
        <v>51</v>
      </c>
      <c r="D457" s="29">
        <v>42.44</v>
      </c>
      <c r="E457" s="29">
        <v>56.02</v>
      </c>
      <c r="F457" s="29">
        <v>42.44</v>
      </c>
      <c r="G457" s="29">
        <v>42.44</v>
      </c>
      <c r="H457" s="29">
        <v>42.44</v>
      </c>
      <c r="I457" s="29">
        <v>56.02</v>
      </c>
      <c r="J457" s="29">
        <v>42.44</v>
      </c>
      <c r="K457" s="29">
        <v>56.02</v>
      </c>
      <c r="L457" s="29">
        <f t="shared" si="992"/>
        <v>169.76</v>
      </c>
      <c r="M457" s="32">
        <f t="shared" si="993"/>
        <v>210.50000000000003</v>
      </c>
      <c r="N457" s="54">
        <v>66</v>
      </c>
      <c r="O457" s="54">
        <v>99</v>
      </c>
      <c r="P457" s="54">
        <v>66</v>
      </c>
      <c r="Q457" s="54">
        <v>99</v>
      </c>
      <c r="R457" s="54">
        <v>70</v>
      </c>
      <c r="S457" s="54">
        <v>105</v>
      </c>
      <c r="T457" s="54">
        <v>70</v>
      </c>
      <c r="U457" s="54">
        <v>105</v>
      </c>
      <c r="V457" s="54">
        <f t="shared" si="994"/>
        <v>272</v>
      </c>
      <c r="W457" s="80">
        <f t="shared" si="995"/>
        <v>408</v>
      </c>
      <c r="X457" s="29">
        <v>49.5</v>
      </c>
      <c r="Y457" s="29">
        <v>74.25</v>
      </c>
      <c r="Z457" s="29">
        <v>50</v>
      </c>
      <c r="AA457" s="29">
        <v>75</v>
      </c>
      <c r="AB457" s="29">
        <v>50.5</v>
      </c>
      <c r="AC457" s="29">
        <v>75.75</v>
      </c>
      <c r="AD457" s="29">
        <v>51</v>
      </c>
      <c r="AE457" s="29">
        <v>76.5</v>
      </c>
      <c r="AF457" s="29">
        <f t="shared" si="996"/>
        <v>201</v>
      </c>
      <c r="AG457" s="32">
        <f t="shared" si="997"/>
        <v>301.5</v>
      </c>
      <c r="AH457" s="54">
        <v>56</v>
      </c>
      <c r="AI457" s="54">
        <v>72.8</v>
      </c>
      <c r="AJ457" s="54">
        <v>56</v>
      </c>
      <c r="AK457" s="54">
        <v>72.8</v>
      </c>
      <c r="AL457" s="54">
        <v>56</v>
      </c>
      <c r="AM457" s="54">
        <v>72.8</v>
      </c>
      <c r="AN457" s="54">
        <v>56</v>
      </c>
      <c r="AO457" s="54">
        <v>72.8</v>
      </c>
      <c r="AP457" s="54">
        <f t="shared" si="998"/>
        <v>224</v>
      </c>
      <c r="AQ457" s="80">
        <f t="shared" si="999"/>
        <v>291.2</v>
      </c>
      <c r="AR457" s="92">
        <v>43.02</v>
      </c>
      <c r="AS457" s="92">
        <v>65.03</v>
      </c>
      <c r="AT457" s="92">
        <v>43.33</v>
      </c>
      <c r="AU457" s="92">
        <v>65.5</v>
      </c>
      <c r="AV457" s="92">
        <v>43.64</v>
      </c>
      <c r="AW457" s="92">
        <v>65.959999999999994</v>
      </c>
      <c r="AX457" s="92">
        <v>43.95</v>
      </c>
      <c r="AY457" s="92">
        <v>66.430000000000007</v>
      </c>
      <c r="AZ457" s="54">
        <f t="shared" si="1000"/>
        <v>173.94</v>
      </c>
      <c r="BA457" s="80">
        <f t="shared" si="1001"/>
        <v>262.92</v>
      </c>
      <c r="BB457" s="29">
        <v>60</v>
      </c>
      <c r="BC457" s="29">
        <v>90</v>
      </c>
      <c r="BD457" s="29">
        <v>60</v>
      </c>
      <c r="BE457" s="29">
        <v>90</v>
      </c>
      <c r="BF457" s="29">
        <v>62</v>
      </c>
      <c r="BG457" s="29">
        <v>90</v>
      </c>
      <c r="BH457" s="29">
        <v>62</v>
      </c>
      <c r="BI457" s="29">
        <v>90</v>
      </c>
      <c r="BJ457" s="29">
        <f t="shared" si="1002"/>
        <v>244</v>
      </c>
      <c r="BK457" s="32">
        <f t="shared" si="1003"/>
        <v>360</v>
      </c>
      <c r="BL457" s="29">
        <v>49.69</v>
      </c>
      <c r="BM457" s="30">
        <v>74.540000000000006</v>
      </c>
      <c r="BN457" s="35">
        <v>50.68</v>
      </c>
      <c r="BO457" s="30">
        <v>76.02</v>
      </c>
      <c r="BP457" s="35">
        <v>51.69</v>
      </c>
      <c r="BQ457" s="30">
        <v>77.540000000000006</v>
      </c>
      <c r="BR457" s="35">
        <v>52.72</v>
      </c>
      <c r="BS457" s="30">
        <v>79.08</v>
      </c>
      <c r="BT457" s="29">
        <f t="shared" si="1004"/>
        <v>204.78</v>
      </c>
      <c r="BU457" s="32">
        <f t="shared" si="1005"/>
        <v>307.18</v>
      </c>
      <c r="BV457" s="33" t="s">
        <v>3</v>
      </c>
      <c r="BW457" s="33" t="s">
        <v>3</v>
      </c>
      <c r="BX457" s="33" t="s">
        <v>3</v>
      </c>
      <c r="BY457" s="33" t="s">
        <v>3</v>
      </c>
      <c r="BZ457" s="33" t="s">
        <v>3</v>
      </c>
      <c r="CA457" s="33" t="s">
        <v>3</v>
      </c>
      <c r="CB457" s="33" t="s">
        <v>3</v>
      </c>
      <c r="CC457" s="33" t="s">
        <v>3</v>
      </c>
      <c r="CD457" s="33"/>
      <c r="CE457" s="33"/>
      <c r="CF457" s="33" t="s">
        <v>3</v>
      </c>
      <c r="CG457" s="33" t="s">
        <v>3</v>
      </c>
      <c r="CH457" s="33" t="s">
        <v>3</v>
      </c>
      <c r="CI457" s="33" t="s">
        <v>3</v>
      </c>
      <c r="CJ457" s="33" t="s">
        <v>3</v>
      </c>
      <c r="CK457" s="33" t="s">
        <v>3</v>
      </c>
      <c r="CL457" s="33" t="s">
        <v>3</v>
      </c>
      <c r="CM457" s="33" t="s">
        <v>3</v>
      </c>
      <c r="CN457" s="33"/>
      <c r="CO457" s="33"/>
      <c r="CP457" s="29">
        <v>50</v>
      </c>
      <c r="CQ457" s="29">
        <v>75</v>
      </c>
      <c r="CR457" s="29">
        <v>50</v>
      </c>
      <c r="CS457" s="29">
        <v>75</v>
      </c>
      <c r="CT457" s="29">
        <v>50</v>
      </c>
      <c r="CU457" s="29">
        <v>75</v>
      </c>
      <c r="CV457" s="29">
        <v>50</v>
      </c>
      <c r="CW457" s="29">
        <v>75</v>
      </c>
      <c r="CX457" s="29">
        <f t="shared" si="1006"/>
        <v>200</v>
      </c>
      <c r="CY457" s="32">
        <f t="shared" si="1007"/>
        <v>300</v>
      </c>
      <c r="CZ457" s="36">
        <v>56</v>
      </c>
      <c r="DA457" s="36">
        <f t="shared" si="1008"/>
        <v>72.8</v>
      </c>
      <c r="DB457" s="31">
        <f t="shared" si="1009"/>
        <v>56</v>
      </c>
      <c r="DC457" s="31">
        <f t="shared" si="1009"/>
        <v>72.8</v>
      </c>
      <c r="DD457" s="31">
        <f t="shared" si="1010"/>
        <v>57.68</v>
      </c>
      <c r="DE457" s="31">
        <f t="shared" si="1010"/>
        <v>74.983999999999995</v>
      </c>
      <c r="DF457" s="31">
        <f t="shared" si="1011"/>
        <v>57.68</v>
      </c>
      <c r="DG457" s="31">
        <f t="shared" si="1011"/>
        <v>74.983999999999995</v>
      </c>
      <c r="DH457" s="31">
        <f t="shared" si="1012"/>
        <v>227.36</v>
      </c>
      <c r="DI457" s="37">
        <f t="shared" si="1013"/>
        <v>295.56799999999998</v>
      </c>
      <c r="DJ457" s="165">
        <v>70</v>
      </c>
      <c r="DK457" s="165">
        <v>93</v>
      </c>
      <c r="DL457" s="165">
        <v>71</v>
      </c>
      <c r="DM457" s="165">
        <v>94</v>
      </c>
      <c r="DN457" s="165">
        <v>72</v>
      </c>
      <c r="DO457" s="165">
        <v>96</v>
      </c>
      <c r="DP457" s="165">
        <v>73</v>
      </c>
      <c r="DQ457" s="165">
        <v>97</v>
      </c>
      <c r="DR457" s="165">
        <f t="shared" si="1014"/>
        <v>286</v>
      </c>
      <c r="DS457" s="166">
        <f t="shared" si="1015"/>
        <v>380</v>
      </c>
      <c r="DT457" s="35">
        <v>60</v>
      </c>
      <c r="DU457" s="35">
        <v>90</v>
      </c>
      <c r="DV457" s="35">
        <v>60</v>
      </c>
      <c r="DW457" s="35">
        <v>90</v>
      </c>
      <c r="DX457" s="35">
        <v>60</v>
      </c>
      <c r="DY457" s="35">
        <v>90</v>
      </c>
      <c r="DZ457" s="35">
        <v>60</v>
      </c>
      <c r="EA457" s="35">
        <v>90</v>
      </c>
      <c r="EB457" s="29">
        <f t="shared" si="1016"/>
        <v>240</v>
      </c>
      <c r="EC457" s="32">
        <f t="shared" si="1017"/>
        <v>360</v>
      </c>
      <c r="ED457" s="35">
        <v>69</v>
      </c>
      <c r="EE457" s="35">
        <v>103.5</v>
      </c>
      <c r="EF457" s="35">
        <v>69</v>
      </c>
      <c r="EG457" s="35">
        <v>103.5</v>
      </c>
      <c r="EH457" s="35">
        <v>69</v>
      </c>
      <c r="EI457" s="35">
        <v>103.5</v>
      </c>
      <c r="EJ457" s="35">
        <v>69</v>
      </c>
      <c r="EK457" s="35">
        <v>103.5</v>
      </c>
      <c r="EL457" s="29">
        <f t="shared" si="1018"/>
        <v>276</v>
      </c>
      <c r="EM457" s="32">
        <f t="shared" si="1019"/>
        <v>414</v>
      </c>
      <c r="EN457" s="54" t="s">
        <v>3</v>
      </c>
      <c r="EO457" s="54" t="s">
        <v>3</v>
      </c>
      <c r="EP457" s="54" t="s">
        <v>3</v>
      </c>
      <c r="EQ457" s="54" t="s">
        <v>3</v>
      </c>
      <c r="ER457" s="54" t="s">
        <v>3</v>
      </c>
      <c r="ES457" s="54" t="s">
        <v>3</v>
      </c>
      <c r="ET457" s="54" t="s">
        <v>3</v>
      </c>
      <c r="EU457" s="54" t="s">
        <v>3</v>
      </c>
      <c r="EV457" s="54"/>
      <c r="EW457" s="54"/>
      <c r="EX457" s="29">
        <v>64.78</v>
      </c>
      <c r="EY457" s="29">
        <v>93.93</v>
      </c>
      <c r="EZ457" s="29">
        <v>65.5</v>
      </c>
      <c r="FA457" s="29">
        <v>94.97</v>
      </c>
      <c r="FB457" s="29">
        <v>66.23</v>
      </c>
      <c r="FC457" s="29">
        <v>96.03</v>
      </c>
      <c r="FD457" s="29">
        <v>66.959999999999994</v>
      </c>
      <c r="FE457" s="29">
        <v>97.09</v>
      </c>
      <c r="FF457" s="29">
        <f t="shared" si="1020"/>
        <v>263.46999999999997</v>
      </c>
      <c r="FG457" s="32">
        <f t="shared" si="1021"/>
        <v>382.02</v>
      </c>
      <c r="FH457" s="29">
        <v>57</v>
      </c>
      <c r="FI457" s="29">
        <v>85.5</v>
      </c>
      <c r="FJ457" s="29">
        <v>58.77</v>
      </c>
      <c r="FK457" s="29">
        <v>88.16</v>
      </c>
      <c r="FL457" s="29">
        <v>60.59</v>
      </c>
      <c r="FM457" s="29">
        <v>90.89</v>
      </c>
      <c r="FN457" s="29">
        <v>62.47</v>
      </c>
      <c r="FO457" s="29">
        <v>93.71</v>
      </c>
      <c r="FP457" s="29">
        <f t="shared" si="1022"/>
        <v>238.83</v>
      </c>
      <c r="FQ457" s="32">
        <f t="shared" si="1023"/>
        <v>358.26</v>
      </c>
      <c r="FR457" s="35">
        <v>70</v>
      </c>
      <c r="FS457" s="35">
        <v>87.5</v>
      </c>
      <c r="FT457" s="35">
        <v>71.05</v>
      </c>
      <c r="FU457" s="35">
        <v>87.94</v>
      </c>
      <c r="FV457" s="35">
        <v>72.12</v>
      </c>
      <c r="FW457" s="35">
        <v>88.38</v>
      </c>
      <c r="FX457" s="35">
        <v>73.2</v>
      </c>
      <c r="FY457" s="35">
        <v>88.82</v>
      </c>
      <c r="FZ457" s="29">
        <f t="shared" si="1024"/>
        <v>286.37</v>
      </c>
      <c r="GA457" s="32">
        <f t="shared" si="1025"/>
        <v>352.64</v>
      </c>
    </row>
    <row r="458" spans="1:183" ht="25.2" customHeight="1" x14ac:dyDescent="0.25">
      <c r="A458" s="120"/>
      <c r="B458" s="8">
        <v>0</v>
      </c>
      <c r="C458" s="2" t="s">
        <v>52</v>
      </c>
      <c r="D458" s="29">
        <v>42.44</v>
      </c>
      <c r="E458" s="29">
        <v>56.02</v>
      </c>
      <c r="F458" s="29">
        <v>42.44</v>
      </c>
      <c r="G458" s="29">
        <v>42.44</v>
      </c>
      <c r="H458" s="29">
        <v>42.44</v>
      </c>
      <c r="I458" s="29">
        <v>56.02</v>
      </c>
      <c r="J458" s="29">
        <v>42.44</v>
      </c>
      <c r="K458" s="29">
        <v>56.02</v>
      </c>
      <c r="L458" s="29">
        <f t="shared" si="992"/>
        <v>169.76</v>
      </c>
      <c r="M458" s="32">
        <f t="shared" si="993"/>
        <v>210.50000000000003</v>
      </c>
      <c r="N458" s="54">
        <v>66</v>
      </c>
      <c r="O458" s="54">
        <v>99</v>
      </c>
      <c r="P458" s="54">
        <v>66</v>
      </c>
      <c r="Q458" s="54">
        <v>99</v>
      </c>
      <c r="R458" s="54">
        <v>70</v>
      </c>
      <c r="S458" s="54">
        <v>105</v>
      </c>
      <c r="T458" s="54">
        <v>70</v>
      </c>
      <c r="U458" s="54">
        <v>105</v>
      </c>
      <c r="V458" s="54">
        <f t="shared" si="994"/>
        <v>272</v>
      </c>
      <c r="W458" s="80">
        <f t="shared" si="995"/>
        <v>408</v>
      </c>
      <c r="X458" s="29">
        <v>49.5</v>
      </c>
      <c r="Y458" s="29">
        <v>74.25</v>
      </c>
      <c r="Z458" s="29">
        <v>50</v>
      </c>
      <c r="AA458" s="29">
        <v>75</v>
      </c>
      <c r="AB458" s="29">
        <v>50.5</v>
      </c>
      <c r="AC458" s="29">
        <v>75.75</v>
      </c>
      <c r="AD458" s="29">
        <v>51</v>
      </c>
      <c r="AE458" s="29">
        <v>76.5</v>
      </c>
      <c r="AF458" s="29">
        <f t="shared" si="996"/>
        <v>201</v>
      </c>
      <c r="AG458" s="32">
        <f t="shared" si="997"/>
        <v>301.5</v>
      </c>
      <c r="AH458" s="54">
        <v>56</v>
      </c>
      <c r="AI458" s="54">
        <v>72.8</v>
      </c>
      <c r="AJ458" s="54">
        <v>56</v>
      </c>
      <c r="AK458" s="54">
        <v>72.8</v>
      </c>
      <c r="AL458" s="54">
        <v>56</v>
      </c>
      <c r="AM458" s="54">
        <v>72.8</v>
      </c>
      <c r="AN458" s="54">
        <v>56</v>
      </c>
      <c r="AO458" s="54">
        <v>72.8</v>
      </c>
      <c r="AP458" s="54">
        <f t="shared" si="998"/>
        <v>224</v>
      </c>
      <c r="AQ458" s="80">
        <f t="shared" si="999"/>
        <v>291.2</v>
      </c>
      <c r="AR458" s="92">
        <v>62.9</v>
      </c>
      <c r="AS458" s="92">
        <v>94.85</v>
      </c>
      <c r="AT458" s="92">
        <v>63.349999999999994</v>
      </c>
      <c r="AU458" s="92">
        <v>95.53</v>
      </c>
      <c r="AV458" s="92">
        <v>63.8</v>
      </c>
      <c r="AW458" s="92">
        <v>96.2</v>
      </c>
      <c r="AX458" s="92">
        <v>64.25</v>
      </c>
      <c r="AY458" s="92">
        <v>96.88</v>
      </c>
      <c r="AZ458" s="54">
        <f t="shared" si="1000"/>
        <v>254.3</v>
      </c>
      <c r="BA458" s="80">
        <f t="shared" si="1001"/>
        <v>383.46</v>
      </c>
      <c r="BB458" s="29">
        <v>60</v>
      </c>
      <c r="BC458" s="29">
        <v>90</v>
      </c>
      <c r="BD458" s="29">
        <v>60</v>
      </c>
      <c r="BE458" s="29">
        <v>90</v>
      </c>
      <c r="BF458" s="29">
        <v>62</v>
      </c>
      <c r="BG458" s="29">
        <v>90</v>
      </c>
      <c r="BH458" s="29">
        <v>62</v>
      </c>
      <c r="BI458" s="29">
        <v>90</v>
      </c>
      <c r="BJ458" s="29">
        <f t="shared" si="1002"/>
        <v>244</v>
      </c>
      <c r="BK458" s="32">
        <f t="shared" si="1003"/>
        <v>360</v>
      </c>
      <c r="BL458" s="29">
        <v>49.69</v>
      </c>
      <c r="BM458" s="30">
        <v>74.540000000000006</v>
      </c>
      <c r="BN458" s="35">
        <v>50.68</v>
      </c>
      <c r="BO458" s="30">
        <v>76.02</v>
      </c>
      <c r="BP458" s="35">
        <v>51.69</v>
      </c>
      <c r="BQ458" s="30">
        <v>77.540000000000006</v>
      </c>
      <c r="BR458" s="35">
        <v>52.72</v>
      </c>
      <c r="BS458" s="30">
        <v>79.08</v>
      </c>
      <c r="BT458" s="29">
        <f t="shared" si="1004"/>
        <v>204.78</v>
      </c>
      <c r="BU458" s="32">
        <f t="shared" si="1005"/>
        <v>307.18</v>
      </c>
      <c r="BV458" s="33" t="s">
        <v>3</v>
      </c>
      <c r="BW458" s="33" t="s">
        <v>3</v>
      </c>
      <c r="BX458" s="33" t="s">
        <v>3</v>
      </c>
      <c r="BY458" s="33" t="s">
        <v>3</v>
      </c>
      <c r="BZ458" s="33" t="s">
        <v>3</v>
      </c>
      <c r="CA458" s="33" t="s">
        <v>3</v>
      </c>
      <c r="CB458" s="33" t="s">
        <v>3</v>
      </c>
      <c r="CC458" s="33" t="s">
        <v>3</v>
      </c>
      <c r="CD458" s="33"/>
      <c r="CE458" s="33"/>
      <c r="CF458" s="33" t="s">
        <v>3</v>
      </c>
      <c r="CG458" s="33" t="s">
        <v>3</v>
      </c>
      <c r="CH458" s="33" t="s">
        <v>3</v>
      </c>
      <c r="CI458" s="33" t="s">
        <v>3</v>
      </c>
      <c r="CJ458" s="33" t="s">
        <v>3</v>
      </c>
      <c r="CK458" s="33" t="s">
        <v>3</v>
      </c>
      <c r="CL458" s="33" t="s">
        <v>3</v>
      </c>
      <c r="CM458" s="33" t="s">
        <v>3</v>
      </c>
      <c r="CN458" s="33"/>
      <c r="CO458" s="33"/>
      <c r="CP458" s="29">
        <v>50</v>
      </c>
      <c r="CQ458" s="29">
        <v>75</v>
      </c>
      <c r="CR458" s="29">
        <v>50</v>
      </c>
      <c r="CS458" s="29">
        <v>75</v>
      </c>
      <c r="CT458" s="29">
        <v>50</v>
      </c>
      <c r="CU458" s="29">
        <v>75</v>
      </c>
      <c r="CV458" s="29">
        <v>50</v>
      </c>
      <c r="CW458" s="29">
        <v>75</v>
      </c>
      <c r="CX458" s="29">
        <f t="shared" si="1006"/>
        <v>200</v>
      </c>
      <c r="CY458" s="32">
        <f t="shared" si="1007"/>
        <v>300</v>
      </c>
      <c r="CZ458" s="36">
        <v>56</v>
      </c>
      <c r="DA458" s="36">
        <f t="shared" si="1008"/>
        <v>72.8</v>
      </c>
      <c r="DB458" s="31">
        <f t="shared" si="1009"/>
        <v>56</v>
      </c>
      <c r="DC458" s="31">
        <f t="shared" si="1009"/>
        <v>72.8</v>
      </c>
      <c r="DD458" s="31">
        <f t="shared" si="1010"/>
        <v>57.68</v>
      </c>
      <c r="DE458" s="31">
        <f t="shared" si="1010"/>
        <v>74.983999999999995</v>
      </c>
      <c r="DF458" s="31">
        <f t="shared" si="1011"/>
        <v>57.68</v>
      </c>
      <c r="DG458" s="31">
        <f t="shared" si="1011"/>
        <v>74.983999999999995</v>
      </c>
      <c r="DH458" s="31">
        <f t="shared" si="1012"/>
        <v>227.36</v>
      </c>
      <c r="DI458" s="37">
        <f t="shared" si="1013"/>
        <v>295.56799999999998</v>
      </c>
      <c r="DJ458" s="165">
        <v>71</v>
      </c>
      <c r="DK458" s="165">
        <v>94</v>
      </c>
      <c r="DL458" s="165">
        <v>72</v>
      </c>
      <c r="DM458" s="165">
        <v>96</v>
      </c>
      <c r="DN458" s="165">
        <v>73</v>
      </c>
      <c r="DO458" s="165">
        <v>97</v>
      </c>
      <c r="DP458" s="165">
        <v>74</v>
      </c>
      <c r="DQ458" s="165">
        <v>98</v>
      </c>
      <c r="DR458" s="165">
        <f t="shared" si="1014"/>
        <v>290</v>
      </c>
      <c r="DS458" s="166">
        <f t="shared" si="1015"/>
        <v>385</v>
      </c>
      <c r="DT458" s="35">
        <v>60</v>
      </c>
      <c r="DU458" s="35">
        <v>90</v>
      </c>
      <c r="DV458" s="35">
        <v>60</v>
      </c>
      <c r="DW458" s="35">
        <v>90</v>
      </c>
      <c r="DX458" s="35">
        <v>60</v>
      </c>
      <c r="DY458" s="35">
        <v>90</v>
      </c>
      <c r="DZ458" s="35">
        <v>60</v>
      </c>
      <c r="EA458" s="35">
        <v>90</v>
      </c>
      <c r="EB458" s="29">
        <f t="shared" si="1016"/>
        <v>240</v>
      </c>
      <c r="EC458" s="32">
        <f t="shared" si="1017"/>
        <v>360</v>
      </c>
      <c r="ED458" s="35">
        <v>69</v>
      </c>
      <c r="EE458" s="35">
        <v>103.5</v>
      </c>
      <c r="EF458" s="35">
        <v>69</v>
      </c>
      <c r="EG458" s="35">
        <v>103.5</v>
      </c>
      <c r="EH458" s="35">
        <v>69</v>
      </c>
      <c r="EI458" s="35">
        <v>103.5</v>
      </c>
      <c r="EJ458" s="35">
        <v>69</v>
      </c>
      <c r="EK458" s="35">
        <v>103.5</v>
      </c>
      <c r="EL458" s="29">
        <f t="shared" si="1018"/>
        <v>276</v>
      </c>
      <c r="EM458" s="32">
        <f t="shared" si="1019"/>
        <v>414</v>
      </c>
      <c r="EN458" s="54" t="s">
        <v>3</v>
      </c>
      <c r="EO458" s="54" t="s">
        <v>3</v>
      </c>
      <c r="EP458" s="54" t="s">
        <v>3</v>
      </c>
      <c r="EQ458" s="54" t="s">
        <v>3</v>
      </c>
      <c r="ER458" s="54" t="s">
        <v>3</v>
      </c>
      <c r="ES458" s="54" t="s">
        <v>3</v>
      </c>
      <c r="ET458" s="54" t="s">
        <v>3</v>
      </c>
      <c r="EU458" s="54" t="s">
        <v>3</v>
      </c>
      <c r="EV458" s="54"/>
      <c r="EW458" s="54"/>
      <c r="EX458" s="29">
        <v>64.78</v>
      </c>
      <c r="EY458" s="29">
        <v>93.93</v>
      </c>
      <c r="EZ458" s="29">
        <v>65.5</v>
      </c>
      <c r="FA458" s="29">
        <v>94.97</v>
      </c>
      <c r="FB458" s="29">
        <v>66.23</v>
      </c>
      <c r="FC458" s="29">
        <v>96.03</v>
      </c>
      <c r="FD458" s="29">
        <v>66.959999999999994</v>
      </c>
      <c r="FE458" s="29">
        <v>97.09</v>
      </c>
      <c r="FF458" s="29">
        <f t="shared" si="1020"/>
        <v>263.46999999999997</v>
      </c>
      <c r="FG458" s="32">
        <f t="shared" si="1021"/>
        <v>382.02</v>
      </c>
      <c r="FH458" s="29">
        <v>57</v>
      </c>
      <c r="FI458" s="29">
        <v>85.5</v>
      </c>
      <c r="FJ458" s="29">
        <v>58.77</v>
      </c>
      <c r="FK458" s="29">
        <v>88.16</v>
      </c>
      <c r="FL458" s="29">
        <v>60.59</v>
      </c>
      <c r="FM458" s="29">
        <v>90.89</v>
      </c>
      <c r="FN458" s="29">
        <v>62.47</v>
      </c>
      <c r="FO458" s="29">
        <v>93.71</v>
      </c>
      <c r="FP458" s="29">
        <f t="shared" si="1022"/>
        <v>238.83</v>
      </c>
      <c r="FQ458" s="32">
        <f t="shared" si="1023"/>
        <v>358.26</v>
      </c>
      <c r="FR458" s="35">
        <v>70</v>
      </c>
      <c r="FS458" s="35">
        <v>87.5</v>
      </c>
      <c r="FT458" s="35">
        <v>71.05</v>
      </c>
      <c r="FU458" s="35">
        <v>87.94</v>
      </c>
      <c r="FV458" s="35">
        <v>72.12</v>
      </c>
      <c r="FW458" s="35">
        <v>88.38</v>
      </c>
      <c r="FX458" s="35">
        <v>73.2</v>
      </c>
      <c r="FY458" s="35">
        <v>88.82</v>
      </c>
      <c r="FZ458" s="29">
        <f t="shared" si="1024"/>
        <v>286.37</v>
      </c>
      <c r="GA458" s="32">
        <f t="shared" si="1025"/>
        <v>352.64</v>
      </c>
    </row>
    <row r="459" spans="1:183" ht="25.2" customHeight="1" x14ac:dyDescent="0.25">
      <c r="A459" s="120"/>
      <c r="B459" s="8">
        <v>3691</v>
      </c>
      <c r="C459" s="2" t="s">
        <v>53</v>
      </c>
      <c r="D459" s="29">
        <v>42.44</v>
      </c>
      <c r="E459" s="29">
        <v>56.02</v>
      </c>
      <c r="F459" s="29">
        <v>42.44</v>
      </c>
      <c r="G459" s="29">
        <v>42.44</v>
      </c>
      <c r="H459" s="29">
        <v>42.44</v>
      </c>
      <c r="I459" s="29">
        <v>56.02</v>
      </c>
      <c r="J459" s="29">
        <v>42.44</v>
      </c>
      <c r="K459" s="29">
        <v>56.02</v>
      </c>
      <c r="L459" s="29">
        <f t="shared" si="992"/>
        <v>169.76</v>
      </c>
      <c r="M459" s="32">
        <f t="shared" si="993"/>
        <v>210.50000000000003</v>
      </c>
      <c r="N459" s="54">
        <v>66</v>
      </c>
      <c r="O459" s="54">
        <v>99</v>
      </c>
      <c r="P459" s="54">
        <v>66</v>
      </c>
      <c r="Q459" s="54">
        <v>99</v>
      </c>
      <c r="R459" s="54">
        <v>70</v>
      </c>
      <c r="S459" s="54">
        <v>105</v>
      </c>
      <c r="T459" s="54">
        <v>70</v>
      </c>
      <c r="U459" s="54">
        <v>105</v>
      </c>
      <c r="V459" s="54">
        <f t="shared" si="994"/>
        <v>272</v>
      </c>
      <c r="W459" s="80">
        <f t="shared" si="995"/>
        <v>408</v>
      </c>
      <c r="X459" s="29">
        <v>49.5</v>
      </c>
      <c r="Y459" s="29">
        <v>74.25</v>
      </c>
      <c r="Z459" s="29">
        <v>50</v>
      </c>
      <c r="AA459" s="29">
        <v>75</v>
      </c>
      <c r="AB459" s="29">
        <v>50.5</v>
      </c>
      <c r="AC459" s="29">
        <v>75.75</v>
      </c>
      <c r="AD459" s="29">
        <v>51</v>
      </c>
      <c r="AE459" s="29">
        <v>76.5</v>
      </c>
      <c r="AF459" s="29">
        <f t="shared" si="996"/>
        <v>201</v>
      </c>
      <c r="AG459" s="32">
        <f t="shared" si="997"/>
        <v>301.5</v>
      </c>
      <c r="AH459" s="54">
        <v>56</v>
      </c>
      <c r="AI459" s="54">
        <v>72.8</v>
      </c>
      <c r="AJ459" s="54">
        <v>56</v>
      </c>
      <c r="AK459" s="54">
        <v>72.8</v>
      </c>
      <c r="AL459" s="54">
        <v>56</v>
      </c>
      <c r="AM459" s="54">
        <v>72.8</v>
      </c>
      <c r="AN459" s="54">
        <v>56</v>
      </c>
      <c r="AO459" s="54">
        <v>72.8</v>
      </c>
      <c r="AP459" s="54">
        <f t="shared" si="998"/>
        <v>224</v>
      </c>
      <c r="AQ459" s="80">
        <f t="shared" si="999"/>
        <v>291.2</v>
      </c>
      <c r="AR459" s="92">
        <v>57.22</v>
      </c>
      <c r="AS459" s="92">
        <v>86.33</v>
      </c>
      <c r="AT459" s="92">
        <v>57.63</v>
      </c>
      <c r="AU459" s="92">
        <v>86.95</v>
      </c>
      <c r="AV459" s="92">
        <v>58.04</v>
      </c>
      <c r="AW459" s="92">
        <v>87.56</v>
      </c>
      <c r="AX459" s="92">
        <v>58.45</v>
      </c>
      <c r="AY459" s="92">
        <v>88.18</v>
      </c>
      <c r="AZ459" s="54">
        <f t="shared" si="1000"/>
        <v>231.33999999999997</v>
      </c>
      <c r="BA459" s="80">
        <f t="shared" si="1001"/>
        <v>349.02000000000004</v>
      </c>
      <c r="BB459" s="29">
        <v>60</v>
      </c>
      <c r="BC459" s="29">
        <v>90</v>
      </c>
      <c r="BD459" s="29">
        <v>60</v>
      </c>
      <c r="BE459" s="29">
        <v>90</v>
      </c>
      <c r="BF459" s="29">
        <v>62</v>
      </c>
      <c r="BG459" s="29">
        <v>90</v>
      </c>
      <c r="BH459" s="29">
        <v>62</v>
      </c>
      <c r="BI459" s="29">
        <v>90</v>
      </c>
      <c r="BJ459" s="29">
        <f t="shared" si="1002"/>
        <v>244</v>
      </c>
      <c r="BK459" s="32">
        <f t="shared" si="1003"/>
        <v>360</v>
      </c>
      <c r="BL459" s="29">
        <v>49.69</v>
      </c>
      <c r="BM459" s="30">
        <v>74.540000000000006</v>
      </c>
      <c r="BN459" s="35">
        <v>50.68</v>
      </c>
      <c r="BO459" s="30">
        <v>76.02</v>
      </c>
      <c r="BP459" s="35">
        <v>51.69</v>
      </c>
      <c r="BQ459" s="30">
        <v>77.540000000000006</v>
      </c>
      <c r="BR459" s="35">
        <v>52.72</v>
      </c>
      <c r="BS459" s="30">
        <v>79.08</v>
      </c>
      <c r="BT459" s="29">
        <f t="shared" si="1004"/>
        <v>204.78</v>
      </c>
      <c r="BU459" s="32">
        <f t="shared" si="1005"/>
        <v>307.18</v>
      </c>
      <c r="BV459" s="33" t="s">
        <v>3</v>
      </c>
      <c r="BW459" s="33" t="s">
        <v>3</v>
      </c>
      <c r="BX459" s="33" t="s">
        <v>3</v>
      </c>
      <c r="BY459" s="33" t="s">
        <v>3</v>
      </c>
      <c r="BZ459" s="33" t="s">
        <v>3</v>
      </c>
      <c r="CA459" s="33" t="s">
        <v>3</v>
      </c>
      <c r="CB459" s="33" t="s">
        <v>3</v>
      </c>
      <c r="CC459" s="33" t="s">
        <v>3</v>
      </c>
      <c r="CD459" s="33"/>
      <c r="CE459" s="33"/>
      <c r="CF459" s="33" t="s">
        <v>3</v>
      </c>
      <c r="CG459" s="33" t="s">
        <v>3</v>
      </c>
      <c r="CH459" s="33" t="s">
        <v>3</v>
      </c>
      <c r="CI459" s="33" t="s">
        <v>3</v>
      </c>
      <c r="CJ459" s="33" t="s">
        <v>3</v>
      </c>
      <c r="CK459" s="33" t="s">
        <v>3</v>
      </c>
      <c r="CL459" s="33" t="s">
        <v>3</v>
      </c>
      <c r="CM459" s="33" t="s">
        <v>3</v>
      </c>
      <c r="CN459" s="33"/>
      <c r="CO459" s="33"/>
      <c r="CP459" s="29">
        <v>50</v>
      </c>
      <c r="CQ459" s="29">
        <v>75</v>
      </c>
      <c r="CR459" s="29">
        <v>50</v>
      </c>
      <c r="CS459" s="29">
        <v>75</v>
      </c>
      <c r="CT459" s="29">
        <v>50</v>
      </c>
      <c r="CU459" s="29">
        <v>75</v>
      </c>
      <c r="CV459" s="29">
        <v>50</v>
      </c>
      <c r="CW459" s="29">
        <v>75</v>
      </c>
      <c r="CX459" s="29">
        <f t="shared" si="1006"/>
        <v>200</v>
      </c>
      <c r="CY459" s="32">
        <f t="shared" si="1007"/>
        <v>300</v>
      </c>
      <c r="CZ459" s="36">
        <v>56</v>
      </c>
      <c r="DA459" s="36">
        <f t="shared" si="1008"/>
        <v>72.8</v>
      </c>
      <c r="DB459" s="31">
        <f t="shared" si="1009"/>
        <v>56</v>
      </c>
      <c r="DC459" s="31">
        <f t="shared" si="1009"/>
        <v>72.8</v>
      </c>
      <c r="DD459" s="31">
        <f t="shared" si="1010"/>
        <v>57.68</v>
      </c>
      <c r="DE459" s="31">
        <f t="shared" si="1010"/>
        <v>74.983999999999995</v>
      </c>
      <c r="DF459" s="31">
        <f t="shared" si="1011"/>
        <v>57.68</v>
      </c>
      <c r="DG459" s="31">
        <f t="shared" si="1011"/>
        <v>74.983999999999995</v>
      </c>
      <c r="DH459" s="31">
        <f t="shared" si="1012"/>
        <v>227.36</v>
      </c>
      <c r="DI459" s="37">
        <f t="shared" si="1013"/>
        <v>295.56799999999998</v>
      </c>
      <c r="DJ459" s="165">
        <v>71</v>
      </c>
      <c r="DK459" s="165">
        <v>94</v>
      </c>
      <c r="DL459" s="165">
        <v>72</v>
      </c>
      <c r="DM459" s="165">
        <v>96</v>
      </c>
      <c r="DN459" s="165">
        <v>73</v>
      </c>
      <c r="DO459" s="165">
        <v>97</v>
      </c>
      <c r="DP459" s="165">
        <v>74</v>
      </c>
      <c r="DQ459" s="165">
        <v>98</v>
      </c>
      <c r="DR459" s="165">
        <f t="shared" si="1014"/>
        <v>290</v>
      </c>
      <c r="DS459" s="166">
        <f t="shared" si="1015"/>
        <v>385</v>
      </c>
      <c r="DT459" s="35">
        <v>60</v>
      </c>
      <c r="DU459" s="35">
        <v>90</v>
      </c>
      <c r="DV459" s="35">
        <v>60</v>
      </c>
      <c r="DW459" s="35">
        <v>90</v>
      </c>
      <c r="DX459" s="35">
        <v>60</v>
      </c>
      <c r="DY459" s="35">
        <v>90</v>
      </c>
      <c r="DZ459" s="35">
        <v>60</v>
      </c>
      <c r="EA459" s="35">
        <v>90</v>
      </c>
      <c r="EB459" s="29">
        <f t="shared" si="1016"/>
        <v>240</v>
      </c>
      <c r="EC459" s="32">
        <f t="shared" si="1017"/>
        <v>360</v>
      </c>
      <c r="ED459" s="35">
        <v>69</v>
      </c>
      <c r="EE459" s="35">
        <v>103.5</v>
      </c>
      <c r="EF459" s="35">
        <v>69</v>
      </c>
      <c r="EG459" s="35">
        <v>103.5</v>
      </c>
      <c r="EH459" s="35">
        <v>69</v>
      </c>
      <c r="EI459" s="35">
        <v>103.5</v>
      </c>
      <c r="EJ459" s="35">
        <v>69</v>
      </c>
      <c r="EK459" s="35">
        <v>103.5</v>
      </c>
      <c r="EL459" s="29">
        <f t="shared" si="1018"/>
        <v>276</v>
      </c>
      <c r="EM459" s="32">
        <f t="shared" si="1019"/>
        <v>414</v>
      </c>
      <c r="EN459" s="54" t="s">
        <v>3</v>
      </c>
      <c r="EO459" s="54" t="s">
        <v>3</v>
      </c>
      <c r="EP459" s="54" t="s">
        <v>3</v>
      </c>
      <c r="EQ459" s="54" t="s">
        <v>3</v>
      </c>
      <c r="ER459" s="54" t="s">
        <v>3</v>
      </c>
      <c r="ES459" s="54" t="s">
        <v>3</v>
      </c>
      <c r="ET459" s="54" t="s">
        <v>3</v>
      </c>
      <c r="EU459" s="54" t="s">
        <v>3</v>
      </c>
      <c r="EV459" s="54"/>
      <c r="EW459" s="54"/>
      <c r="EX459" s="29">
        <v>64.78</v>
      </c>
      <c r="EY459" s="29">
        <v>93.93</v>
      </c>
      <c r="EZ459" s="29">
        <v>65.5</v>
      </c>
      <c r="FA459" s="29">
        <v>94.97</v>
      </c>
      <c r="FB459" s="29">
        <v>66.23</v>
      </c>
      <c r="FC459" s="29">
        <v>96.03</v>
      </c>
      <c r="FD459" s="29">
        <v>66.959999999999994</v>
      </c>
      <c r="FE459" s="29">
        <v>97.09</v>
      </c>
      <c r="FF459" s="29">
        <f t="shared" si="1020"/>
        <v>263.46999999999997</v>
      </c>
      <c r="FG459" s="32">
        <f t="shared" si="1021"/>
        <v>382.02</v>
      </c>
      <c r="FH459" s="29">
        <v>57</v>
      </c>
      <c r="FI459" s="29">
        <v>85.5</v>
      </c>
      <c r="FJ459" s="29">
        <v>58.77</v>
      </c>
      <c r="FK459" s="29">
        <v>88.16</v>
      </c>
      <c r="FL459" s="29">
        <v>60.59</v>
      </c>
      <c r="FM459" s="29">
        <v>90.89</v>
      </c>
      <c r="FN459" s="29">
        <v>62.47</v>
      </c>
      <c r="FO459" s="29">
        <v>93.71</v>
      </c>
      <c r="FP459" s="29">
        <f t="shared" si="1022"/>
        <v>238.83</v>
      </c>
      <c r="FQ459" s="32">
        <f t="shared" si="1023"/>
        <v>358.26</v>
      </c>
      <c r="FR459" s="35">
        <v>70</v>
      </c>
      <c r="FS459" s="35">
        <v>87.5</v>
      </c>
      <c r="FT459" s="35">
        <v>71.05</v>
      </c>
      <c r="FU459" s="35">
        <v>87.94</v>
      </c>
      <c r="FV459" s="35">
        <v>72.12</v>
      </c>
      <c r="FW459" s="35">
        <v>88.38</v>
      </c>
      <c r="FX459" s="35">
        <v>73.2</v>
      </c>
      <c r="FY459" s="35">
        <v>88.82</v>
      </c>
      <c r="FZ459" s="29">
        <f t="shared" si="1024"/>
        <v>286.37</v>
      </c>
      <c r="GA459" s="32">
        <f t="shared" si="1025"/>
        <v>352.64</v>
      </c>
    </row>
    <row r="460" spans="1:183" ht="25.2" customHeight="1" x14ac:dyDescent="0.25">
      <c r="A460" s="120"/>
      <c r="B460" s="8">
        <v>57533</v>
      </c>
      <c r="C460" s="2" t="s">
        <v>2</v>
      </c>
      <c r="D460" s="29">
        <v>42.44</v>
      </c>
      <c r="E460" s="29">
        <v>56.02</v>
      </c>
      <c r="F460" s="29">
        <v>42.44</v>
      </c>
      <c r="G460" s="29">
        <v>42.44</v>
      </c>
      <c r="H460" s="29">
        <v>42.44</v>
      </c>
      <c r="I460" s="29">
        <v>56.02</v>
      </c>
      <c r="J460" s="29">
        <v>42.44</v>
      </c>
      <c r="K460" s="29">
        <v>56.02</v>
      </c>
      <c r="L460" s="29">
        <f t="shared" si="992"/>
        <v>169.76</v>
      </c>
      <c r="M460" s="32">
        <f t="shared" si="993"/>
        <v>210.50000000000003</v>
      </c>
      <c r="N460" s="54">
        <v>66</v>
      </c>
      <c r="O460" s="54">
        <v>99</v>
      </c>
      <c r="P460" s="54">
        <v>66</v>
      </c>
      <c r="Q460" s="54">
        <v>99</v>
      </c>
      <c r="R460" s="54">
        <v>70</v>
      </c>
      <c r="S460" s="54">
        <v>105</v>
      </c>
      <c r="T460" s="54">
        <v>70</v>
      </c>
      <c r="U460" s="54">
        <v>105</v>
      </c>
      <c r="V460" s="54">
        <f t="shared" si="994"/>
        <v>272</v>
      </c>
      <c r="W460" s="80">
        <f t="shared" si="995"/>
        <v>408</v>
      </c>
      <c r="X460" s="29">
        <v>49.5</v>
      </c>
      <c r="Y460" s="29">
        <v>74.25</v>
      </c>
      <c r="Z460" s="29">
        <v>50</v>
      </c>
      <c r="AA460" s="29">
        <v>75</v>
      </c>
      <c r="AB460" s="29">
        <v>50.5</v>
      </c>
      <c r="AC460" s="29">
        <v>75.75</v>
      </c>
      <c r="AD460" s="29">
        <v>51</v>
      </c>
      <c r="AE460" s="29">
        <v>76.5</v>
      </c>
      <c r="AF460" s="29">
        <f t="shared" si="996"/>
        <v>201</v>
      </c>
      <c r="AG460" s="32">
        <f t="shared" si="997"/>
        <v>301.5</v>
      </c>
      <c r="AH460" s="54">
        <v>56</v>
      </c>
      <c r="AI460" s="54">
        <v>72.8</v>
      </c>
      <c r="AJ460" s="54">
        <v>56</v>
      </c>
      <c r="AK460" s="54">
        <v>72.8</v>
      </c>
      <c r="AL460" s="54">
        <v>56</v>
      </c>
      <c r="AM460" s="54">
        <v>72.8</v>
      </c>
      <c r="AN460" s="54">
        <v>56</v>
      </c>
      <c r="AO460" s="54">
        <v>72.8</v>
      </c>
      <c r="AP460" s="54">
        <f t="shared" si="998"/>
        <v>224</v>
      </c>
      <c r="AQ460" s="80">
        <f t="shared" si="999"/>
        <v>291.2</v>
      </c>
      <c r="AR460" s="92">
        <v>43.02</v>
      </c>
      <c r="AS460" s="92">
        <v>65.03</v>
      </c>
      <c r="AT460" s="92">
        <v>43.33</v>
      </c>
      <c r="AU460" s="92">
        <v>65.5</v>
      </c>
      <c r="AV460" s="92">
        <v>43.64</v>
      </c>
      <c r="AW460" s="92">
        <v>65.959999999999994</v>
      </c>
      <c r="AX460" s="92">
        <v>43.95</v>
      </c>
      <c r="AY460" s="92">
        <v>66.430000000000007</v>
      </c>
      <c r="AZ460" s="54">
        <f t="shared" si="1000"/>
        <v>173.94</v>
      </c>
      <c r="BA460" s="80">
        <f t="shared" si="1001"/>
        <v>262.92</v>
      </c>
      <c r="BB460" s="29">
        <v>60</v>
      </c>
      <c r="BC460" s="29">
        <v>90</v>
      </c>
      <c r="BD460" s="29">
        <v>60</v>
      </c>
      <c r="BE460" s="29">
        <v>90</v>
      </c>
      <c r="BF460" s="29">
        <v>62</v>
      </c>
      <c r="BG460" s="29">
        <v>90</v>
      </c>
      <c r="BH460" s="29">
        <v>62</v>
      </c>
      <c r="BI460" s="29">
        <v>90</v>
      </c>
      <c r="BJ460" s="29">
        <f t="shared" si="1002"/>
        <v>244</v>
      </c>
      <c r="BK460" s="32">
        <f t="shared" si="1003"/>
        <v>360</v>
      </c>
      <c r="BL460" s="29">
        <v>51.57</v>
      </c>
      <c r="BM460" s="30">
        <v>77.36</v>
      </c>
      <c r="BN460" s="35">
        <v>52.6</v>
      </c>
      <c r="BO460" s="30">
        <v>78.900000000000006</v>
      </c>
      <c r="BP460" s="35">
        <v>53.65</v>
      </c>
      <c r="BQ460" s="30">
        <v>80.48</v>
      </c>
      <c r="BR460" s="35">
        <v>54.72</v>
      </c>
      <c r="BS460" s="30">
        <v>82.08</v>
      </c>
      <c r="BT460" s="29">
        <f t="shared" si="1004"/>
        <v>212.54</v>
      </c>
      <c r="BU460" s="32">
        <f t="shared" si="1005"/>
        <v>318.82</v>
      </c>
      <c r="BV460" s="33" t="s">
        <v>3</v>
      </c>
      <c r="BW460" s="33" t="s">
        <v>3</v>
      </c>
      <c r="BX460" s="33" t="s">
        <v>3</v>
      </c>
      <c r="BY460" s="33" t="s">
        <v>3</v>
      </c>
      <c r="BZ460" s="33" t="s">
        <v>3</v>
      </c>
      <c r="CA460" s="33" t="s">
        <v>3</v>
      </c>
      <c r="CB460" s="33" t="s">
        <v>3</v>
      </c>
      <c r="CC460" s="33" t="s">
        <v>3</v>
      </c>
      <c r="CD460" s="33"/>
      <c r="CE460" s="33"/>
      <c r="CF460" s="33" t="s">
        <v>3</v>
      </c>
      <c r="CG460" s="33" t="s">
        <v>3</v>
      </c>
      <c r="CH460" s="33" t="s">
        <v>3</v>
      </c>
      <c r="CI460" s="33" t="s">
        <v>3</v>
      </c>
      <c r="CJ460" s="33" t="s">
        <v>3</v>
      </c>
      <c r="CK460" s="33" t="s">
        <v>3</v>
      </c>
      <c r="CL460" s="33" t="s">
        <v>3</v>
      </c>
      <c r="CM460" s="33" t="s">
        <v>3</v>
      </c>
      <c r="CN460" s="33"/>
      <c r="CO460" s="33"/>
      <c r="CP460" s="29">
        <v>50</v>
      </c>
      <c r="CQ460" s="29">
        <v>75</v>
      </c>
      <c r="CR460" s="29">
        <v>50</v>
      </c>
      <c r="CS460" s="29">
        <v>75</v>
      </c>
      <c r="CT460" s="29">
        <v>50</v>
      </c>
      <c r="CU460" s="29">
        <v>75</v>
      </c>
      <c r="CV460" s="29">
        <v>50</v>
      </c>
      <c r="CW460" s="29">
        <v>75</v>
      </c>
      <c r="CX460" s="29">
        <f t="shared" si="1006"/>
        <v>200</v>
      </c>
      <c r="CY460" s="32">
        <f t="shared" si="1007"/>
        <v>300</v>
      </c>
      <c r="CZ460" s="36">
        <v>56</v>
      </c>
      <c r="DA460" s="36">
        <f t="shared" si="1008"/>
        <v>72.8</v>
      </c>
      <c r="DB460" s="31">
        <f t="shared" si="1009"/>
        <v>56</v>
      </c>
      <c r="DC460" s="31">
        <f t="shared" si="1009"/>
        <v>72.8</v>
      </c>
      <c r="DD460" s="31">
        <f t="shared" si="1010"/>
        <v>57.68</v>
      </c>
      <c r="DE460" s="31">
        <f t="shared" si="1010"/>
        <v>74.983999999999995</v>
      </c>
      <c r="DF460" s="31">
        <f t="shared" si="1011"/>
        <v>57.68</v>
      </c>
      <c r="DG460" s="31">
        <f t="shared" si="1011"/>
        <v>74.983999999999995</v>
      </c>
      <c r="DH460" s="31">
        <f t="shared" si="1012"/>
        <v>227.36</v>
      </c>
      <c r="DI460" s="37">
        <f t="shared" si="1013"/>
        <v>295.56799999999998</v>
      </c>
      <c r="DJ460" s="165">
        <v>69</v>
      </c>
      <c r="DK460" s="165">
        <v>92</v>
      </c>
      <c r="DL460" s="165">
        <v>70</v>
      </c>
      <c r="DM460" s="165">
        <v>92</v>
      </c>
      <c r="DN460" s="165">
        <v>71</v>
      </c>
      <c r="DO460" s="165">
        <v>94</v>
      </c>
      <c r="DP460" s="165">
        <v>72</v>
      </c>
      <c r="DQ460" s="165">
        <v>96</v>
      </c>
      <c r="DR460" s="165">
        <f t="shared" si="1014"/>
        <v>282</v>
      </c>
      <c r="DS460" s="166">
        <f t="shared" si="1015"/>
        <v>374</v>
      </c>
      <c r="DT460" s="35">
        <v>60</v>
      </c>
      <c r="DU460" s="35">
        <v>90</v>
      </c>
      <c r="DV460" s="35">
        <v>60</v>
      </c>
      <c r="DW460" s="35">
        <v>90</v>
      </c>
      <c r="DX460" s="35">
        <v>60</v>
      </c>
      <c r="DY460" s="35">
        <v>90</v>
      </c>
      <c r="DZ460" s="35">
        <v>60</v>
      </c>
      <c r="EA460" s="35">
        <v>90</v>
      </c>
      <c r="EB460" s="29">
        <f t="shared" si="1016"/>
        <v>240</v>
      </c>
      <c r="EC460" s="32">
        <f t="shared" si="1017"/>
        <v>360</v>
      </c>
      <c r="ED460" s="35">
        <v>69</v>
      </c>
      <c r="EE460" s="35">
        <v>103.5</v>
      </c>
      <c r="EF460" s="35">
        <v>69</v>
      </c>
      <c r="EG460" s="35">
        <v>103.5</v>
      </c>
      <c r="EH460" s="35">
        <v>69</v>
      </c>
      <c r="EI460" s="35">
        <v>103.5</v>
      </c>
      <c r="EJ460" s="35">
        <v>69</v>
      </c>
      <c r="EK460" s="35">
        <v>103.5</v>
      </c>
      <c r="EL460" s="29">
        <f t="shared" si="1018"/>
        <v>276</v>
      </c>
      <c r="EM460" s="32">
        <f t="shared" si="1019"/>
        <v>414</v>
      </c>
      <c r="EN460" s="54" t="s">
        <v>3</v>
      </c>
      <c r="EO460" s="54" t="s">
        <v>3</v>
      </c>
      <c r="EP460" s="54" t="s">
        <v>3</v>
      </c>
      <c r="EQ460" s="54" t="s">
        <v>3</v>
      </c>
      <c r="ER460" s="54" t="s">
        <v>3</v>
      </c>
      <c r="ES460" s="54" t="s">
        <v>3</v>
      </c>
      <c r="ET460" s="54" t="s">
        <v>3</v>
      </c>
      <c r="EU460" s="54" t="s">
        <v>3</v>
      </c>
      <c r="EV460" s="54"/>
      <c r="EW460" s="54"/>
      <c r="EX460" s="29">
        <v>64.78</v>
      </c>
      <c r="EY460" s="29">
        <v>93.93</v>
      </c>
      <c r="EZ460" s="29">
        <v>65.5</v>
      </c>
      <c r="FA460" s="29">
        <v>94.97</v>
      </c>
      <c r="FB460" s="29">
        <v>66.23</v>
      </c>
      <c r="FC460" s="29">
        <v>96.03</v>
      </c>
      <c r="FD460" s="29">
        <v>66.959999999999994</v>
      </c>
      <c r="FE460" s="29">
        <v>97.09</v>
      </c>
      <c r="FF460" s="29">
        <f t="shared" si="1020"/>
        <v>263.46999999999997</v>
      </c>
      <c r="FG460" s="32">
        <f t="shared" si="1021"/>
        <v>382.02</v>
      </c>
      <c r="FH460" s="29">
        <v>57</v>
      </c>
      <c r="FI460" s="29">
        <v>85.5</v>
      </c>
      <c r="FJ460" s="29">
        <v>58.77</v>
      </c>
      <c r="FK460" s="29">
        <v>88.16</v>
      </c>
      <c r="FL460" s="29">
        <v>60.59</v>
      </c>
      <c r="FM460" s="29">
        <v>90.89</v>
      </c>
      <c r="FN460" s="29">
        <v>62.47</v>
      </c>
      <c r="FO460" s="29">
        <v>93.71</v>
      </c>
      <c r="FP460" s="29">
        <f t="shared" si="1022"/>
        <v>238.83</v>
      </c>
      <c r="FQ460" s="32">
        <f t="shared" si="1023"/>
        <v>358.26</v>
      </c>
      <c r="FR460" s="35">
        <v>70</v>
      </c>
      <c r="FS460" s="35">
        <v>87.5</v>
      </c>
      <c r="FT460" s="35">
        <v>71.05</v>
      </c>
      <c r="FU460" s="35">
        <v>87.94</v>
      </c>
      <c r="FV460" s="35">
        <v>72.12</v>
      </c>
      <c r="FW460" s="35">
        <v>88.38</v>
      </c>
      <c r="FX460" s="35">
        <v>73.2</v>
      </c>
      <c r="FY460" s="35">
        <v>88.82</v>
      </c>
      <c r="FZ460" s="29">
        <f t="shared" si="1024"/>
        <v>286.37</v>
      </c>
      <c r="GA460" s="32">
        <f t="shared" si="1025"/>
        <v>352.64</v>
      </c>
    </row>
    <row r="461" spans="1:183" ht="25.2" customHeight="1" x14ac:dyDescent="0.25">
      <c r="A461" s="120"/>
      <c r="B461" s="8">
        <v>0</v>
      </c>
      <c r="C461" s="2" t="s">
        <v>13</v>
      </c>
      <c r="D461" s="29">
        <v>42.44</v>
      </c>
      <c r="E461" s="29">
        <v>56.02</v>
      </c>
      <c r="F461" s="29">
        <v>42.44</v>
      </c>
      <c r="G461" s="29">
        <v>42.44</v>
      </c>
      <c r="H461" s="29">
        <v>42.44</v>
      </c>
      <c r="I461" s="29">
        <v>56.02</v>
      </c>
      <c r="J461" s="29">
        <v>42.44</v>
      </c>
      <c r="K461" s="29">
        <v>56.02</v>
      </c>
      <c r="L461" s="29">
        <f t="shared" si="992"/>
        <v>169.76</v>
      </c>
      <c r="M461" s="32">
        <f t="shared" si="993"/>
        <v>210.50000000000003</v>
      </c>
      <c r="N461" s="54">
        <v>66</v>
      </c>
      <c r="O461" s="54">
        <v>99</v>
      </c>
      <c r="P461" s="54">
        <v>66</v>
      </c>
      <c r="Q461" s="54">
        <v>99</v>
      </c>
      <c r="R461" s="54">
        <v>70</v>
      </c>
      <c r="S461" s="54">
        <v>105</v>
      </c>
      <c r="T461" s="54">
        <v>70</v>
      </c>
      <c r="U461" s="54">
        <v>105</v>
      </c>
      <c r="V461" s="54">
        <f t="shared" si="994"/>
        <v>272</v>
      </c>
      <c r="W461" s="80">
        <f t="shared" si="995"/>
        <v>408</v>
      </c>
      <c r="X461" s="29">
        <v>49.5</v>
      </c>
      <c r="Y461" s="29">
        <v>74.25</v>
      </c>
      <c r="Z461" s="29">
        <v>50</v>
      </c>
      <c r="AA461" s="29">
        <v>75</v>
      </c>
      <c r="AB461" s="29">
        <v>50.5</v>
      </c>
      <c r="AC461" s="29">
        <v>75.75</v>
      </c>
      <c r="AD461" s="29">
        <v>51</v>
      </c>
      <c r="AE461" s="29">
        <v>76.5</v>
      </c>
      <c r="AF461" s="29">
        <f t="shared" si="996"/>
        <v>201</v>
      </c>
      <c r="AG461" s="32">
        <f t="shared" si="997"/>
        <v>301.5</v>
      </c>
      <c r="AH461" s="54">
        <v>56</v>
      </c>
      <c r="AI461" s="54">
        <v>72.8</v>
      </c>
      <c r="AJ461" s="54">
        <v>56</v>
      </c>
      <c r="AK461" s="54">
        <v>72.8</v>
      </c>
      <c r="AL461" s="54">
        <v>56</v>
      </c>
      <c r="AM461" s="54">
        <v>72.8</v>
      </c>
      <c r="AN461" s="54">
        <v>56</v>
      </c>
      <c r="AO461" s="54">
        <v>72.8</v>
      </c>
      <c r="AP461" s="54">
        <f t="shared" si="998"/>
        <v>224</v>
      </c>
      <c r="AQ461" s="80">
        <f t="shared" si="999"/>
        <v>291.2</v>
      </c>
      <c r="AR461" s="92">
        <v>44.44</v>
      </c>
      <c r="AS461" s="92">
        <v>67.16</v>
      </c>
      <c r="AT461" s="92">
        <v>44.76</v>
      </c>
      <c r="AU461" s="92">
        <v>67.64</v>
      </c>
      <c r="AV461" s="92">
        <v>45.08</v>
      </c>
      <c r="AW461" s="92">
        <v>68.12</v>
      </c>
      <c r="AX461" s="92">
        <v>45.4</v>
      </c>
      <c r="AY461" s="92">
        <v>68.599999999999994</v>
      </c>
      <c r="AZ461" s="54">
        <f t="shared" si="1000"/>
        <v>179.67999999999998</v>
      </c>
      <c r="BA461" s="80">
        <f t="shared" si="1001"/>
        <v>271.52</v>
      </c>
      <c r="BB461" s="29">
        <v>60</v>
      </c>
      <c r="BC461" s="29">
        <v>90</v>
      </c>
      <c r="BD461" s="29">
        <v>60</v>
      </c>
      <c r="BE461" s="29">
        <v>90</v>
      </c>
      <c r="BF461" s="29">
        <v>62</v>
      </c>
      <c r="BG461" s="29">
        <v>90</v>
      </c>
      <c r="BH461" s="29">
        <v>62</v>
      </c>
      <c r="BI461" s="29">
        <v>90</v>
      </c>
      <c r="BJ461" s="29">
        <f t="shared" si="1002"/>
        <v>244</v>
      </c>
      <c r="BK461" s="32">
        <f t="shared" si="1003"/>
        <v>360</v>
      </c>
      <c r="BL461" s="29">
        <v>48.74</v>
      </c>
      <c r="BM461" s="30">
        <v>73.11</v>
      </c>
      <c r="BN461" s="35">
        <v>49.71</v>
      </c>
      <c r="BO461" s="30">
        <v>74.569999999999993</v>
      </c>
      <c r="BP461" s="35">
        <v>50.7</v>
      </c>
      <c r="BQ461" s="30">
        <v>76.05</v>
      </c>
      <c r="BR461" s="35">
        <v>51.71</v>
      </c>
      <c r="BS461" s="30">
        <v>77.569999999999993</v>
      </c>
      <c r="BT461" s="29">
        <f t="shared" si="1004"/>
        <v>200.86</v>
      </c>
      <c r="BU461" s="32">
        <f t="shared" si="1005"/>
        <v>301.3</v>
      </c>
      <c r="BV461" s="33" t="s">
        <v>3</v>
      </c>
      <c r="BW461" s="33" t="s">
        <v>3</v>
      </c>
      <c r="BX461" s="33" t="s">
        <v>3</v>
      </c>
      <c r="BY461" s="33" t="s">
        <v>3</v>
      </c>
      <c r="BZ461" s="33" t="s">
        <v>3</v>
      </c>
      <c r="CA461" s="33" t="s">
        <v>3</v>
      </c>
      <c r="CB461" s="33" t="s">
        <v>3</v>
      </c>
      <c r="CC461" s="33" t="s">
        <v>3</v>
      </c>
      <c r="CD461" s="33"/>
      <c r="CE461" s="33"/>
      <c r="CF461" s="33" t="s">
        <v>3</v>
      </c>
      <c r="CG461" s="33" t="s">
        <v>3</v>
      </c>
      <c r="CH461" s="33" t="s">
        <v>3</v>
      </c>
      <c r="CI461" s="33" t="s">
        <v>3</v>
      </c>
      <c r="CJ461" s="33" t="s">
        <v>3</v>
      </c>
      <c r="CK461" s="33" t="s">
        <v>3</v>
      </c>
      <c r="CL461" s="33" t="s">
        <v>3</v>
      </c>
      <c r="CM461" s="33" t="s">
        <v>3</v>
      </c>
      <c r="CN461" s="33"/>
      <c r="CO461" s="33"/>
      <c r="CP461" s="29">
        <v>50</v>
      </c>
      <c r="CQ461" s="29">
        <v>75</v>
      </c>
      <c r="CR461" s="29">
        <v>50</v>
      </c>
      <c r="CS461" s="29">
        <v>75</v>
      </c>
      <c r="CT461" s="29">
        <v>50</v>
      </c>
      <c r="CU461" s="29">
        <v>75</v>
      </c>
      <c r="CV461" s="29">
        <v>50</v>
      </c>
      <c r="CW461" s="29">
        <v>75</v>
      </c>
      <c r="CX461" s="29">
        <f t="shared" si="1006"/>
        <v>200</v>
      </c>
      <c r="CY461" s="32">
        <f t="shared" si="1007"/>
        <v>300</v>
      </c>
      <c r="CZ461" s="36">
        <v>56</v>
      </c>
      <c r="DA461" s="36">
        <f t="shared" si="1008"/>
        <v>72.8</v>
      </c>
      <c r="DB461" s="31">
        <f t="shared" si="1009"/>
        <v>56</v>
      </c>
      <c r="DC461" s="31">
        <f t="shared" si="1009"/>
        <v>72.8</v>
      </c>
      <c r="DD461" s="31">
        <f t="shared" si="1010"/>
        <v>57.68</v>
      </c>
      <c r="DE461" s="31">
        <f t="shared" si="1010"/>
        <v>74.983999999999995</v>
      </c>
      <c r="DF461" s="31">
        <f t="shared" si="1011"/>
        <v>57.68</v>
      </c>
      <c r="DG461" s="31">
        <f t="shared" si="1011"/>
        <v>74.983999999999995</v>
      </c>
      <c r="DH461" s="31">
        <f t="shared" si="1012"/>
        <v>227.36</v>
      </c>
      <c r="DI461" s="37">
        <f t="shared" si="1013"/>
        <v>295.56799999999998</v>
      </c>
      <c r="DJ461" s="165">
        <v>71</v>
      </c>
      <c r="DK461" s="165">
        <v>94</v>
      </c>
      <c r="DL461" s="165">
        <v>72</v>
      </c>
      <c r="DM461" s="165">
        <v>96</v>
      </c>
      <c r="DN461" s="165">
        <v>73</v>
      </c>
      <c r="DO461" s="165">
        <v>97</v>
      </c>
      <c r="DP461" s="165">
        <v>74</v>
      </c>
      <c r="DQ461" s="165">
        <v>98</v>
      </c>
      <c r="DR461" s="165">
        <f t="shared" si="1014"/>
        <v>290</v>
      </c>
      <c r="DS461" s="166">
        <f t="shared" si="1015"/>
        <v>385</v>
      </c>
      <c r="DT461" s="35">
        <v>60</v>
      </c>
      <c r="DU461" s="35">
        <v>90</v>
      </c>
      <c r="DV461" s="35">
        <v>60</v>
      </c>
      <c r="DW461" s="35">
        <v>90</v>
      </c>
      <c r="DX461" s="35">
        <v>60</v>
      </c>
      <c r="DY461" s="35">
        <v>90</v>
      </c>
      <c r="DZ461" s="35">
        <v>60</v>
      </c>
      <c r="EA461" s="35">
        <v>90</v>
      </c>
      <c r="EB461" s="29">
        <f t="shared" si="1016"/>
        <v>240</v>
      </c>
      <c r="EC461" s="32">
        <f t="shared" si="1017"/>
        <v>360</v>
      </c>
      <c r="ED461" s="35">
        <v>69</v>
      </c>
      <c r="EE461" s="35">
        <v>103.5</v>
      </c>
      <c r="EF461" s="35">
        <v>69</v>
      </c>
      <c r="EG461" s="35">
        <v>103.5</v>
      </c>
      <c r="EH461" s="35">
        <v>69</v>
      </c>
      <c r="EI461" s="35">
        <v>103.5</v>
      </c>
      <c r="EJ461" s="35">
        <v>69</v>
      </c>
      <c r="EK461" s="35">
        <v>103.5</v>
      </c>
      <c r="EL461" s="29">
        <f t="shared" si="1018"/>
        <v>276</v>
      </c>
      <c r="EM461" s="32">
        <f t="shared" si="1019"/>
        <v>414</v>
      </c>
      <c r="EN461" s="54" t="s">
        <v>3</v>
      </c>
      <c r="EO461" s="54" t="s">
        <v>3</v>
      </c>
      <c r="EP461" s="54" t="s">
        <v>3</v>
      </c>
      <c r="EQ461" s="54" t="s">
        <v>3</v>
      </c>
      <c r="ER461" s="54" t="s">
        <v>3</v>
      </c>
      <c r="ES461" s="54" t="s">
        <v>3</v>
      </c>
      <c r="ET461" s="54" t="s">
        <v>3</v>
      </c>
      <c r="EU461" s="54" t="s">
        <v>3</v>
      </c>
      <c r="EV461" s="54"/>
      <c r="EW461" s="54"/>
      <c r="EX461" s="29">
        <v>64.78</v>
      </c>
      <c r="EY461" s="29">
        <v>93.93</v>
      </c>
      <c r="EZ461" s="29">
        <v>65.5</v>
      </c>
      <c r="FA461" s="29">
        <v>94.97</v>
      </c>
      <c r="FB461" s="29">
        <v>66.23</v>
      </c>
      <c r="FC461" s="29">
        <v>96.03</v>
      </c>
      <c r="FD461" s="29">
        <v>66.959999999999994</v>
      </c>
      <c r="FE461" s="29">
        <v>97.09</v>
      </c>
      <c r="FF461" s="29">
        <f t="shared" si="1020"/>
        <v>263.46999999999997</v>
      </c>
      <c r="FG461" s="32">
        <f t="shared" si="1021"/>
        <v>382.02</v>
      </c>
      <c r="FH461" s="29">
        <v>57</v>
      </c>
      <c r="FI461" s="29">
        <v>85.5</v>
      </c>
      <c r="FJ461" s="29">
        <v>58.77</v>
      </c>
      <c r="FK461" s="29">
        <v>88.16</v>
      </c>
      <c r="FL461" s="29">
        <v>60.59</v>
      </c>
      <c r="FM461" s="29">
        <v>90.89</v>
      </c>
      <c r="FN461" s="29">
        <v>62.47</v>
      </c>
      <c r="FO461" s="29">
        <v>93.71</v>
      </c>
      <c r="FP461" s="29">
        <f t="shared" si="1022"/>
        <v>238.83</v>
      </c>
      <c r="FQ461" s="32">
        <f t="shared" si="1023"/>
        <v>358.26</v>
      </c>
      <c r="FR461" s="35">
        <v>70</v>
      </c>
      <c r="FS461" s="35">
        <v>87.5</v>
      </c>
      <c r="FT461" s="35">
        <v>71.05</v>
      </c>
      <c r="FU461" s="35">
        <v>87.94</v>
      </c>
      <c r="FV461" s="35">
        <v>72.12</v>
      </c>
      <c r="FW461" s="35">
        <v>88.38</v>
      </c>
      <c r="FX461" s="35">
        <v>73.2</v>
      </c>
      <c r="FY461" s="35">
        <v>88.82</v>
      </c>
      <c r="FZ461" s="29">
        <f t="shared" si="1024"/>
        <v>286.37</v>
      </c>
      <c r="GA461" s="32">
        <f t="shared" si="1025"/>
        <v>352.64</v>
      </c>
    </row>
    <row r="462" spans="1:183" ht="25.2" customHeight="1" x14ac:dyDescent="0.25">
      <c r="A462" s="120"/>
      <c r="B462" s="8">
        <v>4312</v>
      </c>
      <c r="C462" s="2" t="s">
        <v>54</v>
      </c>
      <c r="D462" s="29">
        <v>42.44</v>
      </c>
      <c r="E462" s="29">
        <v>56.02</v>
      </c>
      <c r="F462" s="29">
        <v>42.44</v>
      </c>
      <c r="G462" s="29">
        <v>42.44</v>
      </c>
      <c r="H462" s="29">
        <v>42.44</v>
      </c>
      <c r="I462" s="29">
        <v>56.02</v>
      </c>
      <c r="J462" s="29">
        <v>42.44</v>
      </c>
      <c r="K462" s="29">
        <v>56.02</v>
      </c>
      <c r="L462" s="29">
        <f t="shared" si="992"/>
        <v>169.76</v>
      </c>
      <c r="M462" s="32">
        <f t="shared" si="993"/>
        <v>210.50000000000003</v>
      </c>
      <c r="N462" s="54">
        <v>66</v>
      </c>
      <c r="O462" s="54">
        <v>99</v>
      </c>
      <c r="P462" s="54">
        <v>66</v>
      </c>
      <c r="Q462" s="54">
        <v>99</v>
      </c>
      <c r="R462" s="54">
        <v>70</v>
      </c>
      <c r="S462" s="54">
        <v>105</v>
      </c>
      <c r="T462" s="54">
        <v>70</v>
      </c>
      <c r="U462" s="54">
        <v>105</v>
      </c>
      <c r="V462" s="54">
        <f t="shared" si="994"/>
        <v>272</v>
      </c>
      <c r="W462" s="80">
        <f t="shared" si="995"/>
        <v>408</v>
      </c>
      <c r="X462" s="29">
        <v>49.5</v>
      </c>
      <c r="Y462" s="29">
        <v>74.25</v>
      </c>
      <c r="Z462" s="29">
        <v>50</v>
      </c>
      <c r="AA462" s="29">
        <v>75</v>
      </c>
      <c r="AB462" s="29">
        <v>50.5</v>
      </c>
      <c r="AC462" s="29">
        <v>75.75</v>
      </c>
      <c r="AD462" s="29">
        <v>51</v>
      </c>
      <c r="AE462" s="29">
        <v>76.5</v>
      </c>
      <c r="AF462" s="29">
        <f t="shared" si="996"/>
        <v>201</v>
      </c>
      <c r="AG462" s="32">
        <f t="shared" si="997"/>
        <v>301.5</v>
      </c>
      <c r="AH462" s="54">
        <v>56</v>
      </c>
      <c r="AI462" s="54">
        <v>72.8</v>
      </c>
      <c r="AJ462" s="54">
        <v>56</v>
      </c>
      <c r="AK462" s="54">
        <v>72.8</v>
      </c>
      <c r="AL462" s="54">
        <v>56</v>
      </c>
      <c r="AM462" s="54">
        <v>72.8</v>
      </c>
      <c r="AN462" s="54">
        <v>56</v>
      </c>
      <c r="AO462" s="54">
        <v>72.8</v>
      </c>
      <c r="AP462" s="54">
        <f t="shared" si="998"/>
        <v>224</v>
      </c>
      <c r="AQ462" s="80">
        <f t="shared" si="999"/>
        <v>291.2</v>
      </c>
      <c r="AR462" s="92">
        <v>44.44</v>
      </c>
      <c r="AS462" s="92">
        <v>67.16</v>
      </c>
      <c r="AT462" s="92">
        <v>44.76</v>
      </c>
      <c r="AU462" s="92">
        <v>67.64</v>
      </c>
      <c r="AV462" s="92">
        <v>45.08</v>
      </c>
      <c r="AW462" s="92">
        <v>68.12</v>
      </c>
      <c r="AX462" s="92">
        <v>45.4</v>
      </c>
      <c r="AY462" s="92">
        <v>68.599999999999994</v>
      </c>
      <c r="AZ462" s="54">
        <f t="shared" si="1000"/>
        <v>179.67999999999998</v>
      </c>
      <c r="BA462" s="80">
        <f t="shared" si="1001"/>
        <v>271.52</v>
      </c>
      <c r="BB462" s="29">
        <v>60</v>
      </c>
      <c r="BC462" s="29">
        <v>90</v>
      </c>
      <c r="BD462" s="29">
        <v>60</v>
      </c>
      <c r="BE462" s="29">
        <v>90</v>
      </c>
      <c r="BF462" s="29">
        <v>62</v>
      </c>
      <c r="BG462" s="29">
        <v>90</v>
      </c>
      <c r="BH462" s="29">
        <v>62</v>
      </c>
      <c r="BI462" s="29">
        <v>90</v>
      </c>
      <c r="BJ462" s="29">
        <f t="shared" si="1002"/>
        <v>244</v>
      </c>
      <c r="BK462" s="32">
        <f t="shared" si="1003"/>
        <v>360</v>
      </c>
      <c r="BL462" s="29">
        <v>44.2</v>
      </c>
      <c r="BM462" s="30">
        <v>66.3</v>
      </c>
      <c r="BN462" s="35">
        <v>45.08</v>
      </c>
      <c r="BO462" s="30">
        <v>67.62</v>
      </c>
      <c r="BP462" s="35">
        <v>45.98</v>
      </c>
      <c r="BQ462" s="30">
        <v>68.97</v>
      </c>
      <c r="BR462" s="35">
        <v>46.9</v>
      </c>
      <c r="BS462" s="30">
        <v>70.349999999999994</v>
      </c>
      <c r="BT462" s="29">
        <f t="shared" si="1004"/>
        <v>182.16</v>
      </c>
      <c r="BU462" s="32">
        <f t="shared" si="1005"/>
        <v>273.24</v>
      </c>
      <c r="BV462" s="33" t="s">
        <v>3</v>
      </c>
      <c r="BW462" s="33" t="s">
        <v>3</v>
      </c>
      <c r="BX462" s="33" t="s">
        <v>3</v>
      </c>
      <c r="BY462" s="33" t="s">
        <v>3</v>
      </c>
      <c r="BZ462" s="33" t="s">
        <v>3</v>
      </c>
      <c r="CA462" s="33" t="s">
        <v>3</v>
      </c>
      <c r="CB462" s="33" t="s">
        <v>3</v>
      </c>
      <c r="CC462" s="33" t="s">
        <v>3</v>
      </c>
      <c r="CD462" s="33"/>
      <c r="CE462" s="33"/>
      <c r="CF462" s="33" t="s">
        <v>3</v>
      </c>
      <c r="CG462" s="33" t="s">
        <v>3</v>
      </c>
      <c r="CH462" s="33" t="s">
        <v>3</v>
      </c>
      <c r="CI462" s="33" t="s">
        <v>3</v>
      </c>
      <c r="CJ462" s="33" t="s">
        <v>3</v>
      </c>
      <c r="CK462" s="33" t="s">
        <v>3</v>
      </c>
      <c r="CL462" s="33" t="s">
        <v>3</v>
      </c>
      <c r="CM462" s="33" t="s">
        <v>3</v>
      </c>
      <c r="CN462" s="33"/>
      <c r="CO462" s="33"/>
      <c r="CP462" s="29">
        <v>50</v>
      </c>
      <c r="CQ462" s="29">
        <v>75</v>
      </c>
      <c r="CR462" s="29">
        <v>50</v>
      </c>
      <c r="CS462" s="29">
        <v>75</v>
      </c>
      <c r="CT462" s="29">
        <v>50</v>
      </c>
      <c r="CU462" s="29">
        <v>75</v>
      </c>
      <c r="CV462" s="29">
        <v>50</v>
      </c>
      <c r="CW462" s="29">
        <v>75</v>
      </c>
      <c r="CX462" s="29">
        <f t="shared" si="1006"/>
        <v>200</v>
      </c>
      <c r="CY462" s="32">
        <f t="shared" si="1007"/>
        <v>300</v>
      </c>
      <c r="CZ462" s="36">
        <v>56</v>
      </c>
      <c r="DA462" s="36">
        <f t="shared" si="1008"/>
        <v>72.8</v>
      </c>
      <c r="DB462" s="31">
        <f t="shared" si="1009"/>
        <v>56</v>
      </c>
      <c r="DC462" s="31">
        <f t="shared" si="1009"/>
        <v>72.8</v>
      </c>
      <c r="DD462" s="31">
        <f t="shared" si="1010"/>
        <v>57.68</v>
      </c>
      <c r="DE462" s="31">
        <f t="shared" si="1010"/>
        <v>74.983999999999995</v>
      </c>
      <c r="DF462" s="31">
        <f t="shared" si="1011"/>
        <v>57.68</v>
      </c>
      <c r="DG462" s="31">
        <f t="shared" si="1011"/>
        <v>74.983999999999995</v>
      </c>
      <c r="DH462" s="31">
        <f t="shared" si="1012"/>
        <v>227.36</v>
      </c>
      <c r="DI462" s="37">
        <f t="shared" si="1013"/>
        <v>295.56799999999998</v>
      </c>
      <c r="DJ462" s="165">
        <v>71</v>
      </c>
      <c r="DK462" s="165">
        <v>94</v>
      </c>
      <c r="DL462" s="165">
        <v>72</v>
      </c>
      <c r="DM462" s="165">
        <v>96</v>
      </c>
      <c r="DN462" s="165">
        <v>73</v>
      </c>
      <c r="DO462" s="165">
        <v>97</v>
      </c>
      <c r="DP462" s="165">
        <v>74</v>
      </c>
      <c r="DQ462" s="165">
        <v>98</v>
      </c>
      <c r="DR462" s="165">
        <f t="shared" si="1014"/>
        <v>290</v>
      </c>
      <c r="DS462" s="166">
        <f t="shared" si="1015"/>
        <v>385</v>
      </c>
      <c r="DT462" s="35">
        <v>60</v>
      </c>
      <c r="DU462" s="35">
        <v>90</v>
      </c>
      <c r="DV462" s="35">
        <v>60</v>
      </c>
      <c r="DW462" s="35">
        <v>90</v>
      </c>
      <c r="DX462" s="35">
        <v>60</v>
      </c>
      <c r="DY462" s="35">
        <v>90</v>
      </c>
      <c r="DZ462" s="35">
        <v>60</v>
      </c>
      <c r="EA462" s="35">
        <v>90</v>
      </c>
      <c r="EB462" s="29">
        <f t="shared" si="1016"/>
        <v>240</v>
      </c>
      <c r="EC462" s="32">
        <f t="shared" si="1017"/>
        <v>360</v>
      </c>
      <c r="ED462" s="35">
        <v>69</v>
      </c>
      <c r="EE462" s="35">
        <v>103.5</v>
      </c>
      <c r="EF462" s="35">
        <v>69</v>
      </c>
      <c r="EG462" s="35">
        <v>103.5</v>
      </c>
      <c r="EH462" s="35">
        <v>69</v>
      </c>
      <c r="EI462" s="35">
        <v>103.5</v>
      </c>
      <c r="EJ462" s="35">
        <v>69</v>
      </c>
      <c r="EK462" s="35">
        <v>103.5</v>
      </c>
      <c r="EL462" s="29">
        <f t="shared" si="1018"/>
        <v>276</v>
      </c>
      <c r="EM462" s="32">
        <f t="shared" si="1019"/>
        <v>414</v>
      </c>
      <c r="EN462" s="54" t="s">
        <v>3</v>
      </c>
      <c r="EO462" s="54" t="s">
        <v>3</v>
      </c>
      <c r="EP462" s="54" t="s">
        <v>3</v>
      </c>
      <c r="EQ462" s="54" t="s">
        <v>3</v>
      </c>
      <c r="ER462" s="54" t="s">
        <v>3</v>
      </c>
      <c r="ES462" s="54" t="s">
        <v>3</v>
      </c>
      <c r="ET462" s="54" t="s">
        <v>3</v>
      </c>
      <c r="EU462" s="54" t="s">
        <v>3</v>
      </c>
      <c r="EV462" s="54"/>
      <c r="EW462" s="54"/>
      <c r="EX462" s="29">
        <v>64.78</v>
      </c>
      <c r="EY462" s="29">
        <v>93.93</v>
      </c>
      <c r="EZ462" s="29">
        <v>65.5</v>
      </c>
      <c r="FA462" s="29">
        <v>94.97</v>
      </c>
      <c r="FB462" s="29">
        <v>66.23</v>
      </c>
      <c r="FC462" s="29">
        <v>96.03</v>
      </c>
      <c r="FD462" s="29">
        <v>66.959999999999994</v>
      </c>
      <c r="FE462" s="29">
        <v>97.09</v>
      </c>
      <c r="FF462" s="29">
        <f t="shared" si="1020"/>
        <v>263.46999999999997</v>
      </c>
      <c r="FG462" s="32">
        <f t="shared" si="1021"/>
        <v>382.02</v>
      </c>
      <c r="FH462" s="29">
        <v>57</v>
      </c>
      <c r="FI462" s="29">
        <v>85.5</v>
      </c>
      <c r="FJ462" s="29">
        <v>58.77</v>
      </c>
      <c r="FK462" s="29">
        <v>88.16</v>
      </c>
      <c r="FL462" s="29">
        <v>60.59</v>
      </c>
      <c r="FM462" s="29">
        <v>90.89</v>
      </c>
      <c r="FN462" s="29">
        <v>62.47</v>
      </c>
      <c r="FO462" s="29">
        <v>93.71</v>
      </c>
      <c r="FP462" s="29">
        <f t="shared" si="1022"/>
        <v>238.83</v>
      </c>
      <c r="FQ462" s="32">
        <f t="shared" si="1023"/>
        <v>358.26</v>
      </c>
      <c r="FR462" s="35">
        <v>70</v>
      </c>
      <c r="FS462" s="35">
        <v>87.5</v>
      </c>
      <c r="FT462" s="35">
        <v>71.05</v>
      </c>
      <c r="FU462" s="35">
        <v>87.94</v>
      </c>
      <c r="FV462" s="35">
        <v>72.12</v>
      </c>
      <c r="FW462" s="35">
        <v>88.38</v>
      </c>
      <c r="FX462" s="35">
        <v>73.2</v>
      </c>
      <c r="FY462" s="35">
        <v>88.82</v>
      </c>
      <c r="FZ462" s="29">
        <f t="shared" si="1024"/>
        <v>286.37</v>
      </c>
      <c r="GA462" s="32">
        <f t="shared" si="1025"/>
        <v>352.64</v>
      </c>
    </row>
    <row r="463" spans="1:183" ht="25.2" customHeight="1" x14ac:dyDescent="0.25">
      <c r="A463" s="120"/>
      <c r="B463" s="8">
        <v>1977</v>
      </c>
      <c r="C463" s="2" t="s">
        <v>10</v>
      </c>
      <c r="D463" s="29">
        <v>42.44</v>
      </c>
      <c r="E463" s="29">
        <v>56.02</v>
      </c>
      <c r="F463" s="29">
        <v>42.44</v>
      </c>
      <c r="G463" s="29">
        <v>42.44</v>
      </c>
      <c r="H463" s="29">
        <v>42.44</v>
      </c>
      <c r="I463" s="29">
        <v>56.02</v>
      </c>
      <c r="J463" s="29">
        <v>42.44</v>
      </c>
      <c r="K463" s="29">
        <v>56.02</v>
      </c>
      <c r="L463" s="29">
        <f t="shared" si="992"/>
        <v>169.76</v>
      </c>
      <c r="M463" s="32">
        <f t="shared" si="993"/>
        <v>210.50000000000003</v>
      </c>
      <c r="N463" s="54">
        <v>66</v>
      </c>
      <c r="O463" s="54">
        <v>99</v>
      </c>
      <c r="P463" s="54">
        <v>66</v>
      </c>
      <c r="Q463" s="54">
        <v>99</v>
      </c>
      <c r="R463" s="54">
        <v>70</v>
      </c>
      <c r="S463" s="54">
        <v>105</v>
      </c>
      <c r="T463" s="54">
        <v>70</v>
      </c>
      <c r="U463" s="54">
        <v>105</v>
      </c>
      <c r="V463" s="54">
        <f t="shared" si="994"/>
        <v>272</v>
      </c>
      <c r="W463" s="80">
        <f t="shared" si="995"/>
        <v>408</v>
      </c>
      <c r="X463" s="29">
        <v>49.5</v>
      </c>
      <c r="Y463" s="29">
        <v>74.25</v>
      </c>
      <c r="Z463" s="29">
        <v>50</v>
      </c>
      <c r="AA463" s="29">
        <v>75</v>
      </c>
      <c r="AB463" s="29">
        <v>50.5</v>
      </c>
      <c r="AC463" s="29">
        <v>75.75</v>
      </c>
      <c r="AD463" s="29">
        <v>51</v>
      </c>
      <c r="AE463" s="29">
        <v>76.5</v>
      </c>
      <c r="AF463" s="29">
        <f t="shared" si="996"/>
        <v>201</v>
      </c>
      <c r="AG463" s="32">
        <f t="shared" si="997"/>
        <v>301.5</v>
      </c>
      <c r="AH463" s="54">
        <v>56</v>
      </c>
      <c r="AI463" s="54">
        <v>72.8</v>
      </c>
      <c r="AJ463" s="54">
        <v>56</v>
      </c>
      <c r="AK463" s="54">
        <v>72.8</v>
      </c>
      <c r="AL463" s="54">
        <v>56</v>
      </c>
      <c r="AM463" s="54">
        <v>72.8</v>
      </c>
      <c r="AN463" s="54">
        <v>56</v>
      </c>
      <c r="AO463" s="54">
        <v>72.8</v>
      </c>
      <c r="AP463" s="54">
        <f t="shared" si="998"/>
        <v>224</v>
      </c>
      <c r="AQ463" s="80">
        <f t="shared" si="999"/>
        <v>291.2</v>
      </c>
      <c r="AR463" s="92">
        <v>43.02</v>
      </c>
      <c r="AS463" s="92">
        <v>65.03</v>
      </c>
      <c r="AT463" s="92">
        <v>43.33</v>
      </c>
      <c r="AU463" s="92">
        <v>65.5</v>
      </c>
      <c r="AV463" s="92">
        <v>43.64</v>
      </c>
      <c r="AW463" s="92">
        <v>65.959999999999994</v>
      </c>
      <c r="AX463" s="92">
        <v>43.95</v>
      </c>
      <c r="AY463" s="92">
        <v>66.430000000000007</v>
      </c>
      <c r="AZ463" s="54">
        <f t="shared" si="1000"/>
        <v>173.94</v>
      </c>
      <c r="BA463" s="80">
        <f t="shared" si="1001"/>
        <v>262.92</v>
      </c>
      <c r="BB463" s="29">
        <v>60</v>
      </c>
      <c r="BC463" s="29">
        <v>90</v>
      </c>
      <c r="BD463" s="29">
        <v>60</v>
      </c>
      <c r="BE463" s="29">
        <v>90</v>
      </c>
      <c r="BF463" s="29">
        <v>62</v>
      </c>
      <c r="BG463" s="29">
        <v>90</v>
      </c>
      <c r="BH463" s="29">
        <v>62</v>
      </c>
      <c r="BI463" s="29">
        <v>90</v>
      </c>
      <c r="BJ463" s="29">
        <f t="shared" si="1002"/>
        <v>244</v>
      </c>
      <c r="BK463" s="32">
        <f t="shared" si="1003"/>
        <v>360</v>
      </c>
      <c r="BL463" s="29">
        <v>51.6</v>
      </c>
      <c r="BM463" s="30">
        <v>77.400000000000006</v>
      </c>
      <c r="BN463" s="35">
        <v>52.63</v>
      </c>
      <c r="BO463" s="30">
        <v>78.95</v>
      </c>
      <c r="BP463" s="35">
        <v>53.68</v>
      </c>
      <c r="BQ463" s="30">
        <v>80.52</v>
      </c>
      <c r="BR463" s="35">
        <v>54.75</v>
      </c>
      <c r="BS463" s="30">
        <v>82.13</v>
      </c>
      <c r="BT463" s="29">
        <f t="shared" si="1004"/>
        <v>212.66</v>
      </c>
      <c r="BU463" s="32">
        <f t="shared" si="1005"/>
        <v>319</v>
      </c>
      <c r="BV463" s="33" t="s">
        <v>3</v>
      </c>
      <c r="BW463" s="33" t="s">
        <v>3</v>
      </c>
      <c r="BX463" s="33" t="s">
        <v>3</v>
      </c>
      <c r="BY463" s="33" t="s">
        <v>3</v>
      </c>
      <c r="BZ463" s="33" t="s">
        <v>3</v>
      </c>
      <c r="CA463" s="33" t="s">
        <v>3</v>
      </c>
      <c r="CB463" s="33" t="s">
        <v>3</v>
      </c>
      <c r="CC463" s="33" t="s">
        <v>3</v>
      </c>
      <c r="CD463" s="33"/>
      <c r="CE463" s="33"/>
      <c r="CF463" s="33" t="s">
        <v>3</v>
      </c>
      <c r="CG463" s="33" t="s">
        <v>3</v>
      </c>
      <c r="CH463" s="33" t="s">
        <v>3</v>
      </c>
      <c r="CI463" s="33" t="s">
        <v>3</v>
      </c>
      <c r="CJ463" s="33" t="s">
        <v>3</v>
      </c>
      <c r="CK463" s="33" t="s">
        <v>3</v>
      </c>
      <c r="CL463" s="33" t="s">
        <v>3</v>
      </c>
      <c r="CM463" s="33" t="s">
        <v>3</v>
      </c>
      <c r="CN463" s="33"/>
      <c r="CO463" s="33"/>
      <c r="CP463" s="29">
        <v>50</v>
      </c>
      <c r="CQ463" s="29">
        <v>75</v>
      </c>
      <c r="CR463" s="29">
        <v>50</v>
      </c>
      <c r="CS463" s="29">
        <v>75</v>
      </c>
      <c r="CT463" s="29">
        <v>50</v>
      </c>
      <c r="CU463" s="29">
        <v>75</v>
      </c>
      <c r="CV463" s="29">
        <v>50</v>
      </c>
      <c r="CW463" s="29">
        <v>75</v>
      </c>
      <c r="CX463" s="29">
        <f t="shared" si="1006"/>
        <v>200</v>
      </c>
      <c r="CY463" s="32">
        <f t="shared" si="1007"/>
        <v>300</v>
      </c>
      <c r="CZ463" s="36">
        <v>56</v>
      </c>
      <c r="DA463" s="36">
        <f t="shared" si="1008"/>
        <v>72.8</v>
      </c>
      <c r="DB463" s="31">
        <f t="shared" si="1009"/>
        <v>56</v>
      </c>
      <c r="DC463" s="31">
        <f t="shared" si="1009"/>
        <v>72.8</v>
      </c>
      <c r="DD463" s="31">
        <f t="shared" si="1010"/>
        <v>57.68</v>
      </c>
      <c r="DE463" s="31">
        <f t="shared" si="1010"/>
        <v>74.983999999999995</v>
      </c>
      <c r="DF463" s="31">
        <f t="shared" si="1011"/>
        <v>57.68</v>
      </c>
      <c r="DG463" s="31">
        <f t="shared" si="1011"/>
        <v>74.983999999999995</v>
      </c>
      <c r="DH463" s="31">
        <f t="shared" si="1012"/>
        <v>227.36</v>
      </c>
      <c r="DI463" s="37">
        <f t="shared" si="1013"/>
        <v>295.56799999999998</v>
      </c>
      <c r="DJ463" s="165">
        <v>69</v>
      </c>
      <c r="DK463" s="165">
        <v>92</v>
      </c>
      <c r="DL463" s="165">
        <v>70</v>
      </c>
      <c r="DM463" s="165">
        <v>92</v>
      </c>
      <c r="DN463" s="165">
        <v>71</v>
      </c>
      <c r="DO463" s="165">
        <v>94</v>
      </c>
      <c r="DP463" s="165">
        <v>72</v>
      </c>
      <c r="DQ463" s="165">
        <v>96</v>
      </c>
      <c r="DR463" s="165">
        <f t="shared" si="1014"/>
        <v>282</v>
      </c>
      <c r="DS463" s="166">
        <f t="shared" si="1015"/>
        <v>374</v>
      </c>
      <c r="DT463" s="35">
        <v>60</v>
      </c>
      <c r="DU463" s="35">
        <v>90</v>
      </c>
      <c r="DV463" s="35">
        <v>60</v>
      </c>
      <c r="DW463" s="35">
        <v>90</v>
      </c>
      <c r="DX463" s="35">
        <v>60</v>
      </c>
      <c r="DY463" s="35">
        <v>90</v>
      </c>
      <c r="DZ463" s="35">
        <v>60</v>
      </c>
      <c r="EA463" s="35">
        <v>90</v>
      </c>
      <c r="EB463" s="29">
        <f t="shared" si="1016"/>
        <v>240</v>
      </c>
      <c r="EC463" s="32">
        <f t="shared" si="1017"/>
        <v>360</v>
      </c>
      <c r="ED463" s="35">
        <v>69</v>
      </c>
      <c r="EE463" s="35">
        <v>103.5</v>
      </c>
      <c r="EF463" s="35">
        <v>69</v>
      </c>
      <c r="EG463" s="35">
        <v>103.5</v>
      </c>
      <c r="EH463" s="35">
        <v>69</v>
      </c>
      <c r="EI463" s="35">
        <v>103.5</v>
      </c>
      <c r="EJ463" s="35">
        <v>69</v>
      </c>
      <c r="EK463" s="35">
        <v>103.5</v>
      </c>
      <c r="EL463" s="29">
        <f t="shared" si="1018"/>
        <v>276</v>
      </c>
      <c r="EM463" s="32">
        <f t="shared" si="1019"/>
        <v>414</v>
      </c>
      <c r="EN463" s="54" t="s">
        <v>3</v>
      </c>
      <c r="EO463" s="54" t="s">
        <v>3</v>
      </c>
      <c r="EP463" s="54" t="s">
        <v>3</v>
      </c>
      <c r="EQ463" s="54" t="s">
        <v>3</v>
      </c>
      <c r="ER463" s="54" t="s">
        <v>3</v>
      </c>
      <c r="ES463" s="54" t="s">
        <v>3</v>
      </c>
      <c r="ET463" s="54" t="s">
        <v>3</v>
      </c>
      <c r="EU463" s="54" t="s">
        <v>3</v>
      </c>
      <c r="EV463" s="54"/>
      <c r="EW463" s="54"/>
      <c r="EX463" s="29">
        <v>64.78</v>
      </c>
      <c r="EY463" s="29">
        <v>93.93</v>
      </c>
      <c r="EZ463" s="29">
        <v>65.5</v>
      </c>
      <c r="FA463" s="29">
        <v>94.97</v>
      </c>
      <c r="FB463" s="29">
        <v>66.23</v>
      </c>
      <c r="FC463" s="29">
        <v>96.03</v>
      </c>
      <c r="FD463" s="29">
        <v>66.959999999999994</v>
      </c>
      <c r="FE463" s="29">
        <v>97.09</v>
      </c>
      <c r="FF463" s="29">
        <f t="shared" si="1020"/>
        <v>263.46999999999997</v>
      </c>
      <c r="FG463" s="32">
        <f t="shared" si="1021"/>
        <v>382.02</v>
      </c>
      <c r="FH463" s="29">
        <v>57</v>
      </c>
      <c r="FI463" s="29">
        <v>85.5</v>
      </c>
      <c r="FJ463" s="29">
        <v>58.77</v>
      </c>
      <c r="FK463" s="29">
        <v>88.16</v>
      </c>
      <c r="FL463" s="29">
        <v>60.59</v>
      </c>
      <c r="FM463" s="29">
        <v>90.89</v>
      </c>
      <c r="FN463" s="29">
        <v>62.47</v>
      </c>
      <c r="FO463" s="29">
        <v>93.71</v>
      </c>
      <c r="FP463" s="29">
        <f t="shared" si="1022"/>
        <v>238.83</v>
      </c>
      <c r="FQ463" s="32">
        <f t="shared" si="1023"/>
        <v>358.26</v>
      </c>
      <c r="FR463" s="35">
        <v>70</v>
      </c>
      <c r="FS463" s="35">
        <v>87.5</v>
      </c>
      <c r="FT463" s="35">
        <v>71.05</v>
      </c>
      <c r="FU463" s="35">
        <v>87.94</v>
      </c>
      <c r="FV463" s="35">
        <v>72.12</v>
      </c>
      <c r="FW463" s="35">
        <v>88.38</v>
      </c>
      <c r="FX463" s="35">
        <v>73.2</v>
      </c>
      <c r="FY463" s="35">
        <v>88.82</v>
      </c>
      <c r="FZ463" s="29">
        <f t="shared" si="1024"/>
        <v>286.37</v>
      </c>
      <c r="GA463" s="32">
        <f t="shared" si="1025"/>
        <v>352.64</v>
      </c>
    </row>
    <row r="464" spans="1:183" ht="25.2" customHeight="1" x14ac:dyDescent="0.25">
      <c r="A464" s="120"/>
      <c r="B464" s="8">
        <v>0</v>
      </c>
      <c r="C464" s="2" t="s">
        <v>55</v>
      </c>
      <c r="D464" s="29">
        <v>42.44</v>
      </c>
      <c r="E464" s="29">
        <v>56.02</v>
      </c>
      <c r="F464" s="29">
        <v>42.44</v>
      </c>
      <c r="G464" s="29">
        <v>42.44</v>
      </c>
      <c r="H464" s="29">
        <v>42.44</v>
      </c>
      <c r="I464" s="29">
        <v>56.02</v>
      </c>
      <c r="J464" s="29">
        <v>42.44</v>
      </c>
      <c r="K464" s="29">
        <v>56.02</v>
      </c>
      <c r="L464" s="29">
        <f t="shared" si="992"/>
        <v>169.76</v>
      </c>
      <c r="M464" s="32">
        <f t="shared" si="993"/>
        <v>210.50000000000003</v>
      </c>
      <c r="N464" s="54">
        <v>66</v>
      </c>
      <c r="O464" s="54">
        <v>99</v>
      </c>
      <c r="P464" s="54">
        <v>66</v>
      </c>
      <c r="Q464" s="54">
        <v>99</v>
      </c>
      <c r="R464" s="54">
        <v>70</v>
      </c>
      <c r="S464" s="54">
        <v>105</v>
      </c>
      <c r="T464" s="54">
        <v>70</v>
      </c>
      <c r="U464" s="54">
        <v>105</v>
      </c>
      <c r="V464" s="54">
        <f t="shared" si="994"/>
        <v>272</v>
      </c>
      <c r="W464" s="80">
        <f t="shared" si="995"/>
        <v>408</v>
      </c>
      <c r="X464" s="29">
        <v>49.5</v>
      </c>
      <c r="Y464" s="29">
        <v>74.25</v>
      </c>
      <c r="Z464" s="29">
        <v>50</v>
      </c>
      <c r="AA464" s="29">
        <v>75</v>
      </c>
      <c r="AB464" s="29">
        <v>50.5</v>
      </c>
      <c r="AC464" s="29">
        <v>75.75</v>
      </c>
      <c r="AD464" s="29">
        <v>51</v>
      </c>
      <c r="AE464" s="29">
        <v>76.5</v>
      </c>
      <c r="AF464" s="29">
        <f t="shared" si="996"/>
        <v>201</v>
      </c>
      <c r="AG464" s="32">
        <f t="shared" si="997"/>
        <v>301.5</v>
      </c>
      <c r="AH464" s="54">
        <v>56</v>
      </c>
      <c r="AI464" s="54">
        <v>72.8</v>
      </c>
      <c r="AJ464" s="54">
        <v>56</v>
      </c>
      <c r="AK464" s="54">
        <v>72.8</v>
      </c>
      <c r="AL464" s="54">
        <v>56</v>
      </c>
      <c r="AM464" s="54">
        <v>72.8</v>
      </c>
      <c r="AN464" s="54">
        <v>56</v>
      </c>
      <c r="AO464" s="54">
        <v>72.8</v>
      </c>
      <c r="AP464" s="54">
        <f t="shared" si="998"/>
        <v>224</v>
      </c>
      <c r="AQ464" s="80">
        <f t="shared" si="999"/>
        <v>291.2</v>
      </c>
      <c r="AR464" s="92">
        <v>61.48</v>
      </c>
      <c r="AS464" s="92">
        <v>92.72</v>
      </c>
      <c r="AT464" s="92">
        <v>61.92</v>
      </c>
      <c r="AU464" s="92">
        <v>93.38</v>
      </c>
      <c r="AV464" s="92">
        <v>62.36</v>
      </c>
      <c r="AW464" s="92">
        <v>94.04</v>
      </c>
      <c r="AX464" s="92">
        <v>62.8</v>
      </c>
      <c r="AY464" s="92">
        <v>94.7</v>
      </c>
      <c r="AZ464" s="54">
        <f t="shared" si="1000"/>
        <v>248.56</v>
      </c>
      <c r="BA464" s="80">
        <f t="shared" si="1001"/>
        <v>374.84</v>
      </c>
      <c r="BB464" s="29">
        <v>60</v>
      </c>
      <c r="BC464" s="29">
        <v>90</v>
      </c>
      <c r="BD464" s="29">
        <v>60</v>
      </c>
      <c r="BE464" s="29">
        <v>90</v>
      </c>
      <c r="BF464" s="29">
        <v>62</v>
      </c>
      <c r="BG464" s="29">
        <v>90</v>
      </c>
      <c r="BH464" s="29">
        <v>62</v>
      </c>
      <c r="BI464" s="29">
        <v>90</v>
      </c>
      <c r="BJ464" s="29">
        <f t="shared" si="1002"/>
        <v>244</v>
      </c>
      <c r="BK464" s="32">
        <f t="shared" si="1003"/>
        <v>360</v>
      </c>
      <c r="BL464" s="29">
        <v>47.82</v>
      </c>
      <c r="BM464" s="30">
        <v>71.73</v>
      </c>
      <c r="BN464" s="35">
        <v>48.78</v>
      </c>
      <c r="BO464" s="30">
        <v>73.17</v>
      </c>
      <c r="BP464" s="35">
        <v>49.76</v>
      </c>
      <c r="BQ464" s="30">
        <v>74.64</v>
      </c>
      <c r="BR464" s="35">
        <v>50.76</v>
      </c>
      <c r="BS464" s="30">
        <v>76.14</v>
      </c>
      <c r="BT464" s="29">
        <f t="shared" si="1004"/>
        <v>197.11999999999998</v>
      </c>
      <c r="BU464" s="32">
        <f t="shared" si="1005"/>
        <v>295.68</v>
      </c>
      <c r="BV464" s="33" t="s">
        <v>3</v>
      </c>
      <c r="BW464" s="33" t="s">
        <v>3</v>
      </c>
      <c r="BX464" s="33" t="s">
        <v>3</v>
      </c>
      <c r="BY464" s="33" t="s">
        <v>3</v>
      </c>
      <c r="BZ464" s="33" t="s">
        <v>3</v>
      </c>
      <c r="CA464" s="33" t="s">
        <v>3</v>
      </c>
      <c r="CB464" s="33" t="s">
        <v>3</v>
      </c>
      <c r="CC464" s="33" t="s">
        <v>3</v>
      </c>
      <c r="CD464" s="33"/>
      <c r="CE464" s="33"/>
      <c r="CF464" s="33" t="s">
        <v>3</v>
      </c>
      <c r="CG464" s="33" t="s">
        <v>3</v>
      </c>
      <c r="CH464" s="33" t="s">
        <v>3</v>
      </c>
      <c r="CI464" s="33" t="s">
        <v>3</v>
      </c>
      <c r="CJ464" s="33" t="s">
        <v>3</v>
      </c>
      <c r="CK464" s="33" t="s">
        <v>3</v>
      </c>
      <c r="CL464" s="33" t="s">
        <v>3</v>
      </c>
      <c r="CM464" s="33" t="s">
        <v>3</v>
      </c>
      <c r="CN464" s="33"/>
      <c r="CO464" s="33"/>
      <c r="CP464" s="29">
        <v>50</v>
      </c>
      <c r="CQ464" s="29">
        <v>75</v>
      </c>
      <c r="CR464" s="29">
        <v>50</v>
      </c>
      <c r="CS464" s="29">
        <v>75</v>
      </c>
      <c r="CT464" s="29">
        <v>50</v>
      </c>
      <c r="CU464" s="29">
        <v>75</v>
      </c>
      <c r="CV464" s="29">
        <v>50</v>
      </c>
      <c r="CW464" s="29">
        <v>75</v>
      </c>
      <c r="CX464" s="29">
        <f t="shared" si="1006"/>
        <v>200</v>
      </c>
      <c r="CY464" s="32">
        <f t="shared" si="1007"/>
        <v>300</v>
      </c>
      <c r="CZ464" s="36">
        <v>56</v>
      </c>
      <c r="DA464" s="36">
        <f t="shared" si="1008"/>
        <v>72.8</v>
      </c>
      <c r="DB464" s="31">
        <f t="shared" si="1009"/>
        <v>56</v>
      </c>
      <c r="DC464" s="31">
        <f t="shared" si="1009"/>
        <v>72.8</v>
      </c>
      <c r="DD464" s="31">
        <f t="shared" si="1010"/>
        <v>57.68</v>
      </c>
      <c r="DE464" s="31">
        <f t="shared" si="1010"/>
        <v>74.983999999999995</v>
      </c>
      <c r="DF464" s="31">
        <f t="shared" si="1011"/>
        <v>57.68</v>
      </c>
      <c r="DG464" s="31">
        <f t="shared" si="1011"/>
        <v>74.983999999999995</v>
      </c>
      <c r="DH464" s="31">
        <f t="shared" si="1012"/>
        <v>227.36</v>
      </c>
      <c r="DI464" s="37">
        <f t="shared" si="1013"/>
        <v>295.56799999999998</v>
      </c>
      <c r="DJ464" s="165">
        <v>71</v>
      </c>
      <c r="DK464" s="165">
        <v>94</v>
      </c>
      <c r="DL464" s="165">
        <v>72</v>
      </c>
      <c r="DM464" s="165">
        <v>96</v>
      </c>
      <c r="DN464" s="165">
        <v>73</v>
      </c>
      <c r="DO464" s="165">
        <v>97</v>
      </c>
      <c r="DP464" s="165">
        <v>74</v>
      </c>
      <c r="DQ464" s="165">
        <v>98</v>
      </c>
      <c r="DR464" s="165">
        <f t="shared" si="1014"/>
        <v>290</v>
      </c>
      <c r="DS464" s="166">
        <f t="shared" si="1015"/>
        <v>385</v>
      </c>
      <c r="DT464" s="35">
        <v>60</v>
      </c>
      <c r="DU464" s="35">
        <v>90</v>
      </c>
      <c r="DV464" s="35">
        <v>60</v>
      </c>
      <c r="DW464" s="35">
        <v>90</v>
      </c>
      <c r="DX464" s="35">
        <v>60</v>
      </c>
      <c r="DY464" s="35">
        <v>90</v>
      </c>
      <c r="DZ464" s="35">
        <v>60</v>
      </c>
      <c r="EA464" s="35">
        <v>90</v>
      </c>
      <c r="EB464" s="29">
        <f t="shared" si="1016"/>
        <v>240</v>
      </c>
      <c r="EC464" s="32">
        <f t="shared" si="1017"/>
        <v>360</v>
      </c>
      <c r="ED464" s="35">
        <v>69</v>
      </c>
      <c r="EE464" s="35">
        <v>103.5</v>
      </c>
      <c r="EF464" s="35">
        <v>69</v>
      </c>
      <c r="EG464" s="35">
        <v>103.5</v>
      </c>
      <c r="EH464" s="35">
        <v>69</v>
      </c>
      <c r="EI464" s="35">
        <v>103.5</v>
      </c>
      <c r="EJ464" s="35">
        <v>69</v>
      </c>
      <c r="EK464" s="35">
        <v>103.5</v>
      </c>
      <c r="EL464" s="29">
        <f t="shared" si="1018"/>
        <v>276</v>
      </c>
      <c r="EM464" s="32">
        <f t="shared" si="1019"/>
        <v>414</v>
      </c>
      <c r="EN464" s="54" t="s">
        <v>3</v>
      </c>
      <c r="EO464" s="54" t="s">
        <v>3</v>
      </c>
      <c r="EP464" s="54" t="s">
        <v>3</v>
      </c>
      <c r="EQ464" s="54" t="s">
        <v>3</v>
      </c>
      <c r="ER464" s="54" t="s">
        <v>3</v>
      </c>
      <c r="ES464" s="54" t="s">
        <v>3</v>
      </c>
      <c r="ET464" s="54" t="s">
        <v>3</v>
      </c>
      <c r="EU464" s="54" t="s">
        <v>3</v>
      </c>
      <c r="EV464" s="54"/>
      <c r="EW464" s="54"/>
      <c r="EX464" s="29">
        <v>64.78</v>
      </c>
      <c r="EY464" s="29">
        <v>93.93</v>
      </c>
      <c r="EZ464" s="29">
        <v>65.5</v>
      </c>
      <c r="FA464" s="29">
        <v>94.97</v>
      </c>
      <c r="FB464" s="29">
        <v>66.23</v>
      </c>
      <c r="FC464" s="29">
        <v>96.03</v>
      </c>
      <c r="FD464" s="29">
        <v>66.959999999999994</v>
      </c>
      <c r="FE464" s="29">
        <v>97.09</v>
      </c>
      <c r="FF464" s="29">
        <f t="shared" si="1020"/>
        <v>263.46999999999997</v>
      </c>
      <c r="FG464" s="32">
        <f t="shared" si="1021"/>
        <v>382.02</v>
      </c>
      <c r="FH464" s="29">
        <v>57</v>
      </c>
      <c r="FI464" s="29">
        <v>85.5</v>
      </c>
      <c r="FJ464" s="29">
        <v>58.77</v>
      </c>
      <c r="FK464" s="29">
        <v>88.16</v>
      </c>
      <c r="FL464" s="29">
        <v>60.59</v>
      </c>
      <c r="FM464" s="29">
        <v>90.89</v>
      </c>
      <c r="FN464" s="29">
        <v>62.47</v>
      </c>
      <c r="FO464" s="29">
        <v>93.71</v>
      </c>
      <c r="FP464" s="29">
        <f t="shared" si="1022"/>
        <v>238.83</v>
      </c>
      <c r="FQ464" s="32">
        <f t="shared" si="1023"/>
        <v>358.26</v>
      </c>
      <c r="FR464" s="35">
        <v>70</v>
      </c>
      <c r="FS464" s="35">
        <v>87.5</v>
      </c>
      <c r="FT464" s="35">
        <v>71.05</v>
      </c>
      <c r="FU464" s="35">
        <v>87.94</v>
      </c>
      <c r="FV464" s="35">
        <v>72.12</v>
      </c>
      <c r="FW464" s="35">
        <v>88.38</v>
      </c>
      <c r="FX464" s="35">
        <v>73.2</v>
      </c>
      <c r="FY464" s="35">
        <v>88.82</v>
      </c>
      <c r="FZ464" s="29">
        <f t="shared" si="1024"/>
        <v>286.37</v>
      </c>
      <c r="GA464" s="32">
        <f t="shared" si="1025"/>
        <v>352.64</v>
      </c>
    </row>
    <row r="465" spans="1:183" ht="25.2" customHeight="1" x14ac:dyDescent="0.25">
      <c r="A465" s="120"/>
      <c r="B465" s="8">
        <v>12984</v>
      </c>
      <c r="C465" s="2" t="s">
        <v>11</v>
      </c>
      <c r="D465" s="29">
        <v>42.44</v>
      </c>
      <c r="E465" s="29">
        <v>56.02</v>
      </c>
      <c r="F465" s="29">
        <v>42.44</v>
      </c>
      <c r="G465" s="29">
        <v>42.44</v>
      </c>
      <c r="H465" s="29">
        <v>42.44</v>
      </c>
      <c r="I465" s="29">
        <v>56.02</v>
      </c>
      <c r="J465" s="29">
        <v>42.44</v>
      </c>
      <c r="K465" s="29">
        <v>56.02</v>
      </c>
      <c r="L465" s="29">
        <f t="shared" si="992"/>
        <v>169.76</v>
      </c>
      <c r="M465" s="32">
        <f t="shared" si="993"/>
        <v>210.50000000000003</v>
      </c>
      <c r="N465" s="54">
        <v>66</v>
      </c>
      <c r="O465" s="54">
        <v>99</v>
      </c>
      <c r="P465" s="54">
        <v>66</v>
      </c>
      <c r="Q465" s="54">
        <v>99</v>
      </c>
      <c r="R465" s="54">
        <v>70</v>
      </c>
      <c r="S465" s="54">
        <v>105</v>
      </c>
      <c r="T465" s="54">
        <v>70</v>
      </c>
      <c r="U465" s="54">
        <v>105</v>
      </c>
      <c r="V465" s="54">
        <f t="shared" si="994"/>
        <v>272</v>
      </c>
      <c r="W465" s="80">
        <f t="shared" si="995"/>
        <v>408</v>
      </c>
      <c r="X465" s="29">
        <v>49.5</v>
      </c>
      <c r="Y465" s="29">
        <v>74.25</v>
      </c>
      <c r="Z465" s="29">
        <v>50</v>
      </c>
      <c r="AA465" s="29">
        <v>75</v>
      </c>
      <c r="AB465" s="29">
        <v>50.5</v>
      </c>
      <c r="AC465" s="29">
        <v>75.75</v>
      </c>
      <c r="AD465" s="29">
        <v>51</v>
      </c>
      <c r="AE465" s="29">
        <v>76.5</v>
      </c>
      <c r="AF465" s="29">
        <f t="shared" si="996"/>
        <v>201</v>
      </c>
      <c r="AG465" s="32">
        <f t="shared" si="997"/>
        <v>301.5</v>
      </c>
      <c r="AH465" s="54">
        <v>64</v>
      </c>
      <c r="AI465" s="54">
        <v>83.2</v>
      </c>
      <c r="AJ465" s="54">
        <v>64</v>
      </c>
      <c r="AK465" s="54">
        <v>83.2</v>
      </c>
      <c r="AL465" s="54">
        <v>64</v>
      </c>
      <c r="AM465" s="54">
        <v>83.2</v>
      </c>
      <c r="AN465" s="54">
        <v>64</v>
      </c>
      <c r="AO465" s="54">
        <v>83.2</v>
      </c>
      <c r="AP465" s="54">
        <f t="shared" si="998"/>
        <v>256</v>
      </c>
      <c r="AQ465" s="80">
        <f t="shared" si="999"/>
        <v>332.8</v>
      </c>
      <c r="AR465" s="92">
        <v>52.96</v>
      </c>
      <c r="AS465" s="92">
        <v>79.94</v>
      </c>
      <c r="AT465" s="92">
        <v>53.34</v>
      </c>
      <c r="AU465" s="92">
        <v>80.510000000000005</v>
      </c>
      <c r="AV465" s="92">
        <v>53.72</v>
      </c>
      <c r="AW465" s="92">
        <v>81.08</v>
      </c>
      <c r="AX465" s="92">
        <v>54.1</v>
      </c>
      <c r="AY465" s="92">
        <v>81.650000000000006</v>
      </c>
      <c r="AZ465" s="54">
        <f t="shared" si="1000"/>
        <v>214.12</v>
      </c>
      <c r="BA465" s="80">
        <f t="shared" si="1001"/>
        <v>323.17999999999995</v>
      </c>
      <c r="BB465" s="29">
        <v>60</v>
      </c>
      <c r="BC465" s="29">
        <v>90</v>
      </c>
      <c r="BD465" s="29">
        <v>60</v>
      </c>
      <c r="BE465" s="29">
        <v>90</v>
      </c>
      <c r="BF465" s="29">
        <v>62</v>
      </c>
      <c r="BG465" s="29">
        <v>90</v>
      </c>
      <c r="BH465" s="29">
        <v>62</v>
      </c>
      <c r="BI465" s="29">
        <v>90</v>
      </c>
      <c r="BJ465" s="29">
        <f t="shared" si="1002"/>
        <v>244</v>
      </c>
      <c r="BK465" s="32">
        <f t="shared" si="1003"/>
        <v>360</v>
      </c>
      <c r="BL465" s="29">
        <v>50.87</v>
      </c>
      <c r="BM465" s="30">
        <v>76.31</v>
      </c>
      <c r="BN465" s="35">
        <v>51.89</v>
      </c>
      <c r="BO465" s="30">
        <v>77.84</v>
      </c>
      <c r="BP465" s="35">
        <v>52.93</v>
      </c>
      <c r="BQ465" s="30">
        <v>79.400000000000006</v>
      </c>
      <c r="BR465" s="35">
        <v>53.99</v>
      </c>
      <c r="BS465" s="30">
        <v>80.989999999999995</v>
      </c>
      <c r="BT465" s="29">
        <f t="shared" si="1004"/>
        <v>209.68</v>
      </c>
      <c r="BU465" s="32">
        <f t="shared" si="1005"/>
        <v>314.54000000000002</v>
      </c>
      <c r="BV465" s="33" t="s">
        <v>3</v>
      </c>
      <c r="BW465" s="33" t="s">
        <v>3</v>
      </c>
      <c r="BX465" s="33" t="s">
        <v>3</v>
      </c>
      <c r="BY465" s="33" t="s">
        <v>3</v>
      </c>
      <c r="BZ465" s="33" t="s">
        <v>3</v>
      </c>
      <c r="CA465" s="33" t="s">
        <v>3</v>
      </c>
      <c r="CB465" s="33" t="s">
        <v>3</v>
      </c>
      <c r="CC465" s="33" t="s">
        <v>3</v>
      </c>
      <c r="CD465" s="33"/>
      <c r="CE465" s="33"/>
      <c r="CF465" s="33" t="s">
        <v>3</v>
      </c>
      <c r="CG465" s="33" t="s">
        <v>3</v>
      </c>
      <c r="CH465" s="33" t="s">
        <v>3</v>
      </c>
      <c r="CI465" s="33" t="s">
        <v>3</v>
      </c>
      <c r="CJ465" s="33" t="s">
        <v>3</v>
      </c>
      <c r="CK465" s="33" t="s">
        <v>3</v>
      </c>
      <c r="CL465" s="33" t="s">
        <v>3</v>
      </c>
      <c r="CM465" s="33" t="s">
        <v>3</v>
      </c>
      <c r="CN465" s="33"/>
      <c r="CO465" s="33"/>
      <c r="CP465" s="29">
        <v>50</v>
      </c>
      <c r="CQ465" s="29">
        <v>75</v>
      </c>
      <c r="CR465" s="29">
        <v>50</v>
      </c>
      <c r="CS465" s="29">
        <v>75</v>
      </c>
      <c r="CT465" s="29">
        <v>50</v>
      </c>
      <c r="CU465" s="29">
        <v>75</v>
      </c>
      <c r="CV465" s="29">
        <v>50</v>
      </c>
      <c r="CW465" s="29">
        <v>75</v>
      </c>
      <c r="CX465" s="29">
        <f t="shared" si="1006"/>
        <v>200</v>
      </c>
      <c r="CY465" s="32">
        <f t="shared" si="1007"/>
        <v>300</v>
      </c>
      <c r="CZ465" s="36">
        <v>56</v>
      </c>
      <c r="DA465" s="36">
        <f t="shared" si="1008"/>
        <v>72.8</v>
      </c>
      <c r="DB465" s="31">
        <f t="shared" si="1009"/>
        <v>56</v>
      </c>
      <c r="DC465" s="31">
        <f t="shared" si="1009"/>
        <v>72.8</v>
      </c>
      <c r="DD465" s="31">
        <f t="shared" si="1010"/>
        <v>57.68</v>
      </c>
      <c r="DE465" s="31">
        <f t="shared" si="1010"/>
        <v>74.983999999999995</v>
      </c>
      <c r="DF465" s="31">
        <f t="shared" si="1011"/>
        <v>57.68</v>
      </c>
      <c r="DG465" s="31">
        <f t="shared" si="1011"/>
        <v>74.983999999999995</v>
      </c>
      <c r="DH465" s="31">
        <f t="shared" si="1012"/>
        <v>227.36</v>
      </c>
      <c r="DI465" s="37">
        <f t="shared" si="1013"/>
        <v>295.56799999999998</v>
      </c>
      <c r="DJ465" s="165">
        <v>70</v>
      </c>
      <c r="DK465" s="165">
        <v>93</v>
      </c>
      <c r="DL465" s="165">
        <v>71</v>
      </c>
      <c r="DM465" s="165">
        <v>94</v>
      </c>
      <c r="DN465" s="165">
        <v>72</v>
      </c>
      <c r="DO465" s="165">
        <v>96</v>
      </c>
      <c r="DP465" s="165">
        <v>73</v>
      </c>
      <c r="DQ465" s="165">
        <v>97</v>
      </c>
      <c r="DR465" s="165">
        <f t="shared" si="1014"/>
        <v>286</v>
      </c>
      <c r="DS465" s="166">
        <f t="shared" si="1015"/>
        <v>380</v>
      </c>
      <c r="DT465" s="35">
        <v>60</v>
      </c>
      <c r="DU465" s="35">
        <v>90</v>
      </c>
      <c r="DV465" s="35">
        <v>60</v>
      </c>
      <c r="DW465" s="35">
        <v>90</v>
      </c>
      <c r="DX465" s="35">
        <v>60</v>
      </c>
      <c r="DY465" s="35">
        <v>90</v>
      </c>
      <c r="DZ465" s="35">
        <v>60</v>
      </c>
      <c r="EA465" s="35">
        <v>90</v>
      </c>
      <c r="EB465" s="29">
        <f t="shared" si="1016"/>
        <v>240</v>
      </c>
      <c r="EC465" s="32">
        <f t="shared" si="1017"/>
        <v>360</v>
      </c>
      <c r="ED465" s="35">
        <v>69</v>
      </c>
      <c r="EE465" s="35">
        <v>103.5</v>
      </c>
      <c r="EF465" s="35">
        <v>69</v>
      </c>
      <c r="EG465" s="35">
        <v>103.5</v>
      </c>
      <c r="EH465" s="35">
        <v>69</v>
      </c>
      <c r="EI465" s="35">
        <v>103.5</v>
      </c>
      <c r="EJ465" s="35">
        <v>69</v>
      </c>
      <c r="EK465" s="35">
        <v>103.5</v>
      </c>
      <c r="EL465" s="29">
        <f t="shared" si="1018"/>
        <v>276</v>
      </c>
      <c r="EM465" s="32">
        <f t="shared" si="1019"/>
        <v>414</v>
      </c>
      <c r="EN465" s="54" t="s">
        <v>3</v>
      </c>
      <c r="EO465" s="54" t="s">
        <v>3</v>
      </c>
      <c r="EP465" s="54" t="s">
        <v>3</v>
      </c>
      <c r="EQ465" s="54" t="s">
        <v>3</v>
      </c>
      <c r="ER465" s="54" t="s">
        <v>3</v>
      </c>
      <c r="ES465" s="54" t="s">
        <v>3</v>
      </c>
      <c r="ET465" s="54" t="s">
        <v>3</v>
      </c>
      <c r="EU465" s="54" t="s">
        <v>3</v>
      </c>
      <c r="EV465" s="54"/>
      <c r="EW465" s="54"/>
      <c r="EX465" s="29">
        <v>64.78</v>
      </c>
      <c r="EY465" s="29">
        <v>93.93</v>
      </c>
      <c r="EZ465" s="29">
        <v>65.5</v>
      </c>
      <c r="FA465" s="29">
        <v>94.97</v>
      </c>
      <c r="FB465" s="29">
        <v>66.23</v>
      </c>
      <c r="FC465" s="29">
        <v>96.03</v>
      </c>
      <c r="FD465" s="29">
        <v>66.959999999999994</v>
      </c>
      <c r="FE465" s="29">
        <v>97.09</v>
      </c>
      <c r="FF465" s="29">
        <f t="shared" si="1020"/>
        <v>263.46999999999997</v>
      </c>
      <c r="FG465" s="32">
        <f t="shared" si="1021"/>
        <v>382.02</v>
      </c>
      <c r="FH465" s="29">
        <v>57</v>
      </c>
      <c r="FI465" s="29">
        <v>85.5</v>
      </c>
      <c r="FJ465" s="29">
        <v>58.77</v>
      </c>
      <c r="FK465" s="29">
        <v>88.16</v>
      </c>
      <c r="FL465" s="29">
        <v>60.59</v>
      </c>
      <c r="FM465" s="29">
        <v>90.89</v>
      </c>
      <c r="FN465" s="29">
        <v>62.47</v>
      </c>
      <c r="FO465" s="29">
        <v>93.71</v>
      </c>
      <c r="FP465" s="29">
        <f t="shared" si="1022"/>
        <v>238.83</v>
      </c>
      <c r="FQ465" s="32">
        <f t="shared" si="1023"/>
        <v>358.26</v>
      </c>
      <c r="FR465" s="35">
        <v>70</v>
      </c>
      <c r="FS465" s="35">
        <v>87.5</v>
      </c>
      <c r="FT465" s="35">
        <v>71.05</v>
      </c>
      <c r="FU465" s="35">
        <v>87.94</v>
      </c>
      <c r="FV465" s="35">
        <v>72.12</v>
      </c>
      <c r="FW465" s="35">
        <v>88.38</v>
      </c>
      <c r="FX465" s="35">
        <v>73.2</v>
      </c>
      <c r="FY465" s="35">
        <v>88.82</v>
      </c>
      <c r="FZ465" s="29">
        <f t="shared" si="1024"/>
        <v>286.37</v>
      </c>
      <c r="GA465" s="32">
        <f t="shared" si="1025"/>
        <v>352.64</v>
      </c>
    </row>
    <row r="466" spans="1:183" ht="25.2" customHeight="1" x14ac:dyDescent="0.25">
      <c r="A466" s="121"/>
      <c r="B466" s="8">
        <v>907</v>
      </c>
      <c r="C466" s="2" t="s">
        <v>12</v>
      </c>
      <c r="D466" s="29">
        <v>42.44</v>
      </c>
      <c r="E466" s="29">
        <v>56.02</v>
      </c>
      <c r="F466" s="29">
        <v>42.44</v>
      </c>
      <c r="G466" s="29">
        <v>42.44</v>
      </c>
      <c r="H466" s="29">
        <v>42.44</v>
      </c>
      <c r="I466" s="29">
        <v>56.02</v>
      </c>
      <c r="J466" s="29">
        <v>42.44</v>
      </c>
      <c r="K466" s="29">
        <v>56.02</v>
      </c>
      <c r="L466" s="29">
        <f t="shared" si="992"/>
        <v>169.76</v>
      </c>
      <c r="M466" s="32">
        <f t="shared" si="993"/>
        <v>210.50000000000003</v>
      </c>
      <c r="N466" s="54">
        <v>66</v>
      </c>
      <c r="O466" s="54">
        <v>99</v>
      </c>
      <c r="P466" s="54">
        <v>66</v>
      </c>
      <c r="Q466" s="54">
        <v>99</v>
      </c>
      <c r="R466" s="54">
        <v>70</v>
      </c>
      <c r="S466" s="54">
        <v>105</v>
      </c>
      <c r="T466" s="54">
        <v>70</v>
      </c>
      <c r="U466" s="54">
        <v>105</v>
      </c>
      <c r="V466" s="54">
        <f t="shared" si="994"/>
        <v>272</v>
      </c>
      <c r="W466" s="80">
        <f t="shared" si="995"/>
        <v>408</v>
      </c>
      <c r="X466" s="29">
        <v>49.5</v>
      </c>
      <c r="Y466" s="29">
        <v>74.25</v>
      </c>
      <c r="Z466" s="29">
        <v>50</v>
      </c>
      <c r="AA466" s="29">
        <v>75</v>
      </c>
      <c r="AB466" s="29">
        <v>50.5</v>
      </c>
      <c r="AC466" s="29">
        <v>75.75</v>
      </c>
      <c r="AD466" s="29">
        <v>51</v>
      </c>
      <c r="AE466" s="29">
        <v>76.5</v>
      </c>
      <c r="AF466" s="29">
        <f t="shared" si="996"/>
        <v>201</v>
      </c>
      <c r="AG466" s="32">
        <f t="shared" si="997"/>
        <v>301.5</v>
      </c>
      <c r="AH466" s="54">
        <v>56</v>
      </c>
      <c r="AI466" s="54">
        <v>72.8</v>
      </c>
      <c r="AJ466" s="54">
        <v>56</v>
      </c>
      <c r="AK466" s="54">
        <v>72.8</v>
      </c>
      <c r="AL466" s="54">
        <v>56</v>
      </c>
      <c r="AM466" s="54">
        <v>72.8</v>
      </c>
      <c r="AN466" s="54">
        <v>56</v>
      </c>
      <c r="AO466" s="54">
        <v>72.8</v>
      </c>
      <c r="AP466" s="54">
        <f t="shared" si="998"/>
        <v>224</v>
      </c>
      <c r="AQ466" s="80">
        <f t="shared" si="999"/>
        <v>291.2</v>
      </c>
      <c r="AR466" s="92">
        <v>52.96</v>
      </c>
      <c r="AS466" s="92">
        <v>79.94</v>
      </c>
      <c r="AT466" s="92">
        <v>53.34</v>
      </c>
      <c r="AU466" s="92">
        <v>80.510000000000005</v>
      </c>
      <c r="AV466" s="92">
        <v>53.72</v>
      </c>
      <c r="AW466" s="92">
        <v>81.08</v>
      </c>
      <c r="AX466" s="92">
        <v>54.1</v>
      </c>
      <c r="AY466" s="92">
        <v>81.650000000000006</v>
      </c>
      <c r="AZ466" s="54">
        <f t="shared" si="1000"/>
        <v>214.12</v>
      </c>
      <c r="BA466" s="80">
        <f t="shared" si="1001"/>
        <v>323.17999999999995</v>
      </c>
      <c r="BB466" s="29">
        <v>60</v>
      </c>
      <c r="BC466" s="29">
        <v>90</v>
      </c>
      <c r="BD466" s="29">
        <v>60</v>
      </c>
      <c r="BE466" s="29">
        <v>90</v>
      </c>
      <c r="BF466" s="29">
        <v>62</v>
      </c>
      <c r="BG466" s="29">
        <v>90</v>
      </c>
      <c r="BH466" s="29">
        <v>62</v>
      </c>
      <c r="BI466" s="29">
        <v>90</v>
      </c>
      <c r="BJ466" s="29">
        <f t="shared" si="1002"/>
        <v>244</v>
      </c>
      <c r="BK466" s="32">
        <f t="shared" si="1003"/>
        <v>360</v>
      </c>
      <c r="BL466" s="29">
        <v>50.87</v>
      </c>
      <c r="BM466" s="30">
        <v>76.31</v>
      </c>
      <c r="BN466" s="35">
        <v>51.89</v>
      </c>
      <c r="BO466" s="30">
        <v>77.84</v>
      </c>
      <c r="BP466" s="35">
        <v>52.93</v>
      </c>
      <c r="BQ466" s="30">
        <v>79.400000000000006</v>
      </c>
      <c r="BR466" s="35">
        <v>53.99</v>
      </c>
      <c r="BS466" s="30">
        <v>80.989999999999995</v>
      </c>
      <c r="BT466" s="29">
        <f t="shared" si="1004"/>
        <v>209.68</v>
      </c>
      <c r="BU466" s="32">
        <f t="shared" si="1005"/>
        <v>314.54000000000002</v>
      </c>
      <c r="BV466" s="33" t="s">
        <v>3</v>
      </c>
      <c r="BW466" s="33" t="s">
        <v>3</v>
      </c>
      <c r="BX466" s="33" t="s">
        <v>3</v>
      </c>
      <c r="BY466" s="33" t="s">
        <v>3</v>
      </c>
      <c r="BZ466" s="33" t="s">
        <v>3</v>
      </c>
      <c r="CA466" s="33" t="s">
        <v>3</v>
      </c>
      <c r="CB466" s="33" t="s">
        <v>3</v>
      </c>
      <c r="CC466" s="33" t="s">
        <v>3</v>
      </c>
      <c r="CD466" s="33"/>
      <c r="CE466" s="33"/>
      <c r="CF466" s="33" t="s">
        <v>3</v>
      </c>
      <c r="CG466" s="33" t="s">
        <v>3</v>
      </c>
      <c r="CH466" s="33" t="s">
        <v>3</v>
      </c>
      <c r="CI466" s="33" t="s">
        <v>3</v>
      </c>
      <c r="CJ466" s="33" t="s">
        <v>3</v>
      </c>
      <c r="CK466" s="33" t="s">
        <v>3</v>
      </c>
      <c r="CL466" s="33" t="s">
        <v>3</v>
      </c>
      <c r="CM466" s="33" t="s">
        <v>3</v>
      </c>
      <c r="CN466" s="33"/>
      <c r="CO466" s="33"/>
      <c r="CP466" s="29">
        <v>50</v>
      </c>
      <c r="CQ466" s="29">
        <v>75</v>
      </c>
      <c r="CR466" s="29">
        <v>50</v>
      </c>
      <c r="CS466" s="29">
        <v>75</v>
      </c>
      <c r="CT466" s="29">
        <v>50</v>
      </c>
      <c r="CU466" s="29">
        <v>75</v>
      </c>
      <c r="CV466" s="29">
        <v>50</v>
      </c>
      <c r="CW466" s="29">
        <v>75</v>
      </c>
      <c r="CX466" s="29">
        <f t="shared" si="1006"/>
        <v>200</v>
      </c>
      <c r="CY466" s="32">
        <f t="shared" si="1007"/>
        <v>300</v>
      </c>
      <c r="CZ466" s="36">
        <v>56</v>
      </c>
      <c r="DA466" s="36">
        <f t="shared" si="1008"/>
        <v>72.8</v>
      </c>
      <c r="DB466" s="31">
        <f t="shared" si="1009"/>
        <v>56</v>
      </c>
      <c r="DC466" s="31">
        <f t="shared" si="1009"/>
        <v>72.8</v>
      </c>
      <c r="DD466" s="31">
        <f t="shared" si="1010"/>
        <v>57.68</v>
      </c>
      <c r="DE466" s="31">
        <f t="shared" si="1010"/>
        <v>74.983999999999995</v>
      </c>
      <c r="DF466" s="31">
        <f t="shared" si="1011"/>
        <v>57.68</v>
      </c>
      <c r="DG466" s="31">
        <f t="shared" si="1011"/>
        <v>74.983999999999995</v>
      </c>
      <c r="DH466" s="31">
        <f t="shared" si="1012"/>
        <v>227.36</v>
      </c>
      <c r="DI466" s="37">
        <f t="shared" si="1013"/>
        <v>295.56799999999998</v>
      </c>
      <c r="DJ466" s="165">
        <v>70</v>
      </c>
      <c r="DK466" s="165">
        <v>93</v>
      </c>
      <c r="DL466" s="165">
        <v>71</v>
      </c>
      <c r="DM466" s="165">
        <v>94</v>
      </c>
      <c r="DN466" s="165">
        <v>72</v>
      </c>
      <c r="DO466" s="165">
        <v>96</v>
      </c>
      <c r="DP466" s="165">
        <v>73</v>
      </c>
      <c r="DQ466" s="165">
        <v>97</v>
      </c>
      <c r="DR466" s="165">
        <f t="shared" si="1014"/>
        <v>286</v>
      </c>
      <c r="DS466" s="166">
        <f t="shared" si="1015"/>
        <v>380</v>
      </c>
      <c r="DT466" s="35">
        <v>60</v>
      </c>
      <c r="DU466" s="35">
        <v>90</v>
      </c>
      <c r="DV466" s="35">
        <v>60</v>
      </c>
      <c r="DW466" s="35">
        <v>90</v>
      </c>
      <c r="DX466" s="35">
        <v>60</v>
      </c>
      <c r="DY466" s="35">
        <v>90</v>
      </c>
      <c r="DZ466" s="35">
        <v>60</v>
      </c>
      <c r="EA466" s="35">
        <v>90</v>
      </c>
      <c r="EB466" s="29">
        <f t="shared" si="1016"/>
        <v>240</v>
      </c>
      <c r="EC466" s="32">
        <f t="shared" si="1017"/>
        <v>360</v>
      </c>
      <c r="ED466" s="35">
        <v>69</v>
      </c>
      <c r="EE466" s="35">
        <v>103.5</v>
      </c>
      <c r="EF466" s="35">
        <v>69</v>
      </c>
      <c r="EG466" s="35">
        <v>103.5</v>
      </c>
      <c r="EH466" s="35">
        <v>69</v>
      </c>
      <c r="EI466" s="35">
        <v>103.5</v>
      </c>
      <c r="EJ466" s="35">
        <v>69</v>
      </c>
      <c r="EK466" s="35">
        <v>103.5</v>
      </c>
      <c r="EL466" s="29">
        <f t="shared" si="1018"/>
        <v>276</v>
      </c>
      <c r="EM466" s="32">
        <f t="shared" si="1019"/>
        <v>414</v>
      </c>
      <c r="EN466" s="54" t="s">
        <v>3</v>
      </c>
      <c r="EO466" s="54" t="s">
        <v>3</v>
      </c>
      <c r="EP466" s="54" t="s">
        <v>3</v>
      </c>
      <c r="EQ466" s="54" t="s">
        <v>3</v>
      </c>
      <c r="ER466" s="54" t="s">
        <v>3</v>
      </c>
      <c r="ES466" s="54" t="s">
        <v>3</v>
      </c>
      <c r="ET466" s="54" t="s">
        <v>3</v>
      </c>
      <c r="EU466" s="54" t="s">
        <v>3</v>
      </c>
      <c r="EV466" s="54"/>
      <c r="EW466" s="54"/>
      <c r="EX466" s="29">
        <v>64.78</v>
      </c>
      <c r="EY466" s="29">
        <v>93.93</v>
      </c>
      <c r="EZ466" s="29">
        <v>65.5</v>
      </c>
      <c r="FA466" s="29">
        <v>94.97</v>
      </c>
      <c r="FB466" s="29">
        <v>66.23</v>
      </c>
      <c r="FC466" s="29">
        <v>96.03</v>
      </c>
      <c r="FD466" s="29">
        <v>66.959999999999994</v>
      </c>
      <c r="FE466" s="29">
        <v>97.09</v>
      </c>
      <c r="FF466" s="29">
        <f t="shared" si="1020"/>
        <v>263.46999999999997</v>
      </c>
      <c r="FG466" s="32">
        <f t="shared" si="1021"/>
        <v>382.02</v>
      </c>
      <c r="FH466" s="29">
        <v>57</v>
      </c>
      <c r="FI466" s="29">
        <v>85.5</v>
      </c>
      <c r="FJ466" s="29">
        <v>58.77</v>
      </c>
      <c r="FK466" s="29">
        <v>88.16</v>
      </c>
      <c r="FL466" s="29">
        <v>60.59</v>
      </c>
      <c r="FM466" s="29">
        <v>90.89</v>
      </c>
      <c r="FN466" s="29">
        <v>62.47</v>
      </c>
      <c r="FO466" s="29">
        <v>93.71</v>
      </c>
      <c r="FP466" s="29">
        <f t="shared" si="1022"/>
        <v>238.83</v>
      </c>
      <c r="FQ466" s="32">
        <f t="shared" si="1023"/>
        <v>358.26</v>
      </c>
      <c r="FR466" s="35">
        <v>70</v>
      </c>
      <c r="FS466" s="35">
        <v>87.5</v>
      </c>
      <c r="FT466" s="35">
        <v>71.05</v>
      </c>
      <c r="FU466" s="35">
        <v>87.94</v>
      </c>
      <c r="FV466" s="35">
        <v>72.12</v>
      </c>
      <c r="FW466" s="35">
        <v>88.38</v>
      </c>
      <c r="FX466" s="35">
        <v>73.2</v>
      </c>
      <c r="FY466" s="35">
        <v>88.82</v>
      </c>
      <c r="FZ466" s="29">
        <f t="shared" si="1024"/>
        <v>286.37</v>
      </c>
      <c r="GA466" s="32">
        <f t="shared" si="1025"/>
        <v>352.64</v>
      </c>
    </row>
    <row r="467" spans="1:183" s="56" customFormat="1" ht="13.8" thickBot="1" x14ac:dyDescent="0.3">
      <c r="A467" s="105" t="s">
        <v>57</v>
      </c>
      <c r="B467" s="106"/>
      <c r="C467" s="107"/>
      <c r="D467" s="51"/>
      <c r="E467" s="51"/>
      <c r="F467" s="51"/>
      <c r="G467" s="51"/>
      <c r="H467" s="51"/>
      <c r="I467" s="51"/>
      <c r="J467" s="51"/>
      <c r="K467" s="51"/>
      <c r="L467" s="38">
        <f>SUM(L455+L456+L457+L458+L459+L460+L461+L462+L463+L464+L465+L466)</f>
        <v>2037.12</v>
      </c>
      <c r="M467" s="38">
        <f>SUM(M455+M456+M457+M458+M459+M460+M461+M462+M463+M464+M465+M466)</f>
        <v>2526.0000000000005</v>
      </c>
      <c r="N467" s="52"/>
      <c r="O467" s="51"/>
      <c r="P467" s="51"/>
      <c r="Q467" s="51"/>
      <c r="R467" s="51"/>
      <c r="S467" s="51"/>
      <c r="T467" s="51"/>
      <c r="U467" s="51"/>
      <c r="V467" s="81">
        <f>SUM(V455+V456+V457+V458+V459+V460+V461+V462+V463+V464+V465+V466)</f>
        <v>3264</v>
      </c>
      <c r="W467" s="81">
        <f>SUM(W455+W456+W457+W458+W459+W460+W461+W462+W463+W464+W465+W466)</f>
        <v>4896</v>
      </c>
      <c r="X467" s="52"/>
      <c r="Y467" s="51"/>
      <c r="Z467" s="51"/>
      <c r="AA467" s="51"/>
      <c r="AB467" s="51"/>
      <c r="AC467" s="51"/>
      <c r="AD467" s="51"/>
      <c r="AE467" s="51"/>
      <c r="AF467" s="38">
        <f>SUM(AF455+AF456+AF457+AF458+AF459+AF460+AF461+AF462+AF463+AF464+AF465+AF466)</f>
        <v>2412</v>
      </c>
      <c r="AG467" s="38">
        <f>SUM(AG455+AG456+AG457+AG458+AG459+AG460+AG461+AG462+AG463+AG464+AG465+AG466)</f>
        <v>3618</v>
      </c>
      <c r="AH467" s="53"/>
      <c r="AI467" s="54"/>
      <c r="AJ467" s="54"/>
      <c r="AK467" s="54"/>
      <c r="AL467" s="54"/>
      <c r="AM467" s="54"/>
      <c r="AN467" s="54"/>
      <c r="AO467" s="54" t="s">
        <v>79</v>
      </c>
      <c r="AP467" s="81">
        <f>SUM(AP455+AP456+AP457+AP458+AP459+AP460+AP461+AP462+AP463+AP464+AP465+AP466)</f>
        <v>2720</v>
      </c>
      <c r="AQ467" s="81">
        <f>SUM(AQ455+AQ456+AQ457+AQ458+AQ459+AQ460+AQ461+AQ462+AQ463+AQ464+AQ465+AQ466)</f>
        <v>3535.9999999999995</v>
      </c>
      <c r="AR467" s="54"/>
      <c r="AS467" s="54"/>
      <c r="AT467" s="54"/>
      <c r="AU467" s="54"/>
      <c r="AV467" s="54"/>
      <c r="AW467" s="54"/>
      <c r="AX467" s="54"/>
      <c r="AY467" s="54"/>
      <c r="AZ467" s="81">
        <f>SUM(AZ455+AZ456+AZ457+AZ458+AZ459+AZ460+AZ461+AZ462+AZ463+AZ464+AZ465+AZ466)</f>
        <v>2431.6799999999998</v>
      </c>
      <c r="BA467" s="81">
        <f>SUM(BA455+BA456+BA457+BA458+BA459+BA460+BA461+BA462+BA463+BA464+BA465+BA466)</f>
        <v>3671.58</v>
      </c>
      <c r="BB467" s="54"/>
      <c r="BC467" s="54"/>
      <c r="BD467" s="54"/>
      <c r="BE467" s="54"/>
      <c r="BF467" s="54"/>
      <c r="BG467" s="54"/>
      <c r="BH467" s="54"/>
      <c r="BI467" s="54"/>
      <c r="BJ467" s="38">
        <f>SUM(BJ455+BJ456+BJ457+BJ458+BJ459+BJ460+BJ461+BJ462+BJ463+BJ464+BJ465+BJ466)</f>
        <v>2928</v>
      </c>
      <c r="BK467" s="38">
        <f>SUM(BK455+BK456+BK457+BK458+BK459+BK460+BK461+BK462+BK463+BK464+BK465+BK466)</f>
        <v>4320</v>
      </c>
      <c r="BL467" s="54"/>
      <c r="BM467" s="54"/>
      <c r="BN467" s="54"/>
      <c r="BO467" s="54"/>
      <c r="BP467" s="54"/>
      <c r="BQ467" s="54"/>
      <c r="BR467" s="54"/>
      <c r="BS467" s="54"/>
      <c r="BT467" s="38">
        <f>SUM(BT455+BT456+BT457+BT458+BT459+BT460+BT461+BT462+BT463+BT464+BT465+BT466)</f>
        <v>2452.0799999999995</v>
      </c>
      <c r="BU467" s="38">
        <f>SUM(BU455+BU456+BU457+BU458+BU459+BU460+BU461+BU462+BU463+BU464+BU465+BU466)</f>
        <v>3678.2400000000002</v>
      </c>
      <c r="BV467" s="54"/>
      <c r="BW467" s="54"/>
      <c r="BX467" s="54"/>
      <c r="BY467" s="54"/>
      <c r="BZ467" s="54"/>
      <c r="CA467" s="54"/>
      <c r="CB467" s="54"/>
      <c r="CC467" s="54"/>
      <c r="CD467" s="55"/>
      <c r="CE467" s="55"/>
      <c r="CF467" s="54"/>
      <c r="CG467" s="54"/>
      <c r="CH467" s="54"/>
      <c r="CI467" s="54"/>
      <c r="CJ467" s="54"/>
      <c r="CK467" s="54"/>
      <c r="CL467" s="54"/>
      <c r="CM467" s="54"/>
      <c r="CN467" s="55"/>
      <c r="CO467" s="55"/>
      <c r="CP467" s="54"/>
      <c r="CQ467" s="54"/>
      <c r="CR467" s="54"/>
      <c r="CS467" s="54"/>
      <c r="CT467" s="54"/>
      <c r="CU467" s="54"/>
      <c r="CV467" s="54"/>
      <c r="CW467" s="54"/>
      <c r="CX467" s="38">
        <f>SUM(CX455+CX456+CX457+CX458+CX459+CX460+CX461+CX462+CX463+CX464+CX465+CX466)</f>
        <v>2400</v>
      </c>
      <c r="CY467" s="38">
        <f>SUM(CY455+CY456+CY457+CY458+CY459+CY460+CY461+CY462+CY463+CY464+CY465+CY466)</f>
        <v>3600</v>
      </c>
      <c r="CZ467" s="54"/>
      <c r="DA467" s="54"/>
      <c r="DB467" s="54"/>
      <c r="DC467" s="54"/>
      <c r="DD467" s="54"/>
      <c r="DE467" s="54"/>
      <c r="DF467" s="54"/>
      <c r="DG467" s="54"/>
      <c r="DH467" s="38">
        <f>SUM(DH455+DH456+DH457+DH458+DH459+DH460+DH461+DH462+DH463+DH464+DH465+DH466)</f>
        <v>2728.3200000000011</v>
      </c>
      <c r="DI467" s="38">
        <f>SUM(DI455+DI456+DI457+DI458+DI459+DI460+DI461+DI462+DI463+DI464+DI465+DI466)</f>
        <v>3546.8160000000007</v>
      </c>
      <c r="DJ467" s="165"/>
      <c r="DK467" s="165"/>
      <c r="DL467" s="165"/>
      <c r="DM467" s="165"/>
      <c r="DN467" s="165"/>
      <c r="DO467" s="165"/>
      <c r="DP467" s="165"/>
      <c r="DQ467" s="165"/>
      <c r="DR467" s="167">
        <f>SUM(DR455+DR456+DR457+DR458+DR459+DR460+DR461+DR462+DR463+DR464+DR465+DR466)</f>
        <v>3440</v>
      </c>
      <c r="DS467" s="167">
        <f>SUM(DS455+DS456+DS457+DS458+DS459+DS460+DS461+DS462+DS463+DS464+DS465+DS466)</f>
        <v>4567</v>
      </c>
      <c r="DT467" s="54"/>
      <c r="DU467" s="54"/>
      <c r="DV467" s="54"/>
      <c r="DW467" s="54"/>
      <c r="DX467" s="54"/>
      <c r="DY467" s="54"/>
      <c r="DZ467" s="54"/>
      <c r="EA467" s="54"/>
      <c r="EB467" s="38">
        <f>SUM(EB455+EB456+EB457+EB458+EB459+EB460+EB461+EB462+EB463+EB464+EB465+EB466)</f>
        <v>2880</v>
      </c>
      <c r="EC467" s="38">
        <f>SUM(EC455+EC456+EC457+EC458+EC459+EC460+EC461+EC462+EC463+EC464+EC465+EC466)</f>
        <v>4320</v>
      </c>
      <c r="ED467" s="54"/>
      <c r="EE467" s="54"/>
      <c r="EF467" s="54"/>
      <c r="EG467" s="54"/>
      <c r="EH467" s="54"/>
      <c r="EI467" s="54"/>
      <c r="EJ467" s="54"/>
      <c r="EK467" s="54"/>
      <c r="EL467" s="38">
        <f>SUM(EL455+EL456+EL457+EL458+EL459+EL460+EL461+EL462+EL463+EL464+EL465+EL466)</f>
        <v>3312</v>
      </c>
      <c r="EM467" s="38">
        <f>SUM(EM455+EM456+EM457+EM458+EM459+EM460+EM461+EM462+EM463+EM464+EM465+EM466)</f>
        <v>4968</v>
      </c>
      <c r="EN467" s="54"/>
      <c r="EO467" s="54"/>
      <c r="EP467" s="54"/>
      <c r="EQ467" s="54"/>
      <c r="ER467" s="54"/>
      <c r="ES467" s="54"/>
      <c r="ET467" s="54"/>
      <c r="EU467" s="54"/>
      <c r="EV467" s="81"/>
      <c r="EW467" s="81"/>
      <c r="EX467" s="54"/>
      <c r="EY467" s="54"/>
      <c r="EZ467" s="54"/>
      <c r="FA467" s="54"/>
      <c r="FB467" s="54"/>
      <c r="FC467" s="54"/>
      <c r="FD467" s="54"/>
      <c r="FE467" s="54"/>
      <c r="FF467" s="38">
        <f>SUM(FF455+FF456+FF457+FF458+FF459+FF460+FF461+FF462+FF463+FF464+FF465+FF466)</f>
        <v>3161.639999999999</v>
      </c>
      <c r="FG467" s="38">
        <f>SUM(FG455+FG456+FG457+FG458+FG459+FG460+FG461+FG462+FG463+FG464+FG465+FG466)</f>
        <v>4584.24</v>
      </c>
      <c r="FH467" s="54"/>
      <c r="FI467" s="54"/>
      <c r="FJ467" s="54"/>
      <c r="FK467" s="54"/>
      <c r="FL467" s="54"/>
      <c r="FM467" s="54"/>
      <c r="FN467" s="54"/>
      <c r="FO467" s="54"/>
      <c r="FP467" s="38">
        <f>SUM(FP455+FP456+FP457+FP458+FP459+FP460+FP461+FP462+FP463+FP464+FP465+FP466)</f>
        <v>2865.9599999999996</v>
      </c>
      <c r="FQ467" s="38">
        <f>SUM(FQ455+FQ456+FQ457+FQ458+FQ459+FQ460+FQ461+FQ462+FQ463+FQ464+FQ465+FQ466)</f>
        <v>4299.1200000000008</v>
      </c>
      <c r="FR467" s="54"/>
      <c r="FS467" s="54"/>
      <c r="FT467" s="54"/>
      <c r="FU467" s="54"/>
      <c r="FV467" s="54"/>
      <c r="FW467" s="54"/>
      <c r="FX467" s="54"/>
      <c r="FY467" s="54"/>
      <c r="FZ467" s="38">
        <f>SUM(FZ455+FZ456+FZ457+FZ458+FZ459+FZ460+FZ461+FZ462+FZ463+FZ464+FZ465+FZ466)</f>
        <v>3436.4399999999991</v>
      </c>
      <c r="GA467" s="38">
        <f>SUM(GA455+GA456+GA457+GA458+GA459+GA460+GA461+GA462+GA463+GA464+GA465+GA466)</f>
        <v>4231.6799999999994</v>
      </c>
    </row>
    <row r="468" spans="1:183" ht="13.2" customHeight="1" x14ac:dyDescent="0.25">
      <c r="A468" s="115" t="s">
        <v>0</v>
      </c>
      <c r="B468" s="116" t="s">
        <v>1</v>
      </c>
      <c r="C468" s="116" t="s">
        <v>14</v>
      </c>
      <c r="D468" s="116" t="s">
        <v>4</v>
      </c>
      <c r="E468" s="116"/>
      <c r="F468" s="116" t="s">
        <v>5</v>
      </c>
      <c r="G468" s="116"/>
      <c r="H468" s="116" t="s">
        <v>6</v>
      </c>
      <c r="I468" s="116"/>
      <c r="J468" s="116" t="s">
        <v>7</v>
      </c>
      <c r="K468" s="116"/>
      <c r="L468" s="16" t="s">
        <v>57</v>
      </c>
      <c r="M468" s="16" t="s">
        <v>57</v>
      </c>
      <c r="N468" s="133" t="s">
        <v>4</v>
      </c>
      <c r="O468" s="133"/>
      <c r="P468" s="133" t="s">
        <v>5</v>
      </c>
      <c r="Q468" s="133"/>
      <c r="R468" s="133" t="s">
        <v>6</v>
      </c>
      <c r="S468" s="133"/>
      <c r="T468" s="133" t="s">
        <v>7</v>
      </c>
      <c r="U468" s="133"/>
      <c r="V468" s="73" t="s">
        <v>57</v>
      </c>
      <c r="W468" s="73" t="s">
        <v>57</v>
      </c>
      <c r="X468" s="116" t="s">
        <v>4</v>
      </c>
      <c r="Y468" s="116"/>
      <c r="Z468" s="116" t="s">
        <v>5</v>
      </c>
      <c r="AA468" s="116"/>
      <c r="AB468" s="116" t="s">
        <v>6</v>
      </c>
      <c r="AC468" s="116"/>
      <c r="AD468" s="116" t="s">
        <v>7</v>
      </c>
      <c r="AE468" s="116"/>
      <c r="AF468" s="16" t="s">
        <v>57</v>
      </c>
      <c r="AG468" s="20" t="s">
        <v>57</v>
      </c>
      <c r="AH468" s="133" t="s">
        <v>4</v>
      </c>
      <c r="AI468" s="133"/>
      <c r="AJ468" s="133" t="s">
        <v>5</v>
      </c>
      <c r="AK468" s="133"/>
      <c r="AL468" s="133" t="s">
        <v>6</v>
      </c>
      <c r="AM468" s="133"/>
      <c r="AN468" s="133" t="s">
        <v>7</v>
      </c>
      <c r="AO468" s="133"/>
      <c r="AP468" s="87" t="s">
        <v>57</v>
      </c>
      <c r="AQ468" s="74" t="s">
        <v>57</v>
      </c>
      <c r="AR468" s="133" t="s">
        <v>4</v>
      </c>
      <c r="AS468" s="133"/>
      <c r="AT468" s="133" t="s">
        <v>5</v>
      </c>
      <c r="AU468" s="133"/>
      <c r="AV468" s="133" t="s">
        <v>6</v>
      </c>
      <c r="AW468" s="133"/>
      <c r="AX468" s="133" t="s">
        <v>7</v>
      </c>
      <c r="AY468" s="133"/>
      <c r="AZ468" s="90" t="s">
        <v>57</v>
      </c>
      <c r="BA468" s="74" t="s">
        <v>57</v>
      </c>
      <c r="BB468" s="116" t="s">
        <v>4</v>
      </c>
      <c r="BC468" s="116"/>
      <c r="BD468" s="116" t="s">
        <v>5</v>
      </c>
      <c r="BE468" s="116"/>
      <c r="BF468" s="116" t="s">
        <v>6</v>
      </c>
      <c r="BG468" s="116"/>
      <c r="BH468" s="116" t="s">
        <v>7</v>
      </c>
      <c r="BI468" s="116"/>
      <c r="BJ468" s="16" t="s">
        <v>57</v>
      </c>
      <c r="BK468" s="20" t="s">
        <v>57</v>
      </c>
      <c r="BL468" s="116" t="s">
        <v>4</v>
      </c>
      <c r="BM468" s="116"/>
      <c r="BN468" s="116" t="s">
        <v>5</v>
      </c>
      <c r="BO468" s="116"/>
      <c r="BP468" s="116" t="s">
        <v>6</v>
      </c>
      <c r="BQ468" s="116"/>
      <c r="BR468" s="116" t="s">
        <v>7</v>
      </c>
      <c r="BS468" s="116"/>
      <c r="BT468" s="16" t="s">
        <v>57</v>
      </c>
      <c r="BU468" s="20" t="s">
        <v>57</v>
      </c>
      <c r="BV468" s="116" t="s">
        <v>4</v>
      </c>
      <c r="BW468" s="116"/>
      <c r="BX468" s="116" t="s">
        <v>5</v>
      </c>
      <c r="BY468" s="116"/>
      <c r="BZ468" s="116" t="s">
        <v>6</v>
      </c>
      <c r="CA468" s="116"/>
      <c r="CB468" s="116" t="s">
        <v>7</v>
      </c>
      <c r="CC468" s="116"/>
      <c r="CD468" s="16" t="s">
        <v>57</v>
      </c>
      <c r="CE468" s="20" t="s">
        <v>57</v>
      </c>
      <c r="CF468" s="116" t="s">
        <v>4</v>
      </c>
      <c r="CG468" s="116"/>
      <c r="CH468" s="116" t="s">
        <v>5</v>
      </c>
      <c r="CI468" s="116"/>
      <c r="CJ468" s="116" t="s">
        <v>6</v>
      </c>
      <c r="CK468" s="116"/>
      <c r="CL468" s="116" t="s">
        <v>7</v>
      </c>
      <c r="CM468" s="116"/>
      <c r="CN468" s="16" t="s">
        <v>57</v>
      </c>
      <c r="CO468" s="20" t="s">
        <v>57</v>
      </c>
      <c r="CP468" s="116" t="s">
        <v>4</v>
      </c>
      <c r="CQ468" s="116"/>
      <c r="CR468" s="116" t="s">
        <v>5</v>
      </c>
      <c r="CS468" s="116"/>
      <c r="CT468" s="116" t="s">
        <v>6</v>
      </c>
      <c r="CU468" s="116"/>
      <c r="CV468" s="116" t="s">
        <v>7</v>
      </c>
      <c r="CW468" s="116"/>
      <c r="CX468" s="16" t="s">
        <v>57</v>
      </c>
      <c r="CY468" s="20" t="s">
        <v>57</v>
      </c>
      <c r="CZ468" s="116" t="s">
        <v>4</v>
      </c>
      <c r="DA468" s="116"/>
      <c r="DB468" s="116" t="s">
        <v>5</v>
      </c>
      <c r="DC468" s="116"/>
      <c r="DD468" s="116" t="s">
        <v>6</v>
      </c>
      <c r="DE468" s="116"/>
      <c r="DF468" s="116" t="s">
        <v>7</v>
      </c>
      <c r="DG468" s="116"/>
      <c r="DH468" s="16" t="s">
        <v>57</v>
      </c>
      <c r="DI468" s="20" t="s">
        <v>57</v>
      </c>
      <c r="DJ468" s="158" t="s">
        <v>4</v>
      </c>
      <c r="DK468" s="158"/>
      <c r="DL468" s="158" t="s">
        <v>5</v>
      </c>
      <c r="DM468" s="158"/>
      <c r="DN468" s="158" t="s">
        <v>6</v>
      </c>
      <c r="DO468" s="158"/>
      <c r="DP468" s="158" t="s">
        <v>7</v>
      </c>
      <c r="DQ468" s="158"/>
      <c r="DR468" s="160" t="s">
        <v>57</v>
      </c>
      <c r="DS468" s="161" t="s">
        <v>57</v>
      </c>
      <c r="DT468" s="116" t="s">
        <v>4</v>
      </c>
      <c r="DU468" s="116"/>
      <c r="DV468" s="116" t="s">
        <v>5</v>
      </c>
      <c r="DW468" s="116"/>
      <c r="DX468" s="116" t="s">
        <v>6</v>
      </c>
      <c r="DY468" s="116"/>
      <c r="DZ468" s="116" t="s">
        <v>7</v>
      </c>
      <c r="EA468" s="116"/>
      <c r="EB468" s="16" t="s">
        <v>57</v>
      </c>
      <c r="EC468" s="20" t="s">
        <v>57</v>
      </c>
      <c r="ED468" s="116" t="s">
        <v>4</v>
      </c>
      <c r="EE468" s="116"/>
      <c r="EF468" s="116" t="s">
        <v>5</v>
      </c>
      <c r="EG468" s="116"/>
      <c r="EH468" s="116" t="s">
        <v>6</v>
      </c>
      <c r="EI468" s="116"/>
      <c r="EJ468" s="116" t="s">
        <v>7</v>
      </c>
      <c r="EK468" s="116"/>
      <c r="EL468" s="16" t="s">
        <v>57</v>
      </c>
      <c r="EM468" s="20" t="s">
        <v>57</v>
      </c>
      <c r="EN468" s="133" t="s">
        <v>4</v>
      </c>
      <c r="EO468" s="133"/>
      <c r="EP468" s="133" t="s">
        <v>5</v>
      </c>
      <c r="EQ468" s="133"/>
      <c r="ER468" s="133" t="s">
        <v>6</v>
      </c>
      <c r="ES468" s="133"/>
      <c r="ET468" s="133" t="s">
        <v>7</v>
      </c>
      <c r="EU468" s="133"/>
      <c r="EV468" s="73" t="s">
        <v>57</v>
      </c>
      <c r="EW468" s="74" t="s">
        <v>57</v>
      </c>
      <c r="EX468" s="116" t="s">
        <v>4</v>
      </c>
      <c r="EY468" s="116"/>
      <c r="EZ468" s="116" t="s">
        <v>5</v>
      </c>
      <c r="FA468" s="116"/>
      <c r="FB468" s="116" t="s">
        <v>6</v>
      </c>
      <c r="FC468" s="116"/>
      <c r="FD468" s="116" t="s">
        <v>7</v>
      </c>
      <c r="FE468" s="116"/>
      <c r="FF468" s="16" t="s">
        <v>57</v>
      </c>
      <c r="FG468" s="20" t="s">
        <v>57</v>
      </c>
      <c r="FH468" s="116" t="s">
        <v>4</v>
      </c>
      <c r="FI468" s="116"/>
      <c r="FJ468" s="116" t="s">
        <v>5</v>
      </c>
      <c r="FK468" s="116"/>
      <c r="FL468" s="116" t="s">
        <v>6</v>
      </c>
      <c r="FM468" s="116"/>
      <c r="FN468" s="116" t="s">
        <v>7</v>
      </c>
      <c r="FO468" s="116"/>
      <c r="FP468" s="16" t="s">
        <v>57</v>
      </c>
      <c r="FQ468" s="20" t="s">
        <v>57</v>
      </c>
      <c r="FR468" s="116" t="s">
        <v>4</v>
      </c>
      <c r="FS468" s="116"/>
      <c r="FT468" s="116" t="s">
        <v>5</v>
      </c>
      <c r="FU468" s="116"/>
      <c r="FV468" s="116" t="s">
        <v>6</v>
      </c>
      <c r="FW468" s="116"/>
      <c r="FX468" s="116" t="s">
        <v>7</v>
      </c>
      <c r="FY468" s="116"/>
      <c r="FZ468" s="16" t="s">
        <v>57</v>
      </c>
      <c r="GA468" s="20" t="s">
        <v>57</v>
      </c>
    </row>
    <row r="469" spans="1:183" ht="26.4" x14ac:dyDescent="0.25">
      <c r="A469" s="115"/>
      <c r="B469" s="116"/>
      <c r="C469" s="116"/>
      <c r="D469" s="4" t="s">
        <v>8</v>
      </c>
      <c r="E469" s="5" t="s">
        <v>9</v>
      </c>
      <c r="F469" s="4" t="s">
        <v>8</v>
      </c>
      <c r="G469" s="4" t="s">
        <v>9</v>
      </c>
      <c r="H469" s="4" t="s">
        <v>8</v>
      </c>
      <c r="I469" s="4" t="s">
        <v>9</v>
      </c>
      <c r="J469" s="4" t="s">
        <v>8</v>
      </c>
      <c r="K469" s="4" t="s">
        <v>9</v>
      </c>
      <c r="L469" s="17" t="s">
        <v>8</v>
      </c>
      <c r="M469" s="17" t="s">
        <v>9</v>
      </c>
      <c r="N469" s="77" t="s">
        <v>8</v>
      </c>
      <c r="O469" s="76" t="s">
        <v>9</v>
      </c>
      <c r="P469" s="77" t="s">
        <v>8</v>
      </c>
      <c r="Q469" s="77" t="s">
        <v>9</v>
      </c>
      <c r="R469" s="77" t="s">
        <v>8</v>
      </c>
      <c r="S469" s="77" t="s">
        <v>9</v>
      </c>
      <c r="T469" s="77" t="s">
        <v>8</v>
      </c>
      <c r="U469" s="77" t="s">
        <v>9</v>
      </c>
      <c r="V469" s="77" t="s">
        <v>8</v>
      </c>
      <c r="W469" s="77" t="s">
        <v>9</v>
      </c>
      <c r="X469" s="14" t="s">
        <v>8</v>
      </c>
      <c r="Y469" s="5" t="s">
        <v>9</v>
      </c>
      <c r="Z469" s="14" t="s">
        <v>8</v>
      </c>
      <c r="AA469" s="14" t="s">
        <v>9</v>
      </c>
      <c r="AB469" s="14" t="s">
        <v>8</v>
      </c>
      <c r="AC469" s="14" t="s">
        <v>9</v>
      </c>
      <c r="AD469" s="14" t="s">
        <v>8</v>
      </c>
      <c r="AE469" s="14" t="s">
        <v>9</v>
      </c>
      <c r="AF469" s="17" t="s">
        <v>8</v>
      </c>
      <c r="AG469" s="21" t="s">
        <v>9</v>
      </c>
      <c r="AH469" s="86" t="s">
        <v>8</v>
      </c>
      <c r="AI469" s="76" t="s">
        <v>9</v>
      </c>
      <c r="AJ469" s="86" t="s">
        <v>8</v>
      </c>
      <c r="AK469" s="86" t="s">
        <v>9</v>
      </c>
      <c r="AL469" s="86" t="s">
        <v>8</v>
      </c>
      <c r="AM469" s="86" t="s">
        <v>9</v>
      </c>
      <c r="AN469" s="86" t="s">
        <v>8</v>
      </c>
      <c r="AO469" s="86" t="s">
        <v>9</v>
      </c>
      <c r="AP469" s="86" t="s">
        <v>8</v>
      </c>
      <c r="AQ469" s="78" t="s">
        <v>9</v>
      </c>
      <c r="AR469" s="89" t="s">
        <v>8</v>
      </c>
      <c r="AS469" s="76" t="s">
        <v>9</v>
      </c>
      <c r="AT469" s="89" t="s">
        <v>8</v>
      </c>
      <c r="AU469" s="89" t="s">
        <v>9</v>
      </c>
      <c r="AV469" s="89" t="s">
        <v>8</v>
      </c>
      <c r="AW469" s="89" t="s">
        <v>9</v>
      </c>
      <c r="AX469" s="89" t="s">
        <v>8</v>
      </c>
      <c r="AY469" s="89" t="s">
        <v>9</v>
      </c>
      <c r="AZ469" s="89" t="s">
        <v>8</v>
      </c>
      <c r="BA469" s="78" t="s">
        <v>9</v>
      </c>
      <c r="BB469" s="14" t="s">
        <v>8</v>
      </c>
      <c r="BC469" s="5" t="s">
        <v>9</v>
      </c>
      <c r="BD469" s="14" t="s">
        <v>8</v>
      </c>
      <c r="BE469" s="14" t="s">
        <v>9</v>
      </c>
      <c r="BF469" s="14" t="s">
        <v>8</v>
      </c>
      <c r="BG469" s="14" t="s">
        <v>9</v>
      </c>
      <c r="BH469" s="14" t="s">
        <v>8</v>
      </c>
      <c r="BI469" s="14" t="s">
        <v>9</v>
      </c>
      <c r="BJ469" s="17" t="s">
        <v>8</v>
      </c>
      <c r="BK469" s="21" t="s">
        <v>9</v>
      </c>
      <c r="BL469" s="14" t="s">
        <v>8</v>
      </c>
      <c r="BM469" s="5" t="s">
        <v>9</v>
      </c>
      <c r="BN469" s="14" t="s">
        <v>8</v>
      </c>
      <c r="BO469" s="14" t="s">
        <v>9</v>
      </c>
      <c r="BP469" s="14" t="s">
        <v>8</v>
      </c>
      <c r="BQ469" s="14" t="s">
        <v>9</v>
      </c>
      <c r="BR469" s="14" t="s">
        <v>8</v>
      </c>
      <c r="BS469" s="14" t="s">
        <v>9</v>
      </c>
      <c r="BT469" s="17" t="s">
        <v>8</v>
      </c>
      <c r="BU469" s="21" t="s">
        <v>9</v>
      </c>
      <c r="BV469" s="14" t="s">
        <v>8</v>
      </c>
      <c r="BW469" s="5" t="s">
        <v>9</v>
      </c>
      <c r="BX469" s="14" t="s">
        <v>8</v>
      </c>
      <c r="BY469" s="14" t="s">
        <v>9</v>
      </c>
      <c r="BZ469" s="14" t="s">
        <v>8</v>
      </c>
      <c r="CA469" s="14" t="s">
        <v>9</v>
      </c>
      <c r="CB469" s="14" t="s">
        <v>8</v>
      </c>
      <c r="CC469" s="14" t="s">
        <v>9</v>
      </c>
      <c r="CD469" s="17" t="s">
        <v>8</v>
      </c>
      <c r="CE469" s="21" t="s">
        <v>9</v>
      </c>
      <c r="CF469" s="14" t="s">
        <v>8</v>
      </c>
      <c r="CG469" s="5" t="s">
        <v>9</v>
      </c>
      <c r="CH469" s="14" t="s">
        <v>8</v>
      </c>
      <c r="CI469" s="14" t="s">
        <v>9</v>
      </c>
      <c r="CJ469" s="14" t="s">
        <v>8</v>
      </c>
      <c r="CK469" s="14" t="s">
        <v>9</v>
      </c>
      <c r="CL469" s="14" t="s">
        <v>8</v>
      </c>
      <c r="CM469" s="14" t="s">
        <v>9</v>
      </c>
      <c r="CN469" s="17" t="s">
        <v>8</v>
      </c>
      <c r="CO469" s="21" t="s">
        <v>9</v>
      </c>
      <c r="CP469" s="14" t="s">
        <v>8</v>
      </c>
      <c r="CQ469" s="5" t="s">
        <v>9</v>
      </c>
      <c r="CR469" s="14" t="s">
        <v>8</v>
      </c>
      <c r="CS469" s="14" t="s">
        <v>9</v>
      </c>
      <c r="CT469" s="14" t="s">
        <v>8</v>
      </c>
      <c r="CU469" s="14" t="s">
        <v>9</v>
      </c>
      <c r="CV469" s="14" t="s">
        <v>8</v>
      </c>
      <c r="CW469" s="14" t="s">
        <v>9</v>
      </c>
      <c r="CX469" s="17" t="s">
        <v>8</v>
      </c>
      <c r="CY469" s="21" t="s">
        <v>9</v>
      </c>
      <c r="CZ469" s="14" t="s">
        <v>8</v>
      </c>
      <c r="DA469" s="5" t="s">
        <v>9</v>
      </c>
      <c r="DB469" s="14" t="s">
        <v>8</v>
      </c>
      <c r="DC469" s="14" t="s">
        <v>9</v>
      </c>
      <c r="DD469" s="14" t="s">
        <v>8</v>
      </c>
      <c r="DE469" s="14" t="s">
        <v>9</v>
      </c>
      <c r="DF469" s="14" t="s">
        <v>8</v>
      </c>
      <c r="DG469" s="14" t="s">
        <v>9</v>
      </c>
      <c r="DH469" s="17" t="s">
        <v>8</v>
      </c>
      <c r="DI469" s="21" t="s">
        <v>9</v>
      </c>
      <c r="DJ469" s="162" t="s">
        <v>8</v>
      </c>
      <c r="DK469" s="163" t="s">
        <v>9</v>
      </c>
      <c r="DL469" s="162" t="s">
        <v>8</v>
      </c>
      <c r="DM469" s="162" t="s">
        <v>9</v>
      </c>
      <c r="DN469" s="162" t="s">
        <v>8</v>
      </c>
      <c r="DO469" s="162" t="s">
        <v>9</v>
      </c>
      <c r="DP469" s="162" t="s">
        <v>8</v>
      </c>
      <c r="DQ469" s="162" t="s">
        <v>9</v>
      </c>
      <c r="DR469" s="162" t="s">
        <v>8</v>
      </c>
      <c r="DS469" s="164" t="s">
        <v>9</v>
      </c>
      <c r="DT469" s="14" t="s">
        <v>8</v>
      </c>
      <c r="DU469" s="5" t="s">
        <v>9</v>
      </c>
      <c r="DV469" s="14" t="s">
        <v>8</v>
      </c>
      <c r="DW469" s="14" t="s">
        <v>9</v>
      </c>
      <c r="DX469" s="14" t="s">
        <v>8</v>
      </c>
      <c r="DY469" s="14" t="s">
        <v>9</v>
      </c>
      <c r="DZ469" s="14" t="s">
        <v>8</v>
      </c>
      <c r="EA469" s="14" t="s">
        <v>9</v>
      </c>
      <c r="EB469" s="17" t="s">
        <v>8</v>
      </c>
      <c r="EC469" s="21" t="s">
        <v>9</v>
      </c>
      <c r="ED469" s="14" t="s">
        <v>8</v>
      </c>
      <c r="EE469" s="5" t="s">
        <v>9</v>
      </c>
      <c r="EF469" s="14" t="s">
        <v>8</v>
      </c>
      <c r="EG469" s="14" t="s">
        <v>9</v>
      </c>
      <c r="EH469" s="14" t="s">
        <v>8</v>
      </c>
      <c r="EI469" s="14" t="s">
        <v>9</v>
      </c>
      <c r="EJ469" s="14" t="s">
        <v>8</v>
      </c>
      <c r="EK469" s="14" t="s">
        <v>9</v>
      </c>
      <c r="EL469" s="17" t="s">
        <v>8</v>
      </c>
      <c r="EM469" s="21" t="s">
        <v>9</v>
      </c>
      <c r="EN469" s="77" t="s">
        <v>8</v>
      </c>
      <c r="EO469" s="76" t="s">
        <v>9</v>
      </c>
      <c r="EP469" s="77" t="s">
        <v>8</v>
      </c>
      <c r="EQ469" s="77" t="s">
        <v>9</v>
      </c>
      <c r="ER469" s="77" t="s">
        <v>8</v>
      </c>
      <c r="ES469" s="77" t="s">
        <v>9</v>
      </c>
      <c r="ET469" s="77" t="s">
        <v>8</v>
      </c>
      <c r="EU469" s="77" t="s">
        <v>9</v>
      </c>
      <c r="EV469" s="77" t="s">
        <v>8</v>
      </c>
      <c r="EW469" s="78" t="s">
        <v>9</v>
      </c>
      <c r="EX469" s="14" t="s">
        <v>8</v>
      </c>
      <c r="EY469" s="5" t="s">
        <v>9</v>
      </c>
      <c r="EZ469" s="14" t="s">
        <v>8</v>
      </c>
      <c r="FA469" s="14" t="s">
        <v>9</v>
      </c>
      <c r="FB469" s="14" t="s">
        <v>8</v>
      </c>
      <c r="FC469" s="14" t="s">
        <v>9</v>
      </c>
      <c r="FD469" s="14" t="s">
        <v>8</v>
      </c>
      <c r="FE469" s="14" t="s">
        <v>9</v>
      </c>
      <c r="FF469" s="17" t="s">
        <v>8</v>
      </c>
      <c r="FG469" s="21" t="s">
        <v>9</v>
      </c>
      <c r="FH469" s="14" t="s">
        <v>8</v>
      </c>
      <c r="FI469" s="5" t="s">
        <v>9</v>
      </c>
      <c r="FJ469" s="14" t="s">
        <v>8</v>
      </c>
      <c r="FK469" s="14" t="s">
        <v>9</v>
      </c>
      <c r="FL469" s="14" t="s">
        <v>8</v>
      </c>
      <c r="FM469" s="14" t="s">
        <v>9</v>
      </c>
      <c r="FN469" s="14" t="s">
        <v>8</v>
      </c>
      <c r="FO469" s="14" t="s">
        <v>9</v>
      </c>
      <c r="FP469" s="17" t="s">
        <v>8</v>
      </c>
      <c r="FQ469" s="21" t="s">
        <v>9</v>
      </c>
      <c r="FR469" s="14" t="s">
        <v>8</v>
      </c>
      <c r="FS469" s="5" t="s">
        <v>9</v>
      </c>
      <c r="FT469" s="14" t="s">
        <v>8</v>
      </c>
      <c r="FU469" s="14" t="s">
        <v>9</v>
      </c>
      <c r="FV469" s="14" t="s">
        <v>8</v>
      </c>
      <c r="FW469" s="14" t="s">
        <v>9</v>
      </c>
      <c r="FX469" s="14" t="s">
        <v>8</v>
      </c>
      <c r="FY469" s="14" t="s">
        <v>9</v>
      </c>
      <c r="FZ469" s="17" t="s">
        <v>8</v>
      </c>
      <c r="GA469" s="21" t="s">
        <v>9</v>
      </c>
    </row>
    <row r="470" spans="1:183" ht="25.2" customHeight="1" x14ac:dyDescent="0.25">
      <c r="A470" s="119" t="s">
        <v>46</v>
      </c>
      <c r="B470" s="8">
        <v>0</v>
      </c>
      <c r="C470" s="2" t="s">
        <v>50</v>
      </c>
      <c r="D470" s="29">
        <v>46.08</v>
      </c>
      <c r="E470" s="29">
        <v>60.82</v>
      </c>
      <c r="F470" s="29">
        <v>46.08</v>
      </c>
      <c r="G470" s="29">
        <v>46.08</v>
      </c>
      <c r="H470" s="29">
        <v>46.08</v>
      </c>
      <c r="I470" s="29">
        <v>60.82</v>
      </c>
      <c r="J470" s="29">
        <v>46.08</v>
      </c>
      <c r="K470" s="29">
        <v>60.82</v>
      </c>
      <c r="L470" s="29">
        <f t="shared" ref="L470:L481" si="1026">SUM(D470+F470+H470+J470)</f>
        <v>184.32</v>
      </c>
      <c r="M470" s="32">
        <f>SUM(E470+G470+I470+K470)</f>
        <v>228.54</v>
      </c>
      <c r="N470" s="54">
        <v>102</v>
      </c>
      <c r="O470" s="54">
        <v>153</v>
      </c>
      <c r="P470" s="54">
        <v>102</v>
      </c>
      <c r="Q470" s="54">
        <v>153</v>
      </c>
      <c r="R470" s="54">
        <v>105</v>
      </c>
      <c r="S470" s="54">
        <v>157.5</v>
      </c>
      <c r="T470" s="54">
        <v>105</v>
      </c>
      <c r="U470" s="54">
        <v>157.5</v>
      </c>
      <c r="V470" s="54">
        <f>SUM(N470+P470+R470+T470)</f>
        <v>414</v>
      </c>
      <c r="W470" s="80">
        <f>SUM(O470+Q470+S470+U470)</f>
        <v>621</v>
      </c>
      <c r="X470" s="29">
        <v>50</v>
      </c>
      <c r="Y470" s="29">
        <v>75</v>
      </c>
      <c r="Z470" s="29">
        <v>50.5</v>
      </c>
      <c r="AA470" s="29">
        <v>75.75</v>
      </c>
      <c r="AB470" s="29">
        <v>51</v>
      </c>
      <c r="AC470" s="29">
        <v>76.5</v>
      </c>
      <c r="AD470" s="39">
        <v>51.5</v>
      </c>
      <c r="AE470" s="39">
        <v>77.25</v>
      </c>
      <c r="AF470" s="29">
        <f>SUM(X470+Z470+AB470+AD470)</f>
        <v>203</v>
      </c>
      <c r="AG470" s="32">
        <f>SUM(Y470+AA470+AC470+AE470)</f>
        <v>304.5</v>
      </c>
      <c r="AH470" s="54">
        <v>60</v>
      </c>
      <c r="AI470" s="54">
        <v>78</v>
      </c>
      <c r="AJ470" s="54">
        <v>60</v>
      </c>
      <c r="AK470" s="54">
        <v>78</v>
      </c>
      <c r="AL470" s="54">
        <v>60</v>
      </c>
      <c r="AM470" s="54">
        <v>78</v>
      </c>
      <c r="AN470" s="54">
        <v>60</v>
      </c>
      <c r="AO470" s="54">
        <v>78</v>
      </c>
      <c r="AP470" s="54">
        <f>SUM(AH470+AJ470+AL470+AN470)</f>
        <v>240</v>
      </c>
      <c r="AQ470" s="80">
        <f>SUM(AI470+AK470+AM470+AO470)</f>
        <v>312</v>
      </c>
      <c r="AR470" s="92">
        <v>52.96</v>
      </c>
      <c r="AS470" s="92">
        <v>79.94</v>
      </c>
      <c r="AT470" s="92">
        <v>53.34</v>
      </c>
      <c r="AU470" s="92">
        <v>80.510000000000005</v>
      </c>
      <c r="AV470" s="92">
        <v>53.72</v>
      </c>
      <c r="AW470" s="92">
        <v>81.08</v>
      </c>
      <c r="AX470" s="92">
        <v>54.1</v>
      </c>
      <c r="AY470" s="92">
        <v>81.650000000000006</v>
      </c>
      <c r="AZ470" s="54">
        <f>SUM(AR470+AT470+AV470+AX470)</f>
        <v>214.12</v>
      </c>
      <c r="BA470" s="80">
        <f>SUM(AS470+AU470+AW470+AY470)</f>
        <v>323.17999999999995</v>
      </c>
      <c r="BB470" s="29">
        <v>66</v>
      </c>
      <c r="BC470" s="29">
        <v>99</v>
      </c>
      <c r="BD470" s="29">
        <v>66</v>
      </c>
      <c r="BE470" s="29">
        <v>99</v>
      </c>
      <c r="BF470" s="29">
        <v>68</v>
      </c>
      <c r="BG470" s="29">
        <v>102</v>
      </c>
      <c r="BH470" s="29">
        <v>68</v>
      </c>
      <c r="BI470" s="29">
        <v>102</v>
      </c>
      <c r="BJ470" s="29">
        <f>SUM(BB470+BD470+BF470+BH470)</f>
        <v>268</v>
      </c>
      <c r="BK470" s="32">
        <f>SUM(BC470+BE470+BG470+BI470)</f>
        <v>402</v>
      </c>
      <c r="BL470" s="29">
        <v>56.78</v>
      </c>
      <c r="BM470" s="30">
        <v>85.17</v>
      </c>
      <c r="BN470" s="35">
        <v>57.92</v>
      </c>
      <c r="BO470" s="30">
        <v>86.88</v>
      </c>
      <c r="BP470" s="35">
        <v>59.08</v>
      </c>
      <c r="BQ470" s="30">
        <v>88.62</v>
      </c>
      <c r="BR470" s="35">
        <v>60.26</v>
      </c>
      <c r="BS470" s="30">
        <v>90.39</v>
      </c>
      <c r="BT470" s="29">
        <f>SUM(BL470+BN470+BP470+BR470)</f>
        <v>234.04</v>
      </c>
      <c r="BU470" s="32">
        <f>SUM(BM470+BO470+BQ470+BS470)</f>
        <v>351.06</v>
      </c>
      <c r="BV470" s="33" t="s">
        <v>3</v>
      </c>
      <c r="BW470" s="33" t="s">
        <v>3</v>
      </c>
      <c r="BX470" s="33" t="s">
        <v>3</v>
      </c>
      <c r="BY470" s="33" t="s">
        <v>3</v>
      </c>
      <c r="BZ470" s="33" t="s">
        <v>3</v>
      </c>
      <c r="CA470" s="33" t="s">
        <v>3</v>
      </c>
      <c r="CB470" s="33" t="s">
        <v>3</v>
      </c>
      <c r="CC470" s="33" t="s">
        <v>3</v>
      </c>
      <c r="CD470" s="33" t="e">
        <f>SUM(BV470+BX470+BZ470+CB470)</f>
        <v>#VALUE!</v>
      </c>
      <c r="CE470" s="34" t="e">
        <f>SUM(BW470+BY470+CA470+CC470)</f>
        <v>#VALUE!</v>
      </c>
      <c r="CF470" s="33" t="s">
        <v>3</v>
      </c>
      <c r="CG470" s="33" t="s">
        <v>3</v>
      </c>
      <c r="CH470" s="33" t="s">
        <v>3</v>
      </c>
      <c r="CI470" s="33" t="s">
        <v>3</v>
      </c>
      <c r="CJ470" s="33" t="s">
        <v>3</v>
      </c>
      <c r="CK470" s="33" t="s">
        <v>3</v>
      </c>
      <c r="CL470" s="33" t="s">
        <v>3</v>
      </c>
      <c r="CM470" s="33" t="s">
        <v>3</v>
      </c>
      <c r="CN470" s="33" t="e">
        <f>SUM(CF470+CH470+CJ470+CL470)</f>
        <v>#VALUE!</v>
      </c>
      <c r="CO470" s="34" t="e">
        <f>SUM(CG470+CI470+CK470+CM470)</f>
        <v>#VALUE!</v>
      </c>
      <c r="CP470" s="29">
        <v>66</v>
      </c>
      <c r="CQ470" s="29">
        <v>99</v>
      </c>
      <c r="CR470" s="29">
        <v>66</v>
      </c>
      <c r="CS470" s="29">
        <v>99</v>
      </c>
      <c r="CT470" s="29">
        <v>66</v>
      </c>
      <c r="CU470" s="29">
        <v>99</v>
      </c>
      <c r="CV470" s="29">
        <v>66</v>
      </c>
      <c r="CW470" s="29">
        <v>99</v>
      </c>
      <c r="CX470" s="29">
        <f>SUM(CP470+CR470+CT470+CV470)</f>
        <v>264</v>
      </c>
      <c r="CY470" s="32">
        <f>SUM(CQ470+CS470+CU470+CW470)</f>
        <v>396</v>
      </c>
      <c r="CZ470" s="36">
        <v>65</v>
      </c>
      <c r="DA470" s="36">
        <f>CZ470*1.3</f>
        <v>84.5</v>
      </c>
      <c r="DB470" s="31">
        <f>CZ470</f>
        <v>65</v>
      </c>
      <c r="DC470" s="31">
        <f>DA470</f>
        <v>84.5</v>
      </c>
      <c r="DD470" s="31">
        <f>DB470*1.03</f>
        <v>66.95</v>
      </c>
      <c r="DE470" s="31">
        <f>DC470*1.03</f>
        <v>87.034999999999997</v>
      </c>
      <c r="DF470" s="31">
        <f>DD470</f>
        <v>66.95</v>
      </c>
      <c r="DG470" s="31">
        <f>DE470</f>
        <v>87.034999999999997</v>
      </c>
      <c r="DH470" s="31">
        <f>SUM(CZ470+DB470+DD470+DF470)</f>
        <v>263.89999999999998</v>
      </c>
      <c r="DI470" s="37">
        <f>SUM(DA470+DC470+DE470+DG470)</f>
        <v>343.06999999999994</v>
      </c>
      <c r="DJ470" s="165">
        <v>75</v>
      </c>
      <c r="DK470" s="165">
        <v>100</v>
      </c>
      <c r="DL470" s="165">
        <v>76</v>
      </c>
      <c r="DM470" s="165">
        <v>101</v>
      </c>
      <c r="DN470" s="165">
        <v>77</v>
      </c>
      <c r="DO470" s="165">
        <v>102</v>
      </c>
      <c r="DP470" s="165">
        <v>78</v>
      </c>
      <c r="DQ470" s="165">
        <v>104</v>
      </c>
      <c r="DR470" s="165">
        <f>SUM(DJ470+DL470+DN470+DP470)</f>
        <v>306</v>
      </c>
      <c r="DS470" s="166">
        <f>SUM(DK470+DM470+DO470+DQ470)</f>
        <v>407</v>
      </c>
      <c r="DT470" s="35">
        <v>120</v>
      </c>
      <c r="DU470" s="35">
        <v>142</v>
      </c>
      <c r="DV470" s="35">
        <v>120</v>
      </c>
      <c r="DW470" s="35">
        <v>142</v>
      </c>
      <c r="DX470" s="35">
        <v>120</v>
      </c>
      <c r="DY470" s="35">
        <v>142</v>
      </c>
      <c r="DZ470" s="35">
        <v>120</v>
      </c>
      <c r="EA470" s="35">
        <v>142</v>
      </c>
      <c r="EB470" s="29">
        <f>SUM(DT470+DV470+DX470+DZ470)</f>
        <v>480</v>
      </c>
      <c r="EC470" s="32">
        <f>SUM(DU470+DW470+DY470+EA470)</f>
        <v>568</v>
      </c>
      <c r="ED470" s="35">
        <v>116</v>
      </c>
      <c r="EE470" s="35">
        <v>174</v>
      </c>
      <c r="EF470" s="35">
        <v>116</v>
      </c>
      <c r="EG470" s="35">
        <v>174</v>
      </c>
      <c r="EH470" s="35">
        <v>116</v>
      </c>
      <c r="EI470" s="35">
        <v>174</v>
      </c>
      <c r="EJ470" s="35">
        <v>116</v>
      </c>
      <c r="EK470" s="35">
        <v>174</v>
      </c>
      <c r="EL470" s="29">
        <f>SUM(ED470+EF470+EH470+EJ470)</f>
        <v>464</v>
      </c>
      <c r="EM470" s="32">
        <f>SUM(EE470+EG470+EI470+EK470)</f>
        <v>696</v>
      </c>
      <c r="EN470" s="54" t="s">
        <v>3</v>
      </c>
      <c r="EO470" s="54" t="s">
        <v>3</v>
      </c>
      <c r="EP470" s="54" t="s">
        <v>3</v>
      </c>
      <c r="EQ470" s="54" t="s">
        <v>3</v>
      </c>
      <c r="ER470" s="54" t="s">
        <v>3</v>
      </c>
      <c r="ES470" s="54" t="s">
        <v>3</v>
      </c>
      <c r="ET470" s="54" t="s">
        <v>3</v>
      </c>
      <c r="EU470" s="54" t="s">
        <v>3</v>
      </c>
      <c r="EV470" s="54"/>
      <c r="EW470" s="80"/>
      <c r="EX470" s="29">
        <v>77.150000000000006</v>
      </c>
      <c r="EY470" s="29">
        <v>108.01</v>
      </c>
      <c r="EZ470" s="29">
        <v>78</v>
      </c>
      <c r="FA470" s="29">
        <v>109.2</v>
      </c>
      <c r="FB470" s="29">
        <v>78.86</v>
      </c>
      <c r="FC470" s="29">
        <v>110.4</v>
      </c>
      <c r="FD470" s="29">
        <v>79.72</v>
      </c>
      <c r="FE470" s="29">
        <v>111.61</v>
      </c>
      <c r="FF470" s="29">
        <f>SUM(EX470+EZ470+FB470+FD470)</f>
        <v>313.73</v>
      </c>
      <c r="FG470" s="32">
        <f>SUM(EY470+FA470+FC470+FE470)</f>
        <v>439.22</v>
      </c>
      <c r="FH470" s="29">
        <v>101</v>
      </c>
      <c r="FI470" s="29">
        <v>151.5</v>
      </c>
      <c r="FJ470" s="29">
        <v>104.09</v>
      </c>
      <c r="FK470" s="29">
        <v>156.13999999999999</v>
      </c>
      <c r="FL470" s="29">
        <v>107.27</v>
      </c>
      <c r="FM470" s="29">
        <v>160.91</v>
      </c>
      <c r="FN470" s="29">
        <v>110.55</v>
      </c>
      <c r="FO470" s="29">
        <v>165.83</v>
      </c>
      <c r="FP470" s="29">
        <f>SUM(FH470+FJ470+FL470+FN470)</f>
        <v>422.91</v>
      </c>
      <c r="FQ470" s="32">
        <f>SUM(FI470+FK470+FM470+FO470)</f>
        <v>634.38</v>
      </c>
      <c r="FR470" s="35">
        <v>70</v>
      </c>
      <c r="FS470" s="35">
        <v>87.5</v>
      </c>
      <c r="FT470" s="35">
        <v>71.05</v>
      </c>
      <c r="FU470" s="35">
        <v>87.94</v>
      </c>
      <c r="FV470" s="35">
        <v>72.12</v>
      </c>
      <c r="FW470" s="35">
        <v>88.38</v>
      </c>
      <c r="FX470" s="35">
        <v>73.2</v>
      </c>
      <c r="FY470" s="35">
        <v>88.82</v>
      </c>
      <c r="FZ470" s="29">
        <f>SUM(FR470+FT470+FV470+FX470)</f>
        <v>286.37</v>
      </c>
      <c r="GA470" s="32">
        <f>SUM(FS470+FU470+FW470+FY470)</f>
        <v>352.64</v>
      </c>
    </row>
    <row r="471" spans="1:183" ht="25.2" customHeight="1" x14ac:dyDescent="0.25">
      <c r="A471" s="120"/>
      <c r="B471" s="8">
        <v>0</v>
      </c>
      <c r="C471" s="2" t="s">
        <v>56</v>
      </c>
      <c r="D471" s="29">
        <v>46.08</v>
      </c>
      <c r="E471" s="29">
        <v>60.82</v>
      </c>
      <c r="F471" s="29">
        <v>46.08</v>
      </c>
      <c r="G471" s="29">
        <v>46.08</v>
      </c>
      <c r="H471" s="29">
        <v>46.08</v>
      </c>
      <c r="I471" s="29">
        <v>60.82</v>
      </c>
      <c r="J471" s="29">
        <v>46.08</v>
      </c>
      <c r="K471" s="29">
        <v>60.82</v>
      </c>
      <c r="L471" s="29">
        <f t="shared" si="1026"/>
        <v>184.32</v>
      </c>
      <c r="M471" s="32">
        <f t="shared" ref="M471:M481" si="1027">SUM(E471+G471+I471+K471)</f>
        <v>228.54</v>
      </c>
      <c r="N471" s="54">
        <v>102</v>
      </c>
      <c r="O471" s="54">
        <v>153</v>
      </c>
      <c r="P471" s="54">
        <v>102</v>
      </c>
      <c r="Q471" s="54">
        <v>153</v>
      </c>
      <c r="R471" s="54">
        <v>105</v>
      </c>
      <c r="S471" s="54">
        <v>157.5</v>
      </c>
      <c r="T471" s="54">
        <v>105</v>
      </c>
      <c r="U471" s="54">
        <v>157.5</v>
      </c>
      <c r="V471" s="54">
        <f t="shared" ref="V471:V481" si="1028">SUM(N471+P471+R471+T471)</f>
        <v>414</v>
      </c>
      <c r="W471" s="80">
        <f t="shared" ref="W471:W481" si="1029">SUM(O471+Q471+S471+U471)</f>
        <v>621</v>
      </c>
      <c r="X471" s="29">
        <v>50</v>
      </c>
      <c r="Y471" s="29">
        <v>75</v>
      </c>
      <c r="Z471" s="29">
        <v>50.5</v>
      </c>
      <c r="AA471" s="29">
        <v>75.75</v>
      </c>
      <c r="AB471" s="29">
        <v>51</v>
      </c>
      <c r="AC471" s="29">
        <v>76.5</v>
      </c>
      <c r="AD471" s="39">
        <v>51.5</v>
      </c>
      <c r="AE471" s="39">
        <v>77.25</v>
      </c>
      <c r="AF471" s="29">
        <f t="shared" ref="AF471:AF481" si="1030">SUM(X471+Z471+AB471+AD471)</f>
        <v>203</v>
      </c>
      <c r="AG471" s="32">
        <f t="shared" ref="AG471:AG481" si="1031">SUM(Y471+AA471+AC471+AE471)</f>
        <v>304.5</v>
      </c>
      <c r="AH471" s="54">
        <v>60</v>
      </c>
      <c r="AI471" s="54">
        <v>78</v>
      </c>
      <c r="AJ471" s="54">
        <v>60</v>
      </c>
      <c r="AK471" s="54">
        <v>78</v>
      </c>
      <c r="AL471" s="54">
        <v>60</v>
      </c>
      <c r="AM471" s="54">
        <v>78</v>
      </c>
      <c r="AN471" s="54">
        <v>60</v>
      </c>
      <c r="AO471" s="54">
        <v>78</v>
      </c>
      <c r="AP471" s="54">
        <f t="shared" ref="AP471:AP481" si="1032">SUM(AH471+AJ471+AL471+AN471)</f>
        <v>240</v>
      </c>
      <c r="AQ471" s="80">
        <f t="shared" ref="AQ471:AQ481" si="1033">SUM(AI471+AK471+AM471+AO471)</f>
        <v>312</v>
      </c>
      <c r="AR471" s="92">
        <v>43.02</v>
      </c>
      <c r="AS471" s="92">
        <v>65.03</v>
      </c>
      <c r="AT471" s="92">
        <v>43.33</v>
      </c>
      <c r="AU471" s="92">
        <v>65.5</v>
      </c>
      <c r="AV471" s="92">
        <v>43.64</v>
      </c>
      <c r="AW471" s="92">
        <v>65.959999999999994</v>
      </c>
      <c r="AX471" s="92">
        <v>43.95</v>
      </c>
      <c r="AY471" s="92">
        <v>66.430000000000007</v>
      </c>
      <c r="AZ471" s="54">
        <f t="shared" ref="AZ471:AZ481" si="1034">SUM(AR471+AT471+AV471+AX471)</f>
        <v>173.94</v>
      </c>
      <c r="BA471" s="80">
        <f t="shared" ref="BA471:BA481" si="1035">SUM(AS471+AU471+AW471+AY471)</f>
        <v>262.92</v>
      </c>
      <c r="BB471" s="29">
        <v>66</v>
      </c>
      <c r="BC471" s="29">
        <v>99</v>
      </c>
      <c r="BD471" s="29">
        <v>66</v>
      </c>
      <c r="BE471" s="29">
        <v>99</v>
      </c>
      <c r="BF471" s="29">
        <v>68</v>
      </c>
      <c r="BG471" s="29">
        <v>102</v>
      </c>
      <c r="BH471" s="29">
        <v>68</v>
      </c>
      <c r="BI471" s="29">
        <v>102</v>
      </c>
      <c r="BJ471" s="29">
        <f t="shared" ref="BJ471:BJ481" si="1036">SUM(BB471+BD471+BF471+BH471)</f>
        <v>268</v>
      </c>
      <c r="BK471" s="32">
        <f t="shared" ref="BK471:BK481" si="1037">SUM(BC471+BE471+BG471+BI471)</f>
        <v>402</v>
      </c>
      <c r="BL471" s="29">
        <v>57.73</v>
      </c>
      <c r="BM471" s="30">
        <v>86.6</v>
      </c>
      <c r="BN471" s="35">
        <v>58.88</v>
      </c>
      <c r="BO471" s="30">
        <v>88.32</v>
      </c>
      <c r="BP471" s="35">
        <v>60.06</v>
      </c>
      <c r="BQ471" s="30">
        <v>90.09</v>
      </c>
      <c r="BR471" s="35">
        <v>61.26</v>
      </c>
      <c r="BS471" s="30">
        <v>91.89</v>
      </c>
      <c r="BT471" s="29">
        <f t="shared" ref="BT471:BT481" si="1038">SUM(BL471+BN471+BP471+BR471)</f>
        <v>237.93</v>
      </c>
      <c r="BU471" s="32">
        <f t="shared" ref="BU471:BU481" si="1039">SUM(BM471+BO471+BQ471+BS471)</f>
        <v>356.9</v>
      </c>
      <c r="BV471" s="33" t="s">
        <v>3</v>
      </c>
      <c r="BW471" s="33" t="s">
        <v>3</v>
      </c>
      <c r="BX471" s="33" t="s">
        <v>3</v>
      </c>
      <c r="BY471" s="33" t="s">
        <v>3</v>
      </c>
      <c r="BZ471" s="33" t="s">
        <v>3</v>
      </c>
      <c r="CA471" s="33" t="s">
        <v>3</v>
      </c>
      <c r="CB471" s="33" t="s">
        <v>3</v>
      </c>
      <c r="CC471" s="33" t="s">
        <v>3</v>
      </c>
      <c r="CD471" s="33"/>
      <c r="CE471" s="33"/>
      <c r="CF471" s="33" t="s">
        <v>3</v>
      </c>
      <c r="CG471" s="33" t="s">
        <v>3</v>
      </c>
      <c r="CH471" s="33" t="s">
        <v>3</v>
      </c>
      <c r="CI471" s="33" t="s">
        <v>3</v>
      </c>
      <c r="CJ471" s="33" t="s">
        <v>3</v>
      </c>
      <c r="CK471" s="33" t="s">
        <v>3</v>
      </c>
      <c r="CL471" s="33" t="s">
        <v>3</v>
      </c>
      <c r="CM471" s="33" t="s">
        <v>3</v>
      </c>
      <c r="CN471" s="33"/>
      <c r="CO471" s="33"/>
      <c r="CP471" s="29">
        <v>66</v>
      </c>
      <c r="CQ471" s="29">
        <v>99</v>
      </c>
      <c r="CR471" s="29">
        <v>66</v>
      </c>
      <c r="CS471" s="29">
        <v>99</v>
      </c>
      <c r="CT471" s="29">
        <v>66</v>
      </c>
      <c r="CU471" s="29">
        <v>99</v>
      </c>
      <c r="CV471" s="29">
        <v>66</v>
      </c>
      <c r="CW471" s="29">
        <v>99</v>
      </c>
      <c r="CX471" s="29">
        <f t="shared" ref="CX471:CX481" si="1040">SUM(CP471+CR471+CT471+CV471)</f>
        <v>264</v>
      </c>
      <c r="CY471" s="32">
        <f t="shared" ref="CY471:CY481" si="1041">SUM(CQ471+CS471+CU471+CW471)</f>
        <v>396</v>
      </c>
      <c r="CZ471" s="36">
        <v>65</v>
      </c>
      <c r="DA471" s="36">
        <f t="shared" ref="DA471:DA481" si="1042">CZ471*1.3</f>
        <v>84.5</v>
      </c>
      <c r="DB471" s="31">
        <f t="shared" ref="DB471:DC481" si="1043">CZ471</f>
        <v>65</v>
      </c>
      <c r="DC471" s="31">
        <f t="shared" si="1043"/>
        <v>84.5</v>
      </c>
      <c r="DD471" s="31">
        <f t="shared" ref="DD471:DE481" si="1044">DB471*1.03</f>
        <v>66.95</v>
      </c>
      <c r="DE471" s="31">
        <f t="shared" si="1044"/>
        <v>87.034999999999997</v>
      </c>
      <c r="DF471" s="31">
        <f t="shared" ref="DF471:DG481" si="1045">DD471</f>
        <v>66.95</v>
      </c>
      <c r="DG471" s="31">
        <f t="shared" si="1045"/>
        <v>87.034999999999997</v>
      </c>
      <c r="DH471" s="31">
        <f t="shared" ref="DH471:DH481" si="1046">SUM(CZ471+DB471+DD471+DF471)</f>
        <v>263.89999999999998</v>
      </c>
      <c r="DI471" s="37">
        <f t="shared" ref="DI471:DI481" si="1047">SUM(DA471+DC471+DE471+DG471)</f>
        <v>343.06999999999994</v>
      </c>
      <c r="DJ471" s="165">
        <v>74</v>
      </c>
      <c r="DK471" s="165">
        <v>98</v>
      </c>
      <c r="DL471" s="165">
        <v>75</v>
      </c>
      <c r="DM471" s="165">
        <v>100</v>
      </c>
      <c r="DN471" s="165">
        <v>76</v>
      </c>
      <c r="DO471" s="165">
        <v>101</v>
      </c>
      <c r="DP471" s="165">
        <v>77</v>
      </c>
      <c r="DQ471" s="165">
        <v>102</v>
      </c>
      <c r="DR471" s="165">
        <f t="shared" ref="DR471:DR481" si="1048">SUM(DJ471+DL471+DN471+DP471)</f>
        <v>302</v>
      </c>
      <c r="DS471" s="166">
        <f t="shared" ref="DS471:DS481" si="1049">SUM(DK471+DM471+DO471+DQ471)</f>
        <v>401</v>
      </c>
      <c r="DT471" s="35">
        <v>120</v>
      </c>
      <c r="DU471" s="35">
        <v>142</v>
      </c>
      <c r="DV471" s="35">
        <v>120</v>
      </c>
      <c r="DW471" s="35">
        <v>142</v>
      </c>
      <c r="DX471" s="35">
        <v>120</v>
      </c>
      <c r="DY471" s="35">
        <v>142</v>
      </c>
      <c r="DZ471" s="35">
        <v>120</v>
      </c>
      <c r="EA471" s="35">
        <v>142</v>
      </c>
      <c r="EB471" s="29">
        <f t="shared" ref="EB471:EB481" si="1050">SUM(DT471+DV471+DX471+DZ471)</f>
        <v>480</v>
      </c>
      <c r="EC471" s="32">
        <f t="shared" ref="EC471:EC481" si="1051">SUM(DU471+DW471+DY471+EA471)</f>
        <v>568</v>
      </c>
      <c r="ED471" s="35">
        <v>116</v>
      </c>
      <c r="EE471" s="35">
        <v>174</v>
      </c>
      <c r="EF471" s="35">
        <v>116</v>
      </c>
      <c r="EG471" s="35">
        <v>174</v>
      </c>
      <c r="EH471" s="35">
        <v>116</v>
      </c>
      <c r="EI471" s="35">
        <v>174</v>
      </c>
      <c r="EJ471" s="35">
        <v>116</v>
      </c>
      <c r="EK471" s="35">
        <v>174</v>
      </c>
      <c r="EL471" s="29">
        <f t="shared" ref="EL471:EL481" si="1052">SUM(ED471+EF471+EH471+EJ471)</f>
        <v>464</v>
      </c>
      <c r="EM471" s="32">
        <f t="shared" ref="EM471:EM481" si="1053">SUM(EE471+EG471+EI471+EK471)</f>
        <v>696</v>
      </c>
      <c r="EN471" s="54" t="s">
        <v>3</v>
      </c>
      <c r="EO471" s="54" t="s">
        <v>3</v>
      </c>
      <c r="EP471" s="54" t="s">
        <v>3</v>
      </c>
      <c r="EQ471" s="54" t="s">
        <v>3</v>
      </c>
      <c r="ER471" s="54" t="s">
        <v>3</v>
      </c>
      <c r="ES471" s="54" t="s">
        <v>3</v>
      </c>
      <c r="ET471" s="54" t="s">
        <v>3</v>
      </c>
      <c r="EU471" s="54" t="s">
        <v>3</v>
      </c>
      <c r="EV471" s="54"/>
      <c r="EW471" s="54"/>
      <c r="EX471" s="29">
        <v>77.150000000000006</v>
      </c>
      <c r="EY471" s="29">
        <v>108.01</v>
      </c>
      <c r="EZ471" s="29">
        <v>78</v>
      </c>
      <c r="FA471" s="29">
        <v>109.2</v>
      </c>
      <c r="FB471" s="29">
        <v>78.86</v>
      </c>
      <c r="FC471" s="29">
        <v>110.4</v>
      </c>
      <c r="FD471" s="29">
        <v>79.72</v>
      </c>
      <c r="FE471" s="29">
        <v>111.61</v>
      </c>
      <c r="FF471" s="29">
        <f t="shared" ref="FF471:FF481" si="1054">SUM(EX471+EZ471+FB471+FD471)</f>
        <v>313.73</v>
      </c>
      <c r="FG471" s="32">
        <f t="shared" ref="FG471:FG481" si="1055">SUM(EY471+FA471+FC471+FE471)</f>
        <v>439.22</v>
      </c>
      <c r="FH471" s="29">
        <v>101</v>
      </c>
      <c r="FI471" s="29">
        <v>151.5</v>
      </c>
      <c r="FJ471" s="29">
        <v>104.09</v>
      </c>
      <c r="FK471" s="29">
        <v>156.13999999999999</v>
      </c>
      <c r="FL471" s="29">
        <v>107.27</v>
      </c>
      <c r="FM471" s="29">
        <v>160.91</v>
      </c>
      <c r="FN471" s="29">
        <v>110.55</v>
      </c>
      <c r="FO471" s="29">
        <v>165.83</v>
      </c>
      <c r="FP471" s="29">
        <f t="shared" ref="FP471:FP481" si="1056">SUM(FH471+FJ471+FL471+FN471)</f>
        <v>422.91</v>
      </c>
      <c r="FQ471" s="32">
        <f t="shared" ref="FQ471:FQ481" si="1057">SUM(FI471+FK471+FM471+FO471)</f>
        <v>634.38</v>
      </c>
      <c r="FR471" s="35">
        <v>70</v>
      </c>
      <c r="FS471" s="35">
        <v>87.5</v>
      </c>
      <c r="FT471" s="35">
        <v>71.05</v>
      </c>
      <c r="FU471" s="35">
        <v>87.94</v>
      </c>
      <c r="FV471" s="35">
        <v>72.12</v>
      </c>
      <c r="FW471" s="35">
        <v>88.38</v>
      </c>
      <c r="FX471" s="35">
        <v>73.2</v>
      </c>
      <c r="FY471" s="35">
        <v>88.82</v>
      </c>
      <c r="FZ471" s="29">
        <f t="shared" ref="FZ471:FZ481" si="1058">SUM(FR471+FT471+FV471+FX471)</f>
        <v>286.37</v>
      </c>
      <c r="GA471" s="32">
        <f t="shared" ref="GA471:GA481" si="1059">SUM(FS471+FU471+FW471+FY471)</f>
        <v>352.64</v>
      </c>
    </row>
    <row r="472" spans="1:183" ht="25.2" customHeight="1" x14ac:dyDescent="0.25">
      <c r="A472" s="120"/>
      <c r="B472" s="8">
        <v>0</v>
      </c>
      <c r="C472" s="2" t="s">
        <v>51</v>
      </c>
      <c r="D472" s="29">
        <v>46.08</v>
      </c>
      <c r="E472" s="29">
        <v>60.82</v>
      </c>
      <c r="F472" s="29">
        <v>46.08</v>
      </c>
      <c r="G472" s="29">
        <v>46.08</v>
      </c>
      <c r="H472" s="29">
        <v>46.08</v>
      </c>
      <c r="I472" s="29">
        <v>60.82</v>
      </c>
      <c r="J472" s="29">
        <v>46.08</v>
      </c>
      <c r="K472" s="29">
        <v>60.82</v>
      </c>
      <c r="L472" s="29">
        <f t="shared" si="1026"/>
        <v>184.32</v>
      </c>
      <c r="M472" s="32">
        <f t="shared" si="1027"/>
        <v>228.54</v>
      </c>
      <c r="N472" s="54">
        <v>102</v>
      </c>
      <c r="O472" s="54">
        <v>153</v>
      </c>
      <c r="P472" s="54">
        <v>102</v>
      </c>
      <c r="Q472" s="54">
        <v>153</v>
      </c>
      <c r="R472" s="54">
        <v>105</v>
      </c>
      <c r="S472" s="54">
        <v>157.5</v>
      </c>
      <c r="T472" s="54">
        <v>105</v>
      </c>
      <c r="U472" s="54">
        <v>157.5</v>
      </c>
      <c r="V472" s="54">
        <f t="shared" si="1028"/>
        <v>414</v>
      </c>
      <c r="W472" s="80">
        <f t="shared" si="1029"/>
        <v>621</v>
      </c>
      <c r="X472" s="29">
        <v>50</v>
      </c>
      <c r="Y472" s="29">
        <v>75</v>
      </c>
      <c r="Z472" s="29">
        <v>50.5</v>
      </c>
      <c r="AA472" s="29">
        <v>75.75</v>
      </c>
      <c r="AB472" s="29">
        <v>51</v>
      </c>
      <c r="AC472" s="29">
        <v>76.5</v>
      </c>
      <c r="AD472" s="39">
        <v>51.5</v>
      </c>
      <c r="AE472" s="39">
        <v>77.25</v>
      </c>
      <c r="AF472" s="29">
        <f t="shared" si="1030"/>
        <v>203</v>
      </c>
      <c r="AG472" s="32">
        <f t="shared" si="1031"/>
        <v>304.5</v>
      </c>
      <c r="AH472" s="54">
        <v>60</v>
      </c>
      <c r="AI472" s="54">
        <v>78</v>
      </c>
      <c r="AJ472" s="54">
        <v>60</v>
      </c>
      <c r="AK472" s="54">
        <v>78</v>
      </c>
      <c r="AL472" s="54">
        <v>60</v>
      </c>
      <c r="AM472" s="54">
        <v>78</v>
      </c>
      <c r="AN472" s="54">
        <v>60</v>
      </c>
      <c r="AO472" s="54">
        <v>78</v>
      </c>
      <c r="AP472" s="54">
        <f t="shared" si="1032"/>
        <v>240</v>
      </c>
      <c r="AQ472" s="80">
        <f t="shared" si="1033"/>
        <v>312</v>
      </c>
      <c r="AR472" s="92">
        <v>43.02</v>
      </c>
      <c r="AS472" s="92">
        <v>65.03</v>
      </c>
      <c r="AT472" s="92">
        <v>43.33</v>
      </c>
      <c r="AU472" s="92">
        <v>65.5</v>
      </c>
      <c r="AV472" s="92">
        <v>43.64</v>
      </c>
      <c r="AW472" s="92">
        <v>65.959999999999994</v>
      </c>
      <c r="AX472" s="92">
        <v>43.95</v>
      </c>
      <c r="AY472" s="92">
        <v>66.430000000000007</v>
      </c>
      <c r="AZ472" s="54">
        <f t="shared" si="1034"/>
        <v>173.94</v>
      </c>
      <c r="BA472" s="80">
        <f t="shared" si="1035"/>
        <v>262.92</v>
      </c>
      <c r="BB472" s="29">
        <v>66</v>
      </c>
      <c r="BC472" s="29">
        <v>99</v>
      </c>
      <c r="BD472" s="29">
        <v>66</v>
      </c>
      <c r="BE472" s="29">
        <v>99</v>
      </c>
      <c r="BF472" s="29">
        <v>68</v>
      </c>
      <c r="BG472" s="29">
        <v>102</v>
      </c>
      <c r="BH472" s="29">
        <v>68</v>
      </c>
      <c r="BI472" s="29">
        <v>102</v>
      </c>
      <c r="BJ472" s="29">
        <f t="shared" si="1036"/>
        <v>268</v>
      </c>
      <c r="BK472" s="32">
        <f t="shared" si="1037"/>
        <v>402</v>
      </c>
      <c r="BL472" s="29">
        <v>56.78</v>
      </c>
      <c r="BM472" s="30">
        <v>85.17</v>
      </c>
      <c r="BN472" s="35">
        <v>57.92</v>
      </c>
      <c r="BO472" s="30">
        <v>86.88</v>
      </c>
      <c r="BP472" s="35">
        <v>59.08</v>
      </c>
      <c r="BQ472" s="30">
        <v>88.62</v>
      </c>
      <c r="BR472" s="35">
        <v>60.26</v>
      </c>
      <c r="BS472" s="30">
        <v>90.39</v>
      </c>
      <c r="BT472" s="29">
        <f t="shared" si="1038"/>
        <v>234.04</v>
      </c>
      <c r="BU472" s="32">
        <f t="shared" si="1039"/>
        <v>351.06</v>
      </c>
      <c r="BV472" s="33" t="s">
        <v>3</v>
      </c>
      <c r="BW472" s="33" t="s">
        <v>3</v>
      </c>
      <c r="BX472" s="33" t="s">
        <v>3</v>
      </c>
      <c r="BY472" s="33" t="s">
        <v>3</v>
      </c>
      <c r="BZ472" s="33" t="s">
        <v>3</v>
      </c>
      <c r="CA472" s="33" t="s">
        <v>3</v>
      </c>
      <c r="CB472" s="33" t="s">
        <v>3</v>
      </c>
      <c r="CC472" s="33" t="s">
        <v>3</v>
      </c>
      <c r="CD472" s="33"/>
      <c r="CE472" s="33"/>
      <c r="CF472" s="33" t="s">
        <v>3</v>
      </c>
      <c r="CG472" s="33" t="s">
        <v>3</v>
      </c>
      <c r="CH472" s="33" t="s">
        <v>3</v>
      </c>
      <c r="CI472" s="33" t="s">
        <v>3</v>
      </c>
      <c r="CJ472" s="33" t="s">
        <v>3</v>
      </c>
      <c r="CK472" s="33" t="s">
        <v>3</v>
      </c>
      <c r="CL472" s="33" t="s">
        <v>3</v>
      </c>
      <c r="CM472" s="33" t="s">
        <v>3</v>
      </c>
      <c r="CN472" s="33"/>
      <c r="CO472" s="33"/>
      <c r="CP472" s="29">
        <v>66</v>
      </c>
      <c r="CQ472" s="29">
        <v>99</v>
      </c>
      <c r="CR472" s="29">
        <v>66</v>
      </c>
      <c r="CS472" s="29">
        <v>99</v>
      </c>
      <c r="CT472" s="29">
        <v>66</v>
      </c>
      <c r="CU472" s="29">
        <v>99</v>
      </c>
      <c r="CV472" s="29">
        <v>66</v>
      </c>
      <c r="CW472" s="29">
        <v>99</v>
      </c>
      <c r="CX472" s="29">
        <f t="shared" si="1040"/>
        <v>264</v>
      </c>
      <c r="CY472" s="32">
        <f t="shared" si="1041"/>
        <v>396</v>
      </c>
      <c r="CZ472" s="36">
        <v>65</v>
      </c>
      <c r="DA472" s="36">
        <f t="shared" si="1042"/>
        <v>84.5</v>
      </c>
      <c r="DB472" s="31">
        <f t="shared" si="1043"/>
        <v>65</v>
      </c>
      <c r="DC472" s="31">
        <f t="shared" si="1043"/>
        <v>84.5</v>
      </c>
      <c r="DD472" s="31">
        <f t="shared" si="1044"/>
        <v>66.95</v>
      </c>
      <c r="DE472" s="31">
        <f t="shared" si="1044"/>
        <v>87.034999999999997</v>
      </c>
      <c r="DF472" s="31">
        <f t="shared" si="1045"/>
        <v>66.95</v>
      </c>
      <c r="DG472" s="31">
        <f t="shared" si="1045"/>
        <v>87.034999999999997</v>
      </c>
      <c r="DH472" s="31">
        <f t="shared" si="1046"/>
        <v>263.89999999999998</v>
      </c>
      <c r="DI472" s="37">
        <f t="shared" si="1047"/>
        <v>343.06999999999994</v>
      </c>
      <c r="DJ472" s="165">
        <v>75</v>
      </c>
      <c r="DK472" s="165">
        <v>100</v>
      </c>
      <c r="DL472" s="165">
        <v>76</v>
      </c>
      <c r="DM472" s="165">
        <v>101</v>
      </c>
      <c r="DN472" s="165">
        <v>77</v>
      </c>
      <c r="DO472" s="165">
        <v>102</v>
      </c>
      <c r="DP472" s="165">
        <v>78</v>
      </c>
      <c r="DQ472" s="165">
        <v>104</v>
      </c>
      <c r="DR472" s="165">
        <f t="shared" si="1048"/>
        <v>306</v>
      </c>
      <c r="DS472" s="166">
        <f t="shared" si="1049"/>
        <v>407</v>
      </c>
      <c r="DT472" s="35">
        <v>120</v>
      </c>
      <c r="DU472" s="35">
        <v>142</v>
      </c>
      <c r="DV472" s="35">
        <v>120</v>
      </c>
      <c r="DW472" s="35">
        <v>142</v>
      </c>
      <c r="DX472" s="35">
        <v>120</v>
      </c>
      <c r="DY472" s="35">
        <v>142</v>
      </c>
      <c r="DZ472" s="35">
        <v>120</v>
      </c>
      <c r="EA472" s="35">
        <v>142</v>
      </c>
      <c r="EB472" s="29">
        <f t="shared" si="1050"/>
        <v>480</v>
      </c>
      <c r="EC472" s="32">
        <f t="shared" si="1051"/>
        <v>568</v>
      </c>
      <c r="ED472" s="35">
        <v>116</v>
      </c>
      <c r="EE472" s="35">
        <v>174</v>
      </c>
      <c r="EF472" s="35">
        <v>116</v>
      </c>
      <c r="EG472" s="35">
        <v>174</v>
      </c>
      <c r="EH472" s="35">
        <v>116</v>
      </c>
      <c r="EI472" s="35">
        <v>174</v>
      </c>
      <c r="EJ472" s="35">
        <v>116</v>
      </c>
      <c r="EK472" s="35">
        <v>174</v>
      </c>
      <c r="EL472" s="29">
        <f t="shared" si="1052"/>
        <v>464</v>
      </c>
      <c r="EM472" s="32">
        <f t="shared" si="1053"/>
        <v>696</v>
      </c>
      <c r="EN472" s="54" t="s">
        <v>3</v>
      </c>
      <c r="EO472" s="54" t="s">
        <v>3</v>
      </c>
      <c r="EP472" s="54" t="s">
        <v>3</v>
      </c>
      <c r="EQ472" s="54" t="s">
        <v>3</v>
      </c>
      <c r="ER472" s="54" t="s">
        <v>3</v>
      </c>
      <c r="ES472" s="54" t="s">
        <v>3</v>
      </c>
      <c r="ET472" s="54" t="s">
        <v>3</v>
      </c>
      <c r="EU472" s="54" t="s">
        <v>3</v>
      </c>
      <c r="EV472" s="54"/>
      <c r="EW472" s="54"/>
      <c r="EX472" s="29">
        <v>77.150000000000006</v>
      </c>
      <c r="EY472" s="29">
        <v>108.01</v>
      </c>
      <c r="EZ472" s="29">
        <v>78</v>
      </c>
      <c r="FA472" s="29">
        <v>109.2</v>
      </c>
      <c r="FB472" s="29">
        <v>78.86</v>
      </c>
      <c r="FC472" s="29">
        <v>110.4</v>
      </c>
      <c r="FD472" s="29">
        <v>79.72</v>
      </c>
      <c r="FE472" s="29">
        <v>111.61</v>
      </c>
      <c r="FF472" s="29">
        <f t="shared" si="1054"/>
        <v>313.73</v>
      </c>
      <c r="FG472" s="32">
        <f t="shared" si="1055"/>
        <v>439.22</v>
      </c>
      <c r="FH472" s="29">
        <v>101</v>
      </c>
      <c r="FI472" s="29">
        <v>151.5</v>
      </c>
      <c r="FJ472" s="29">
        <v>104.09</v>
      </c>
      <c r="FK472" s="29">
        <v>156.13999999999999</v>
      </c>
      <c r="FL472" s="29">
        <v>107.27</v>
      </c>
      <c r="FM472" s="29">
        <v>160.91</v>
      </c>
      <c r="FN472" s="29">
        <v>110.55</v>
      </c>
      <c r="FO472" s="29">
        <v>165.83</v>
      </c>
      <c r="FP472" s="29">
        <f t="shared" si="1056"/>
        <v>422.91</v>
      </c>
      <c r="FQ472" s="32">
        <f t="shared" si="1057"/>
        <v>634.38</v>
      </c>
      <c r="FR472" s="35">
        <v>70</v>
      </c>
      <c r="FS472" s="35">
        <v>87.5</v>
      </c>
      <c r="FT472" s="35">
        <v>71.05</v>
      </c>
      <c r="FU472" s="35">
        <v>87.94</v>
      </c>
      <c r="FV472" s="35">
        <v>72.12</v>
      </c>
      <c r="FW472" s="35">
        <v>88.38</v>
      </c>
      <c r="FX472" s="35">
        <v>73.2</v>
      </c>
      <c r="FY472" s="35">
        <v>88.82</v>
      </c>
      <c r="FZ472" s="29">
        <f t="shared" si="1058"/>
        <v>286.37</v>
      </c>
      <c r="GA472" s="32">
        <f t="shared" si="1059"/>
        <v>352.64</v>
      </c>
    </row>
    <row r="473" spans="1:183" ht="25.2" customHeight="1" x14ac:dyDescent="0.25">
      <c r="A473" s="120"/>
      <c r="B473" s="8">
        <v>0</v>
      </c>
      <c r="C473" s="2" t="s">
        <v>52</v>
      </c>
      <c r="D473" s="29">
        <v>46.08</v>
      </c>
      <c r="E473" s="29">
        <v>60.82</v>
      </c>
      <c r="F473" s="29">
        <v>46.08</v>
      </c>
      <c r="G473" s="29">
        <v>46.08</v>
      </c>
      <c r="H473" s="29">
        <v>46.08</v>
      </c>
      <c r="I473" s="29">
        <v>60.82</v>
      </c>
      <c r="J473" s="29">
        <v>46.08</v>
      </c>
      <c r="K473" s="29">
        <v>60.82</v>
      </c>
      <c r="L473" s="29">
        <f t="shared" si="1026"/>
        <v>184.32</v>
      </c>
      <c r="M473" s="32">
        <f t="shared" si="1027"/>
        <v>228.54</v>
      </c>
      <c r="N473" s="54">
        <v>102</v>
      </c>
      <c r="O473" s="54">
        <v>153</v>
      </c>
      <c r="P473" s="54">
        <v>102</v>
      </c>
      <c r="Q473" s="54">
        <v>153</v>
      </c>
      <c r="R473" s="54">
        <v>105</v>
      </c>
      <c r="S473" s="54">
        <v>157.5</v>
      </c>
      <c r="T473" s="54">
        <v>105</v>
      </c>
      <c r="U473" s="54">
        <v>157.5</v>
      </c>
      <c r="V473" s="54">
        <f t="shared" si="1028"/>
        <v>414</v>
      </c>
      <c r="W473" s="80">
        <f t="shared" si="1029"/>
        <v>621</v>
      </c>
      <c r="X473" s="29">
        <v>50</v>
      </c>
      <c r="Y473" s="29">
        <v>75</v>
      </c>
      <c r="Z473" s="29">
        <v>50.5</v>
      </c>
      <c r="AA473" s="29">
        <v>75.75</v>
      </c>
      <c r="AB473" s="29">
        <v>51</v>
      </c>
      <c r="AC473" s="29">
        <v>76.5</v>
      </c>
      <c r="AD473" s="39">
        <v>51.5</v>
      </c>
      <c r="AE473" s="39">
        <v>77.25</v>
      </c>
      <c r="AF473" s="29">
        <f t="shared" si="1030"/>
        <v>203</v>
      </c>
      <c r="AG473" s="32">
        <f t="shared" si="1031"/>
        <v>304.5</v>
      </c>
      <c r="AH473" s="54">
        <v>60</v>
      </c>
      <c r="AI473" s="54">
        <v>78</v>
      </c>
      <c r="AJ473" s="54">
        <v>60</v>
      </c>
      <c r="AK473" s="54">
        <v>78</v>
      </c>
      <c r="AL473" s="54">
        <v>60</v>
      </c>
      <c r="AM473" s="54">
        <v>78</v>
      </c>
      <c r="AN473" s="54">
        <v>60</v>
      </c>
      <c r="AO473" s="54">
        <v>78</v>
      </c>
      <c r="AP473" s="54">
        <f t="shared" si="1032"/>
        <v>240</v>
      </c>
      <c r="AQ473" s="80">
        <f t="shared" si="1033"/>
        <v>312</v>
      </c>
      <c r="AR473" s="92">
        <v>62.9</v>
      </c>
      <c r="AS473" s="92">
        <v>94.85</v>
      </c>
      <c r="AT473" s="92">
        <v>63.349999999999994</v>
      </c>
      <c r="AU473" s="92">
        <v>95.53</v>
      </c>
      <c r="AV473" s="92">
        <v>63.8</v>
      </c>
      <c r="AW473" s="92">
        <v>96.2</v>
      </c>
      <c r="AX473" s="92">
        <v>64.25</v>
      </c>
      <c r="AY473" s="92">
        <v>96.88</v>
      </c>
      <c r="AZ473" s="54">
        <f t="shared" si="1034"/>
        <v>254.3</v>
      </c>
      <c r="BA473" s="80">
        <f t="shared" si="1035"/>
        <v>383.46</v>
      </c>
      <c r="BB473" s="29">
        <v>66</v>
      </c>
      <c r="BC473" s="29">
        <v>99</v>
      </c>
      <c r="BD473" s="29">
        <v>66</v>
      </c>
      <c r="BE473" s="29">
        <v>99</v>
      </c>
      <c r="BF473" s="29">
        <v>68</v>
      </c>
      <c r="BG473" s="29">
        <v>102</v>
      </c>
      <c r="BH473" s="29">
        <v>68</v>
      </c>
      <c r="BI473" s="29">
        <v>102</v>
      </c>
      <c r="BJ473" s="29">
        <f t="shared" si="1036"/>
        <v>268</v>
      </c>
      <c r="BK473" s="32">
        <f t="shared" si="1037"/>
        <v>402</v>
      </c>
      <c r="BL473" s="29">
        <v>56.78</v>
      </c>
      <c r="BM473" s="30">
        <v>85.17</v>
      </c>
      <c r="BN473" s="35">
        <v>57.92</v>
      </c>
      <c r="BO473" s="30">
        <v>86.88</v>
      </c>
      <c r="BP473" s="35">
        <v>59.08</v>
      </c>
      <c r="BQ473" s="30">
        <v>88.62</v>
      </c>
      <c r="BR473" s="35">
        <v>60.26</v>
      </c>
      <c r="BS473" s="30">
        <v>90.39</v>
      </c>
      <c r="BT473" s="29">
        <f t="shared" si="1038"/>
        <v>234.04</v>
      </c>
      <c r="BU473" s="32">
        <f t="shared" si="1039"/>
        <v>351.06</v>
      </c>
      <c r="BV473" s="33" t="s">
        <v>3</v>
      </c>
      <c r="BW473" s="33" t="s">
        <v>3</v>
      </c>
      <c r="BX473" s="33" t="s">
        <v>3</v>
      </c>
      <c r="BY473" s="33" t="s">
        <v>3</v>
      </c>
      <c r="BZ473" s="33" t="s">
        <v>3</v>
      </c>
      <c r="CA473" s="33" t="s">
        <v>3</v>
      </c>
      <c r="CB473" s="33" t="s">
        <v>3</v>
      </c>
      <c r="CC473" s="33" t="s">
        <v>3</v>
      </c>
      <c r="CD473" s="33"/>
      <c r="CE473" s="33"/>
      <c r="CF473" s="33" t="s">
        <v>3</v>
      </c>
      <c r="CG473" s="33" t="s">
        <v>3</v>
      </c>
      <c r="CH473" s="33" t="s">
        <v>3</v>
      </c>
      <c r="CI473" s="33" t="s">
        <v>3</v>
      </c>
      <c r="CJ473" s="33" t="s">
        <v>3</v>
      </c>
      <c r="CK473" s="33" t="s">
        <v>3</v>
      </c>
      <c r="CL473" s="33" t="s">
        <v>3</v>
      </c>
      <c r="CM473" s="33" t="s">
        <v>3</v>
      </c>
      <c r="CN473" s="33"/>
      <c r="CO473" s="33"/>
      <c r="CP473" s="29">
        <v>66</v>
      </c>
      <c r="CQ473" s="29">
        <v>99</v>
      </c>
      <c r="CR473" s="29">
        <v>66</v>
      </c>
      <c r="CS473" s="29">
        <v>99</v>
      </c>
      <c r="CT473" s="29">
        <v>66</v>
      </c>
      <c r="CU473" s="29">
        <v>99</v>
      </c>
      <c r="CV473" s="29">
        <v>66</v>
      </c>
      <c r="CW473" s="29">
        <v>99</v>
      </c>
      <c r="CX473" s="29">
        <f t="shared" si="1040"/>
        <v>264</v>
      </c>
      <c r="CY473" s="32">
        <f t="shared" si="1041"/>
        <v>396</v>
      </c>
      <c r="CZ473" s="36">
        <v>65</v>
      </c>
      <c r="DA473" s="36">
        <f t="shared" si="1042"/>
        <v>84.5</v>
      </c>
      <c r="DB473" s="31">
        <f t="shared" si="1043"/>
        <v>65</v>
      </c>
      <c r="DC473" s="31">
        <f t="shared" si="1043"/>
        <v>84.5</v>
      </c>
      <c r="DD473" s="31">
        <f t="shared" si="1044"/>
        <v>66.95</v>
      </c>
      <c r="DE473" s="31">
        <f t="shared" si="1044"/>
        <v>87.034999999999997</v>
      </c>
      <c r="DF473" s="31">
        <f t="shared" si="1045"/>
        <v>66.95</v>
      </c>
      <c r="DG473" s="31">
        <f t="shared" si="1045"/>
        <v>87.034999999999997</v>
      </c>
      <c r="DH473" s="31">
        <f t="shared" si="1046"/>
        <v>263.89999999999998</v>
      </c>
      <c r="DI473" s="37">
        <f t="shared" si="1047"/>
        <v>343.06999999999994</v>
      </c>
      <c r="DJ473" s="165">
        <v>76</v>
      </c>
      <c r="DK473" s="165">
        <v>101</v>
      </c>
      <c r="DL473" s="165">
        <v>77</v>
      </c>
      <c r="DM473" s="165">
        <v>102</v>
      </c>
      <c r="DN473" s="165">
        <v>78</v>
      </c>
      <c r="DO473" s="165">
        <v>104</v>
      </c>
      <c r="DP473" s="165">
        <v>79</v>
      </c>
      <c r="DQ473" s="165">
        <v>105</v>
      </c>
      <c r="DR473" s="165">
        <f t="shared" si="1048"/>
        <v>310</v>
      </c>
      <c r="DS473" s="166">
        <f t="shared" si="1049"/>
        <v>412</v>
      </c>
      <c r="DT473" s="35">
        <v>120</v>
      </c>
      <c r="DU473" s="35">
        <v>142</v>
      </c>
      <c r="DV473" s="35">
        <v>120</v>
      </c>
      <c r="DW473" s="35">
        <v>142</v>
      </c>
      <c r="DX473" s="35">
        <v>120</v>
      </c>
      <c r="DY473" s="35">
        <v>142</v>
      </c>
      <c r="DZ473" s="35">
        <v>120</v>
      </c>
      <c r="EA473" s="35">
        <v>142</v>
      </c>
      <c r="EB473" s="29">
        <f t="shared" si="1050"/>
        <v>480</v>
      </c>
      <c r="EC473" s="32">
        <f t="shared" si="1051"/>
        <v>568</v>
      </c>
      <c r="ED473" s="35">
        <v>116</v>
      </c>
      <c r="EE473" s="35">
        <v>174</v>
      </c>
      <c r="EF473" s="35">
        <v>116</v>
      </c>
      <c r="EG473" s="35">
        <v>174</v>
      </c>
      <c r="EH473" s="35">
        <v>116</v>
      </c>
      <c r="EI473" s="35">
        <v>174</v>
      </c>
      <c r="EJ473" s="35">
        <v>116</v>
      </c>
      <c r="EK473" s="35">
        <v>174</v>
      </c>
      <c r="EL473" s="29">
        <f t="shared" si="1052"/>
        <v>464</v>
      </c>
      <c r="EM473" s="32">
        <f t="shared" si="1053"/>
        <v>696</v>
      </c>
      <c r="EN473" s="54" t="s">
        <v>3</v>
      </c>
      <c r="EO473" s="54" t="s">
        <v>3</v>
      </c>
      <c r="EP473" s="54" t="s">
        <v>3</v>
      </c>
      <c r="EQ473" s="54" t="s">
        <v>3</v>
      </c>
      <c r="ER473" s="54" t="s">
        <v>3</v>
      </c>
      <c r="ES473" s="54" t="s">
        <v>3</v>
      </c>
      <c r="ET473" s="54" t="s">
        <v>3</v>
      </c>
      <c r="EU473" s="54" t="s">
        <v>3</v>
      </c>
      <c r="EV473" s="54"/>
      <c r="EW473" s="54"/>
      <c r="EX473" s="29">
        <v>77.150000000000006</v>
      </c>
      <c r="EY473" s="29">
        <v>108.01</v>
      </c>
      <c r="EZ473" s="29">
        <v>78</v>
      </c>
      <c r="FA473" s="29">
        <v>109.2</v>
      </c>
      <c r="FB473" s="29">
        <v>78.86</v>
      </c>
      <c r="FC473" s="29">
        <v>110.4</v>
      </c>
      <c r="FD473" s="29">
        <v>79.72</v>
      </c>
      <c r="FE473" s="29">
        <v>111.61</v>
      </c>
      <c r="FF473" s="29">
        <f t="shared" si="1054"/>
        <v>313.73</v>
      </c>
      <c r="FG473" s="32">
        <f t="shared" si="1055"/>
        <v>439.22</v>
      </c>
      <c r="FH473" s="29">
        <v>101</v>
      </c>
      <c r="FI473" s="29">
        <v>151.5</v>
      </c>
      <c r="FJ473" s="29">
        <v>104.09</v>
      </c>
      <c r="FK473" s="29">
        <v>156.13999999999999</v>
      </c>
      <c r="FL473" s="29">
        <v>107.27</v>
      </c>
      <c r="FM473" s="29">
        <v>160.91</v>
      </c>
      <c r="FN473" s="29">
        <v>110.55</v>
      </c>
      <c r="FO473" s="29">
        <v>165.83</v>
      </c>
      <c r="FP473" s="29">
        <f t="shared" si="1056"/>
        <v>422.91</v>
      </c>
      <c r="FQ473" s="32">
        <f t="shared" si="1057"/>
        <v>634.38</v>
      </c>
      <c r="FR473" s="35">
        <v>70</v>
      </c>
      <c r="FS473" s="35">
        <v>87.5</v>
      </c>
      <c r="FT473" s="35">
        <v>71.05</v>
      </c>
      <c r="FU473" s="35">
        <v>87.94</v>
      </c>
      <c r="FV473" s="35">
        <v>72.12</v>
      </c>
      <c r="FW473" s="35">
        <v>88.38</v>
      </c>
      <c r="FX473" s="35">
        <v>73.2</v>
      </c>
      <c r="FY473" s="35">
        <v>88.82</v>
      </c>
      <c r="FZ473" s="29">
        <f t="shared" si="1058"/>
        <v>286.37</v>
      </c>
      <c r="GA473" s="32">
        <f t="shared" si="1059"/>
        <v>352.64</v>
      </c>
    </row>
    <row r="474" spans="1:183" ht="25.2" customHeight="1" x14ac:dyDescent="0.25">
      <c r="A474" s="120"/>
      <c r="B474" s="8">
        <v>0</v>
      </c>
      <c r="C474" s="2" t="s">
        <v>53</v>
      </c>
      <c r="D474" s="29">
        <v>46.08</v>
      </c>
      <c r="E474" s="29">
        <v>60.82</v>
      </c>
      <c r="F474" s="29">
        <v>46.08</v>
      </c>
      <c r="G474" s="29">
        <v>46.08</v>
      </c>
      <c r="H474" s="29">
        <v>46.08</v>
      </c>
      <c r="I474" s="29">
        <v>60.82</v>
      </c>
      <c r="J474" s="29">
        <v>46.08</v>
      </c>
      <c r="K474" s="29">
        <v>60.82</v>
      </c>
      <c r="L474" s="29">
        <f t="shared" si="1026"/>
        <v>184.32</v>
      </c>
      <c r="M474" s="32">
        <f t="shared" si="1027"/>
        <v>228.54</v>
      </c>
      <c r="N474" s="54">
        <v>102</v>
      </c>
      <c r="O474" s="54">
        <v>153</v>
      </c>
      <c r="P474" s="54">
        <v>102</v>
      </c>
      <c r="Q474" s="54">
        <v>153</v>
      </c>
      <c r="R474" s="54">
        <v>105</v>
      </c>
      <c r="S474" s="54">
        <v>157.5</v>
      </c>
      <c r="T474" s="54">
        <v>105</v>
      </c>
      <c r="U474" s="54">
        <v>157.5</v>
      </c>
      <c r="V474" s="54">
        <f t="shared" si="1028"/>
        <v>414</v>
      </c>
      <c r="W474" s="80">
        <f t="shared" si="1029"/>
        <v>621</v>
      </c>
      <c r="X474" s="29">
        <v>50</v>
      </c>
      <c r="Y474" s="29">
        <v>75</v>
      </c>
      <c r="Z474" s="29">
        <v>50.5</v>
      </c>
      <c r="AA474" s="29">
        <v>75.75</v>
      </c>
      <c r="AB474" s="29">
        <v>51</v>
      </c>
      <c r="AC474" s="29">
        <v>76.5</v>
      </c>
      <c r="AD474" s="39">
        <v>51.5</v>
      </c>
      <c r="AE474" s="39">
        <v>77.25</v>
      </c>
      <c r="AF474" s="29">
        <f t="shared" si="1030"/>
        <v>203</v>
      </c>
      <c r="AG474" s="32">
        <f t="shared" si="1031"/>
        <v>304.5</v>
      </c>
      <c r="AH474" s="54">
        <v>60</v>
      </c>
      <c r="AI474" s="54">
        <v>78</v>
      </c>
      <c r="AJ474" s="54">
        <v>60</v>
      </c>
      <c r="AK474" s="54">
        <v>78</v>
      </c>
      <c r="AL474" s="54">
        <v>60</v>
      </c>
      <c r="AM474" s="54">
        <v>78</v>
      </c>
      <c r="AN474" s="54">
        <v>60</v>
      </c>
      <c r="AO474" s="54">
        <v>78</v>
      </c>
      <c r="AP474" s="54">
        <f t="shared" si="1032"/>
        <v>240</v>
      </c>
      <c r="AQ474" s="80">
        <f t="shared" si="1033"/>
        <v>312</v>
      </c>
      <c r="AR474" s="92">
        <v>57.22</v>
      </c>
      <c r="AS474" s="92">
        <v>86.33</v>
      </c>
      <c r="AT474" s="92">
        <v>57.63</v>
      </c>
      <c r="AU474" s="92">
        <v>86.95</v>
      </c>
      <c r="AV474" s="92">
        <v>58.04</v>
      </c>
      <c r="AW474" s="92">
        <v>87.56</v>
      </c>
      <c r="AX474" s="92">
        <v>58.45</v>
      </c>
      <c r="AY474" s="92">
        <v>88.18</v>
      </c>
      <c r="AZ474" s="54">
        <f t="shared" si="1034"/>
        <v>231.33999999999997</v>
      </c>
      <c r="BA474" s="80">
        <f t="shared" si="1035"/>
        <v>349.02000000000004</v>
      </c>
      <c r="BB474" s="29">
        <v>66</v>
      </c>
      <c r="BC474" s="29">
        <v>99</v>
      </c>
      <c r="BD474" s="29">
        <v>66</v>
      </c>
      <c r="BE474" s="29">
        <v>99</v>
      </c>
      <c r="BF474" s="29">
        <v>68</v>
      </c>
      <c r="BG474" s="29">
        <v>102</v>
      </c>
      <c r="BH474" s="29">
        <v>68</v>
      </c>
      <c r="BI474" s="29">
        <v>102</v>
      </c>
      <c r="BJ474" s="29">
        <f t="shared" si="1036"/>
        <v>268</v>
      </c>
      <c r="BK474" s="32">
        <f t="shared" si="1037"/>
        <v>402</v>
      </c>
      <c r="BL474" s="29">
        <v>56.78</v>
      </c>
      <c r="BM474" s="30">
        <v>85.17</v>
      </c>
      <c r="BN474" s="35">
        <v>57.92</v>
      </c>
      <c r="BO474" s="30">
        <v>86.88</v>
      </c>
      <c r="BP474" s="35">
        <v>59.08</v>
      </c>
      <c r="BQ474" s="30">
        <v>88.62</v>
      </c>
      <c r="BR474" s="35">
        <v>60.26</v>
      </c>
      <c r="BS474" s="30">
        <v>90.39</v>
      </c>
      <c r="BT474" s="29">
        <f t="shared" si="1038"/>
        <v>234.04</v>
      </c>
      <c r="BU474" s="32">
        <f t="shared" si="1039"/>
        <v>351.06</v>
      </c>
      <c r="BV474" s="33" t="s">
        <v>3</v>
      </c>
      <c r="BW474" s="33" t="s">
        <v>3</v>
      </c>
      <c r="BX474" s="33" t="s">
        <v>3</v>
      </c>
      <c r="BY474" s="33" t="s">
        <v>3</v>
      </c>
      <c r="BZ474" s="33" t="s">
        <v>3</v>
      </c>
      <c r="CA474" s="33" t="s">
        <v>3</v>
      </c>
      <c r="CB474" s="33" t="s">
        <v>3</v>
      </c>
      <c r="CC474" s="33" t="s">
        <v>3</v>
      </c>
      <c r="CD474" s="33"/>
      <c r="CE474" s="33"/>
      <c r="CF474" s="33" t="s">
        <v>3</v>
      </c>
      <c r="CG474" s="33" t="s">
        <v>3</v>
      </c>
      <c r="CH474" s="33" t="s">
        <v>3</v>
      </c>
      <c r="CI474" s="33" t="s">
        <v>3</v>
      </c>
      <c r="CJ474" s="33" t="s">
        <v>3</v>
      </c>
      <c r="CK474" s="33" t="s">
        <v>3</v>
      </c>
      <c r="CL474" s="33" t="s">
        <v>3</v>
      </c>
      <c r="CM474" s="33" t="s">
        <v>3</v>
      </c>
      <c r="CN474" s="33"/>
      <c r="CO474" s="33"/>
      <c r="CP474" s="29">
        <v>66</v>
      </c>
      <c r="CQ474" s="29">
        <v>99</v>
      </c>
      <c r="CR474" s="29">
        <v>66</v>
      </c>
      <c r="CS474" s="29">
        <v>99</v>
      </c>
      <c r="CT474" s="29">
        <v>66</v>
      </c>
      <c r="CU474" s="29">
        <v>99</v>
      </c>
      <c r="CV474" s="29">
        <v>66</v>
      </c>
      <c r="CW474" s="29">
        <v>99</v>
      </c>
      <c r="CX474" s="29">
        <f t="shared" si="1040"/>
        <v>264</v>
      </c>
      <c r="CY474" s="32">
        <f t="shared" si="1041"/>
        <v>396</v>
      </c>
      <c r="CZ474" s="36">
        <v>65</v>
      </c>
      <c r="DA474" s="36">
        <f t="shared" si="1042"/>
        <v>84.5</v>
      </c>
      <c r="DB474" s="31">
        <f t="shared" si="1043"/>
        <v>65</v>
      </c>
      <c r="DC474" s="31">
        <f t="shared" si="1043"/>
        <v>84.5</v>
      </c>
      <c r="DD474" s="31">
        <f t="shared" si="1044"/>
        <v>66.95</v>
      </c>
      <c r="DE474" s="31">
        <f t="shared" si="1044"/>
        <v>87.034999999999997</v>
      </c>
      <c r="DF474" s="31">
        <f t="shared" si="1045"/>
        <v>66.95</v>
      </c>
      <c r="DG474" s="31">
        <f t="shared" si="1045"/>
        <v>87.034999999999997</v>
      </c>
      <c r="DH474" s="31">
        <f t="shared" si="1046"/>
        <v>263.89999999999998</v>
      </c>
      <c r="DI474" s="37">
        <f t="shared" si="1047"/>
        <v>343.06999999999994</v>
      </c>
      <c r="DJ474" s="165">
        <v>76</v>
      </c>
      <c r="DK474" s="165">
        <v>101</v>
      </c>
      <c r="DL474" s="165">
        <v>77</v>
      </c>
      <c r="DM474" s="165">
        <v>102</v>
      </c>
      <c r="DN474" s="165">
        <v>78</v>
      </c>
      <c r="DO474" s="165">
        <v>104</v>
      </c>
      <c r="DP474" s="165">
        <v>79</v>
      </c>
      <c r="DQ474" s="165">
        <v>105</v>
      </c>
      <c r="DR474" s="165">
        <f t="shared" si="1048"/>
        <v>310</v>
      </c>
      <c r="DS474" s="166">
        <f t="shared" si="1049"/>
        <v>412</v>
      </c>
      <c r="DT474" s="35">
        <v>120</v>
      </c>
      <c r="DU474" s="35">
        <v>142</v>
      </c>
      <c r="DV474" s="35">
        <v>120</v>
      </c>
      <c r="DW474" s="35">
        <v>142</v>
      </c>
      <c r="DX474" s="35">
        <v>120</v>
      </c>
      <c r="DY474" s="35">
        <v>142</v>
      </c>
      <c r="DZ474" s="35">
        <v>120</v>
      </c>
      <c r="EA474" s="35">
        <v>142</v>
      </c>
      <c r="EB474" s="29">
        <f t="shared" si="1050"/>
        <v>480</v>
      </c>
      <c r="EC474" s="32">
        <f t="shared" si="1051"/>
        <v>568</v>
      </c>
      <c r="ED474" s="35">
        <v>116</v>
      </c>
      <c r="EE474" s="35">
        <v>174</v>
      </c>
      <c r="EF474" s="35">
        <v>116</v>
      </c>
      <c r="EG474" s="35">
        <v>174</v>
      </c>
      <c r="EH474" s="35">
        <v>116</v>
      </c>
      <c r="EI474" s="35">
        <v>174</v>
      </c>
      <c r="EJ474" s="35">
        <v>116</v>
      </c>
      <c r="EK474" s="35">
        <v>174</v>
      </c>
      <c r="EL474" s="29">
        <f t="shared" si="1052"/>
        <v>464</v>
      </c>
      <c r="EM474" s="32">
        <f t="shared" si="1053"/>
        <v>696</v>
      </c>
      <c r="EN474" s="54" t="s">
        <v>3</v>
      </c>
      <c r="EO474" s="54" t="s">
        <v>3</v>
      </c>
      <c r="EP474" s="54" t="s">
        <v>3</v>
      </c>
      <c r="EQ474" s="54" t="s">
        <v>3</v>
      </c>
      <c r="ER474" s="54" t="s">
        <v>3</v>
      </c>
      <c r="ES474" s="54" t="s">
        <v>3</v>
      </c>
      <c r="ET474" s="54" t="s">
        <v>3</v>
      </c>
      <c r="EU474" s="54" t="s">
        <v>3</v>
      </c>
      <c r="EV474" s="54"/>
      <c r="EW474" s="54"/>
      <c r="EX474" s="29">
        <v>77.150000000000006</v>
      </c>
      <c r="EY474" s="29">
        <v>108.01</v>
      </c>
      <c r="EZ474" s="29">
        <v>78</v>
      </c>
      <c r="FA474" s="29">
        <v>109.2</v>
      </c>
      <c r="FB474" s="29">
        <v>78.86</v>
      </c>
      <c r="FC474" s="29">
        <v>110.4</v>
      </c>
      <c r="FD474" s="29">
        <v>79.72</v>
      </c>
      <c r="FE474" s="29">
        <v>111.61</v>
      </c>
      <c r="FF474" s="29">
        <f t="shared" si="1054"/>
        <v>313.73</v>
      </c>
      <c r="FG474" s="32">
        <f t="shared" si="1055"/>
        <v>439.22</v>
      </c>
      <c r="FH474" s="29">
        <v>101</v>
      </c>
      <c r="FI474" s="29">
        <v>151.5</v>
      </c>
      <c r="FJ474" s="29">
        <v>104.09</v>
      </c>
      <c r="FK474" s="29">
        <v>156.13999999999999</v>
      </c>
      <c r="FL474" s="29">
        <v>107.27</v>
      </c>
      <c r="FM474" s="29">
        <v>160.91</v>
      </c>
      <c r="FN474" s="29">
        <v>110.55</v>
      </c>
      <c r="FO474" s="29">
        <v>165.83</v>
      </c>
      <c r="FP474" s="29">
        <f t="shared" si="1056"/>
        <v>422.91</v>
      </c>
      <c r="FQ474" s="32">
        <f t="shared" si="1057"/>
        <v>634.38</v>
      </c>
      <c r="FR474" s="35">
        <v>70</v>
      </c>
      <c r="FS474" s="35">
        <v>87.5</v>
      </c>
      <c r="FT474" s="35">
        <v>71.05</v>
      </c>
      <c r="FU474" s="35">
        <v>87.94</v>
      </c>
      <c r="FV474" s="35">
        <v>72.12</v>
      </c>
      <c r="FW474" s="35">
        <v>88.38</v>
      </c>
      <c r="FX474" s="35">
        <v>73.2</v>
      </c>
      <c r="FY474" s="35">
        <v>88.82</v>
      </c>
      <c r="FZ474" s="29">
        <f t="shared" si="1058"/>
        <v>286.37</v>
      </c>
      <c r="GA474" s="32">
        <f t="shared" si="1059"/>
        <v>352.64</v>
      </c>
    </row>
    <row r="475" spans="1:183" ht="25.2" customHeight="1" x14ac:dyDescent="0.25">
      <c r="A475" s="120"/>
      <c r="B475" s="8">
        <v>200</v>
      </c>
      <c r="C475" s="2" t="s">
        <v>2</v>
      </c>
      <c r="D475" s="29">
        <v>46.08</v>
      </c>
      <c r="E475" s="29">
        <v>60.82</v>
      </c>
      <c r="F475" s="29">
        <v>46.08</v>
      </c>
      <c r="G475" s="29">
        <v>46.08</v>
      </c>
      <c r="H475" s="29">
        <v>46.08</v>
      </c>
      <c r="I475" s="29">
        <v>60.82</v>
      </c>
      <c r="J475" s="29">
        <v>46.08</v>
      </c>
      <c r="K475" s="29">
        <v>60.82</v>
      </c>
      <c r="L475" s="29">
        <f t="shared" si="1026"/>
        <v>184.32</v>
      </c>
      <c r="M475" s="32">
        <f t="shared" si="1027"/>
        <v>228.54</v>
      </c>
      <c r="N475" s="54">
        <v>102</v>
      </c>
      <c r="O475" s="54">
        <v>153</v>
      </c>
      <c r="P475" s="54">
        <v>102</v>
      </c>
      <c r="Q475" s="54">
        <v>153</v>
      </c>
      <c r="R475" s="54">
        <v>105</v>
      </c>
      <c r="S475" s="54">
        <v>157.5</v>
      </c>
      <c r="T475" s="54">
        <v>105</v>
      </c>
      <c r="U475" s="54">
        <v>157.5</v>
      </c>
      <c r="V475" s="54">
        <f t="shared" si="1028"/>
        <v>414</v>
      </c>
      <c r="W475" s="80">
        <f t="shared" si="1029"/>
        <v>621</v>
      </c>
      <c r="X475" s="29">
        <v>50</v>
      </c>
      <c r="Y475" s="29">
        <v>75</v>
      </c>
      <c r="Z475" s="29">
        <v>50.5</v>
      </c>
      <c r="AA475" s="29">
        <v>75.75</v>
      </c>
      <c r="AB475" s="29">
        <v>51</v>
      </c>
      <c r="AC475" s="29">
        <v>76.5</v>
      </c>
      <c r="AD475" s="39">
        <v>51.5</v>
      </c>
      <c r="AE475" s="39">
        <v>77.25</v>
      </c>
      <c r="AF475" s="29">
        <f t="shared" si="1030"/>
        <v>203</v>
      </c>
      <c r="AG475" s="32">
        <f t="shared" si="1031"/>
        <v>304.5</v>
      </c>
      <c r="AH475" s="54">
        <v>60</v>
      </c>
      <c r="AI475" s="54">
        <v>78</v>
      </c>
      <c r="AJ475" s="54">
        <v>60</v>
      </c>
      <c r="AK475" s="54">
        <v>78</v>
      </c>
      <c r="AL475" s="54">
        <v>60</v>
      </c>
      <c r="AM475" s="54">
        <v>78</v>
      </c>
      <c r="AN475" s="54">
        <v>60</v>
      </c>
      <c r="AO475" s="54">
        <v>78</v>
      </c>
      <c r="AP475" s="54">
        <f t="shared" si="1032"/>
        <v>240</v>
      </c>
      <c r="AQ475" s="80">
        <f t="shared" si="1033"/>
        <v>312</v>
      </c>
      <c r="AR475" s="92">
        <v>43.02</v>
      </c>
      <c r="AS475" s="92">
        <v>65.03</v>
      </c>
      <c r="AT475" s="92">
        <v>43.33</v>
      </c>
      <c r="AU475" s="92">
        <v>65.5</v>
      </c>
      <c r="AV475" s="92">
        <v>43.64</v>
      </c>
      <c r="AW475" s="92">
        <v>65.959999999999994</v>
      </c>
      <c r="AX475" s="92">
        <v>43.95</v>
      </c>
      <c r="AY475" s="92">
        <v>66.430000000000007</v>
      </c>
      <c r="AZ475" s="54">
        <f t="shared" si="1034"/>
        <v>173.94</v>
      </c>
      <c r="BA475" s="80">
        <f t="shared" si="1035"/>
        <v>262.92</v>
      </c>
      <c r="BB475" s="29">
        <v>66</v>
      </c>
      <c r="BC475" s="29">
        <v>99</v>
      </c>
      <c r="BD475" s="29">
        <v>66</v>
      </c>
      <c r="BE475" s="29">
        <v>99</v>
      </c>
      <c r="BF475" s="29">
        <v>68</v>
      </c>
      <c r="BG475" s="29">
        <v>102</v>
      </c>
      <c r="BH475" s="29">
        <v>68</v>
      </c>
      <c r="BI475" s="29">
        <v>102</v>
      </c>
      <c r="BJ475" s="29">
        <f t="shared" si="1036"/>
        <v>268</v>
      </c>
      <c r="BK475" s="32">
        <f t="shared" si="1037"/>
        <v>402</v>
      </c>
      <c r="BL475" s="29">
        <v>58.94</v>
      </c>
      <c r="BM475" s="30">
        <v>88.41</v>
      </c>
      <c r="BN475" s="35">
        <v>60.12</v>
      </c>
      <c r="BO475" s="30">
        <v>90.18</v>
      </c>
      <c r="BP475" s="35">
        <v>61.32</v>
      </c>
      <c r="BQ475" s="30">
        <v>91.98</v>
      </c>
      <c r="BR475" s="35">
        <v>62.55</v>
      </c>
      <c r="BS475" s="30">
        <v>93.83</v>
      </c>
      <c r="BT475" s="29">
        <f t="shared" si="1038"/>
        <v>242.93</v>
      </c>
      <c r="BU475" s="32">
        <f t="shared" si="1039"/>
        <v>364.4</v>
      </c>
      <c r="BV475" s="33" t="s">
        <v>3</v>
      </c>
      <c r="BW475" s="33" t="s">
        <v>3</v>
      </c>
      <c r="BX475" s="33" t="s">
        <v>3</v>
      </c>
      <c r="BY475" s="33" t="s">
        <v>3</v>
      </c>
      <c r="BZ475" s="33" t="s">
        <v>3</v>
      </c>
      <c r="CA475" s="33" t="s">
        <v>3</v>
      </c>
      <c r="CB475" s="33" t="s">
        <v>3</v>
      </c>
      <c r="CC475" s="33" t="s">
        <v>3</v>
      </c>
      <c r="CD475" s="33"/>
      <c r="CE475" s="33"/>
      <c r="CF475" s="33" t="s">
        <v>3</v>
      </c>
      <c r="CG475" s="33" t="s">
        <v>3</v>
      </c>
      <c r="CH475" s="33" t="s">
        <v>3</v>
      </c>
      <c r="CI475" s="33" t="s">
        <v>3</v>
      </c>
      <c r="CJ475" s="33" t="s">
        <v>3</v>
      </c>
      <c r="CK475" s="33" t="s">
        <v>3</v>
      </c>
      <c r="CL475" s="33" t="s">
        <v>3</v>
      </c>
      <c r="CM475" s="33" t="s">
        <v>3</v>
      </c>
      <c r="CN475" s="33"/>
      <c r="CO475" s="33"/>
      <c r="CP475" s="29">
        <v>66</v>
      </c>
      <c r="CQ475" s="29">
        <v>99</v>
      </c>
      <c r="CR475" s="29">
        <v>66</v>
      </c>
      <c r="CS475" s="29">
        <v>99</v>
      </c>
      <c r="CT475" s="29">
        <v>66</v>
      </c>
      <c r="CU475" s="29">
        <v>99</v>
      </c>
      <c r="CV475" s="29">
        <v>66</v>
      </c>
      <c r="CW475" s="29">
        <v>99</v>
      </c>
      <c r="CX475" s="29">
        <f t="shared" si="1040"/>
        <v>264</v>
      </c>
      <c r="CY475" s="32">
        <f t="shared" si="1041"/>
        <v>396</v>
      </c>
      <c r="CZ475" s="36">
        <v>65</v>
      </c>
      <c r="DA475" s="36">
        <f t="shared" si="1042"/>
        <v>84.5</v>
      </c>
      <c r="DB475" s="31">
        <f t="shared" si="1043"/>
        <v>65</v>
      </c>
      <c r="DC475" s="31">
        <f t="shared" si="1043"/>
        <v>84.5</v>
      </c>
      <c r="DD475" s="31">
        <f t="shared" si="1044"/>
        <v>66.95</v>
      </c>
      <c r="DE475" s="31">
        <f t="shared" si="1044"/>
        <v>87.034999999999997</v>
      </c>
      <c r="DF475" s="31">
        <f t="shared" si="1045"/>
        <v>66.95</v>
      </c>
      <c r="DG475" s="31">
        <f t="shared" si="1045"/>
        <v>87.034999999999997</v>
      </c>
      <c r="DH475" s="31">
        <f t="shared" si="1046"/>
        <v>263.89999999999998</v>
      </c>
      <c r="DI475" s="37">
        <f t="shared" si="1047"/>
        <v>343.06999999999994</v>
      </c>
      <c r="DJ475" s="165">
        <v>74</v>
      </c>
      <c r="DK475" s="165">
        <v>98</v>
      </c>
      <c r="DL475" s="165">
        <v>75</v>
      </c>
      <c r="DM475" s="165">
        <v>100</v>
      </c>
      <c r="DN475" s="165">
        <v>76</v>
      </c>
      <c r="DO475" s="165">
        <v>101</v>
      </c>
      <c r="DP475" s="165">
        <v>77</v>
      </c>
      <c r="DQ475" s="165">
        <v>102</v>
      </c>
      <c r="DR475" s="165">
        <f t="shared" si="1048"/>
        <v>302</v>
      </c>
      <c r="DS475" s="166">
        <f t="shared" si="1049"/>
        <v>401</v>
      </c>
      <c r="DT475" s="35">
        <v>120</v>
      </c>
      <c r="DU475" s="35">
        <v>142</v>
      </c>
      <c r="DV475" s="35">
        <v>120</v>
      </c>
      <c r="DW475" s="35">
        <v>142</v>
      </c>
      <c r="DX475" s="35">
        <v>120</v>
      </c>
      <c r="DY475" s="35">
        <v>142</v>
      </c>
      <c r="DZ475" s="35">
        <v>120</v>
      </c>
      <c r="EA475" s="35">
        <v>142</v>
      </c>
      <c r="EB475" s="29">
        <f t="shared" si="1050"/>
        <v>480</v>
      </c>
      <c r="EC475" s="32">
        <f t="shared" si="1051"/>
        <v>568</v>
      </c>
      <c r="ED475" s="35">
        <v>116</v>
      </c>
      <c r="EE475" s="35">
        <v>174</v>
      </c>
      <c r="EF475" s="35">
        <v>116</v>
      </c>
      <c r="EG475" s="35">
        <v>174</v>
      </c>
      <c r="EH475" s="35">
        <v>116</v>
      </c>
      <c r="EI475" s="35">
        <v>174</v>
      </c>
      <c r="EJ475" s="35">
        <v>116</v>
      </c>
      <c r="EK475" s="35">
        <v>174</v>
      </c>
      <c r="EL475" s="29">
        <f t="shared" si="1052"/>
        <v>464</v>
      </c>
      <c r="EM475" s="32">
        <f t="shared" si="1053"/>
        <v>696</v>
      </c>
      <c r="EN475" s="54">
        <v>61</v>
      </c>
      <c r="EO475" s="54">
        <v>76</v>
      </c>
      <c r="EP475" s="54">
        <v>61</v>
      </c>
      <c r="EQ475" s="54">
        <v>76</v>
      </c>
      <c r="ER475" s="54">
        <v>63</v>
      </c>
      <c r="ES475" s="54">
        <v>78</v>
      </c>
      <c r="ET475" s="54">
        <v>63</v>
      </c>
      <c r="EU475" s="54">
        <v>78</v>
      </c>
      <c r="EV475" s="54">
        <f>SUM(EN475+EP475+ER475+ET475)</f>
        <v>248</v>
      </c>
      <c r="EW475" s="80">
        <f>SUM(EO475+EQ475+ES475+EU475)</f>
        <v>308</v>
      </c>
      <c r="EX475" s="29">
        <v>77.150000000000006</v>
      </c>
      <c r="EY475" s="29">
        <v>108.01</v>
      </c>
      <c r="EZ475" s="29">
        <v>78</v>
      </c>
      <c r="FA475" s="29">
        <v>109.2</v>
      </c>
      <c r="FB475" s="29">
        <v>78.86</v>
      </c>
      <c r="FC475" s="29">
        <v>110.4</v>
      </c>
      <c r="FD475" s="29">
        <v>79.72</v>
      </c>
      <c r="FE475" s="29">
        <v>111.61</v>
      </c>
      <c r="FF475" s="29">
        <f t="shared" si="1054"/>
        <v>313.73</v>
      </c>
      <c r="FG475" s="32">
        <f t="shared" si="1055"/>
        <v>439.22</v>
      </c>
      <c r="FH475" s="29">
        <v>101</v>
      </c>
      <c r="FI475" s="29">
        <v>151.5</v>
      </c>
      <c r="FJ475" s="29">
        <v>104.09</v>
      </c>
      <c r="FK475" s="29">
        <v>156.13999999999999</v>
      </c>
      <c r="FL475" s="29">
        <v>107.27</v>
      </c>
      <c r="FM475" s="29">
        <v>160.91</v>
      </c>
      <c r="FN475" s="29">
        <v>110.55</v>
      </c>
      <c r="FO475" s="29">
        <v>165.83</v>
      </c>
      <c r="FP475" s="29">
        <f t="shared" si="1056"/>
        <v>422.91</v>
      </c>
      <c r="FQ475" s="32">
        <f t="shared" si="1057"/>
        <v>634.38</v>
      </c>
      <c r="FR475" s="35">
        <v>70</v>
      </c>
      <c r="FS475" s="35">
        <v>87.5</v>
      </c>
      <c r="FT475" s="35">
        <v>71.05</v>
      </c>
      <c r="FU475" s="35">
        <v>87.94</v>
      </c>
      <c r="FV475" s="35">
        <v>72.12</v>
      </c>
      <c r="FW475" s="35">
        <v>88.38</v>
      </c>
      <c r="FX475" s="35">
        <v>73.2</v>
      </c>
      <c r="FY475" s="35">
        <v>88.82</v>
      </c>
      <c r="FZ475" s="29">
        <f t="shared" si="1058"/>
        <v>286.37</v>
      </c>
      <c r="GA475" s="32">
        <f t="shared" si="1059"/>
        <v>352.64</v>
      </c>
    </row>
    <row r="476" spans="1:183" ht="25.2" customHeight="1" x14ac:dyDescent="0.25">
      <c r="A476" s="120"/>
      <c r="B476" s="8">
        <v>129</v>
      </c>
      <c r="C476" s="2" t="s">
        <v>13</v>
      </c>
      <c r="D476" s="29">
        <v>46.08</v>
      </c>
      <c r="E476" s="29">
        <v>60.82</v>
      </c>
      <c r="F476" s="29">
        <v>46.08</v>
      </c>
      <c r="G476" s="29">
        <v>46.08</v>
      </c>
      <c r="H476" s="29">
        <v>46.08</v>
      </c>
      <c r="I476" s="29">
        <v>60.82</v>
      </c>
      <c r="J476" s="29">
        <v>46.08</v>
      </c>
      <c r="K476" s="29">
        <v>60.82</v>
      </c>
      <c r="L476" s="29">
        <f t="shared" si="1026"/>
        <v>184.32</v>
      </c>
      <c r="M476" s="32">
        <f t="shared" si="1027"/>
        <v>228.54</v>
      </c>
      <c r="N476" s="54">
        <v>102</v>
      </c>
      <c r="O476" s="54">
        <v>153</v>
      </c>
      <c r="P476" s="54">
        <v>102</v>
      </c>
      <c r="Q476" s="54">
        <v>153</v>
      </c>
      <c r="R476" s="54">
        <v>105</v>
      </c>
      <c r="S476" s="54">
        <v>157.5</v>
      </c>
      <c r="T476" s="54">
        <v>105</v>
      </c>
      <c r="U476" s="54">
        <v>157.5</v>
      </c>
      <c r="V476" s="54">
        <f t="shared" si="1028"/>
        <v>414</v>
      </c>
      <c r="W476" s="80">
        <f t="shared" si="1029"/>
        <v>621</v>
      </c>
      <c r="X476" s="29">
        <v>50</v>
      </c>
      <c r="Y476" s="29">
        <v>75</v>
      </c>
      <c r="Z476" s="29">
        <v>50.5</v>
      </c>
      <c r="AA476" s="29">
        <v>75.75</v>
      </c>
      <c r="AB476" s="29">
        <v>51</v>
      </c>
      <c r="AC476" s="29">
        <v>76.5</v>
      </c>
      <c r="AD476" s="39">
        <v>51.5</v>
      </c>
      <c r="AE476" s="39">
        <v>77.25</v>
      </c>
      <c r="AF476" s="29">
        <f t="shared" si="1030"/>
        <v>203</v>
      </c>
      <c r="AG476" s="32">
        <f t="shared" si="1031"/>
        <v>304.5</v>
      </c>
      <c r="AH476" s="54">
        <v>60</v>
      </c>
      <c r="AI476" s="54">
        <v>78</v>
      </c>
      <c r="AJ476" s="54">
        <v>60</v>
      </c>
      <c r="AK476" s="54">
        <v>78</v>
      </c>
      <c r="AL476" s="54">
        <v>60</v>
      </c>
      <c r="AM476" s="54">
        <v>78</v>
      </c>
      <c r="AN476" s="54">
        <v>60</v>
      </c>
      <c r="AO476" s="54">
        <v>78</v>
      </c>
      <c r="AP476" s="54">
        <f t="shared" si="1032"/>
        <v>240</v>
      </c>
      <c r="AQ476" s="80">
        <f t="shared" si="1033"/>
        <v>312</v>
      </c>
      <c r="AR476" s="92">
        <v>44.44</v>
      </c>
      <c r="AS476" s="92">
        <v>67.16</v>
      </c>
      <c r="AT476" s="92">
        <v>44.76</v>
      </c>
      <c r="AU476" s="92">
        <v>67.64</v>
      </c>
      <c r="AV476" s="92">
        <v>45.08</v>
      </c>
      <c r="AW476" s="92">
        <v>68.12</v>
      </c>
      <c r="AX476" s="92">
        <v>45.4</v>
      </c>
      <c r="AY476" s="92">
        <v>68.599999999999994</v>
      </c>
      <c r="AZ476" s="54">
        <f t="shared" si="1034"/>
        <v>179.67999999999998</v>
      </c>
      <c r="BA476" s="80">
        <f t="shared" si="1035"/>
        <v>271.52</v>
      </c>
      <c r="BB476" s="29">
        <v>66</v>
      </c>
      <c r="BC476" s="29">
        <v>99</v>
      </c>
      <c r="BD476" s="29">
        <v>66</v>
      </c>
      <c r="BE476" s="29">
        <v>99</v>
      </c>
      <c r="BF476" s="29">
        <v>68</v>
      </c>
      <c r="BG476" s="29">
        <v>102</v>
      </c>
      <c r="BH476" s="29">
        <v>68</v>
      </c>
      <c r="BI476" s="29">
        <v>102</v>
      </c>
      <c r="BJ476" s="29">
        <f t="shared" si="1036"/>
        <v>268</v>
      </c>
      <c r="BK476" s="32">
        <f t="shared" si="1037"/>
        <v>402</v>
      </c>
      <c r="BL476" s="29">
        <v>55.72</v>
      </c>
      <c r="BM476" s="30">
        <v>83.58</v>
      </c>
      <c r="BN476" s="35">
        <v>56.83</v>
      </c>
      <c r="BO476" s="30">
        <v>85.25</v>
      </c>
      <c r="BP476" s="35">
        <v>57.97</v>
      </c>
      <c r="BQ476" s="30">
        <v>86.96</v>
      </c>
      <c r="BR476" s="35">
        <v>59.13</v>
      </c>
      <c r="BS476" s="30">
        <v>88.7</v>
      </c>
      <c r="BT476" s="29">
        <f t="shared" si="1038"/>
        <v>229.64999999999998</v>
      </c>
      <c r="BU476" s="32">
        <f t="shared" si="1039"/>
        <v>344.48999999999995</v>
      </c>
      <c r="BV476" s="33" t="s">
        <v>3</v>
      </c>
      <c r="BW476" s="33" t="s">
        <v>3</v>
      </c>
      <c r="BX476" s="33" t="s">
        <v>3</v>
      </c>
      <c r="BY476" s="33" t="s">
        <v>3</v>
      </c>
      <c r="BZ476" s="33" t="s">
        <v>3</v>
      </c>
      <c r="CA476" s="33" t="s">
        <v>3</v>
      </c>
      <c r="CB476" s="33" t="s">
        <v>3</v>
      </c>
      <c r="CC476" s="33" t="s">
        <v>3</v>
      </c>
      <c r="CD476" s="33"/>
      <c r="CE476" s="33"/>
      <c r="CF476" s="33" t="s">
        <v>3</v>
      </c>
      <c r="CG476" s="33" t="s">
        <v>3</v>
      </c>
      <c r="CH476" s="33" t="s">
        <v>3</v>
      </c>
      <c r="CI476" s="33" t="s">
        <v>3</v>
      </c>
      <c r="CJ476" s="33" t="s">
        <v>3</v>
      </c>
      <c r="CK476" s="33" t="s">
        <v>3</v>
      </c>
      <c r="CL476" s="33" t="s">
        <v>3</v>
      </c>
      <c r="CM476" s="33" t="s">
        <v>3</v>
      </c>
      <c r="CN476" s="33"/>
      <c r="CO476" s="33"/>
      <c r="CP476" s="29">
        <v>66</v>
      </c>
      <c r="CQ476" s="29">
        <v>99</v>
      </c>
      <c r="CR476" s="29">
        <v>66</v>
      </c>
      <c r="CS476" s="29">
        <v>99</v>
      </c>
      <c r="CT476" s="29">
        <v>66</v>
      </c>
      <c r="CU476" s="29">
        <v>99</v>
      </c>
      <c r="CV476" s="29">
        <v>66</v>
      </c>
      <c r="CW476" s="29">
        <v>99</v>
      </c>
      <c r="CX476" s="29">
        <f t="shared" si="1040"/>
        <v>264</v>
      </c>
      <c r="CY476" s="32">
        <f t="shared" si="1041"/>
        <v>396</v>
      </c>
      <c r="CZ476" s="36">
        <v>65</v>
      </c>
      <c r="DA476" s="36">
        <f t="shared" si="1042"/>
        <v>84.5</v>
      </c>
      <c r="DB476" s="31">
        <f t="shared" si="1043"/>
        <v>65</v>
      </c>
      <c r="DC476" s="31">
        <f t="shared" si="1043"/>
        <v>84.5</v>
      </c>
      <c r="DD476" s="31">
        <f t="shared" si="1044"/>
        <v>66.95</v>
      </c>
      <c r="DE476" s="31">
        <f t="shared" si="1044"/>
        <v>87.034999999999997</v>
      </c>
      <c r="DF476" s="31">
        <f t="shared" si="1045"/>
        <v>66.95</v>
      </c>
      <c r="DG476" s="31">
        <f t="shared" si="1045"/>
        <v>87.034999999999997</v>
      </c>
      <c r="DH476" s="31">
        <f t="shared" si="1046"/>
        <v>263.89999999999998</v>
      </c>
      <c r="DI476" s="37">
        <f t="shared" si="1047"/>
        <v>343.06999999999994</v>
      </c>
      <c r="DJ476" s="165">
        <v>76</v>
      </c>
      <c r="DK476" s="165">
        <v>101</v>
      </c>
      <c r="DL476" s="165">
        <v>77</v>
      </c>
      <c r="DM476" s="165">
        <v>102</v>
      </c>
      <c r="DN476" s="165">
        <v>78</v>
      </c>
      <c r="DO476" s="165">
        <v>104</v>
      </c>
      <c r="DP476" s="165">
        <v>79</v>
      </c>
      <c r="DQ476" s="165">
        <v>105</v>
      </c>
      <c r="DR476" s="165">
        <f t="shared" si="1048"/>
        <v>310</v>
      </c>
      <c r="DS476" s="166">
        <f t="shared" si="1049"/>
        <v>412</v>
      </c>
      <c r="DT476" s="35">
        <v>120</v>
      </c>
      <c r="DU476" s="35">
        <v>142</v>
      </c>
      <c r="DV476" s="35">
        <v>120</v>
      </c>
      <c r="DW476" s="35">
        <v>142</v>
      </c>
      <c r="DX476" s="35">
        <v>120</v>
      </c>
      <c r="DY476" s="35">
        <v>142</v>
      </c>
      <c r="DZ476" s="35">
        <v>120</v>
      </c>
      <c r="EA476" s="35">
        <v>142</v>
      </c>
      <c r="EB476" s="29">
        <f t="shared" si="1050"/>
        <v>480</v>
      </c>
      <c r="EC476" s="32">
        <f t="shared" si="1051"/>
        <v>568</v>
      </c>
      <c r="ED476" s="35">
        <v>116</v>
      </c>
      <c r="EE476" s="35">
        <v>174</v>
      </c>
      <c r="EF476" s="35">
        <v>116</v>
      </c>
      <c r="EG476" s="35">
        <v>174</v>
      </c>
      <c r="EH476" s="35">
        <v>116</v>
      </c>
      <c r="EI476" s="35">
        <v>174</v>
      </c>
      <c r="EJ476" s="35">
        <v>116</v>
      </c>
      <c r="EK476" s="35">
        <v>174</v>
      </c>
      <c r="EL476" s="29">
        <f t="shared" si="1052"/>
        <v>464</v>
      </c>
      <c r="EM476" s="32">
        <f t="shared" si="1053"/>
        <v>696</v>
      </c>
      <c r="EN476" s="54">
        <v>61</v>
      </c>
      <c r="EO476" s="54">
        <v>76</v>
      </c>
      <c r="EP476" s="54">
        <v>61</v>
      </c>
      <c r="EQ476" s="54">
        <v>76</v>
      </c>
      <c r="ER476" s="54">
        <v>63</v>
      </c>
      <c r="ES476" s="54">
        <v>78</v>
      </c>
      <c r="ET476" s="54">
        <v>63</v>
      </c>
      <c r="EU476" s="54">
        <v>78</v>
      </c>
      <c r="EV476" s="54">
        <f t="shared" ref="EV476:EV481" si="1060">SUM(EN476+EP476+ER476+ET476)</f>
        <v>248</v>
      </c>
      <c r="EW476" s="80">
        <f t="shared" ref="EW476:EW481" si="1061">SUM(EO476+EQ476+ES476+EU476)</f>
        <v>308</v>
      </c>
      <c r="EX476" s="29">
        <v>77.150000000000006</v>
      </c>
      <c r="EY476" s="29">
        <v>108.01</v>
      </c>
      <c r="EZ476" s="29">
        <v>78</v>
      </c>
      <c r="FA476" s="29">
        <v>109.2</v>
      </c>
      <c r="FB476" s="29">
        <v>78.86</v>
      </c>
      <c r="FC476" s="29">
        <v>110.4</v>
      </c>
      <c r="FD476" s="29">
        <v>79.72</v>
      </c>
      <c r="FE476" s="29">
        <v>111.61</v>
      </c>
      <c r="FF476" s="29">
        <f t="shared" si="1054"/>
        <v>313.73</v>
      </c>
      <c r="FG476" s="32">
        <f t="shared" si="1055"/>
        <v>439.22</v>
      </c>
      <c r="FH476" s="29">
        <v>101</v>
      </c>
      <c r="FI476" s="29">
        <v>151.5</v>
      </c>
      <c r="FJ476" s="29">
        <v>104.09</v>
      </c>
      <c r="FK476" s="29">
        <v>156.13999999999999</v>
      </c>
      <c r="FL476" s="29">
        <v>107.27</v>
      </c>
      <c r="FM476" s="29">
        <v>160.91</v>
      </c>
      <c r="FN476" s="29">
        <v>110.55</v>
      </c>
      <c r="FO476" s="29">
        <v>165.83</v>
      </c>
      <c r="FP476" s="29">
        <f t="shared" si="1056"/>
        <v>422.91</v>
      </c>
      <c r="FQ476" s="32">
        <f t="shared" si="1057"/>
        <v>634.38</v>
      </c>
      <c r="FR476" s="35">
        <v>70</v>
      </c>
      <c r="FS476" s="35">
        <v>87.5</v>
      </c>
      <c r="FT476" s="35">
        <v>71.05</v>
      </c>
      <c r="FU476" s="35">
        <v>87.94</v>
      </c>
      <c r="FV476" s="35">
        <v>72.12</v>
      </c>
      <c r="FW476" s="35">
        <v>88.38</v>
      </c>
      <c r="FX476" s="35">
        <v>73.2</v>
      </c>
      <c r="FY476" s="35">
        <v>88.82</v>
      </c>
      <c r="FZ476" s="29">
        <f t="shared" si="1058"/>
        <v>286.37</v>
      </c>
      <c r="GA476" s="32">
        <f t="shared" si="1059"/>
        <v>352.64</v>
      </c>
    </row>
    <row r="477" spans="1:183" ht="25.2" customHeight="1" x14ac:dyDescent="0.25">
      <c r="A477" s="120"/>
      <c r="B477" s="8">
        <v>0</v>
      </c>
      <c r="C477" s="2" t="s">
        <v>54</v>
      </c>
      <c r="D477" s="29">
        <v>46.08</v>
      </c>
      <c r="E477" s="29">
        <v>60.82</v>
      </c>
      <c r="F477" s="29">
        <v>46.08</v>
      </c>
      <c r="G477" s="29">
        <v>46.08</v>
      </c>
      <c r="H477" s="29">
        <v>46.08</v>
      </c>
      <c r="I477" s="29">
        <v>60.82</v>
      </c>
      <c r="J477" s="29">
        <v>46.08</v>
      </c>
      <c r="K477" s="29">
        <v>60.82</v>
      </c>
      <c r="L477" s="29">
        <f t="shared" si="1026"/>
        <v>184.32</v>
      </c>
      <c r="M477" s="32">
        <f t="shared" si="1027"/>
        <v>228.54</v>
      </c>
      <c r="N477" s="54">
        <v>102</v>
      </c>
      <c r="O477" s="54">
        <v>153</v>
      </c>
      <c r="P477" s="54">
        <v>102</v>
      </c>
      <c r="Q477" s="54">
        <v>153</v>
      </c>
      <c r="R477" s="54">
        <v>105</v>
      </c>
      <c r="S477" s="54">
        <v>157.5</v>
      </c>
      <c r="T477" s="54">
        <v>105</v>
      </c>
      <c r="U477" s="54">
        <v>157.5</v>
      </c>
      <c r="V477" s="54">
        <f t="shared" si="1028"/>
        <v>414</v>
      </c>
      <c r="W477" s="80">
        <f t="shared" si="1029"/>
        <v>621</v>
      </c>
      <c r="X477" s="29">
        <v>50</v>
      </c>
      <c r="Y477" s="29">
        <v>75</v>
      </c>
      <c r="Z477" s="29">
        <v>50.5</v>
      </c>
      <c r="AA477" s="29">
        <v>75.75</v>
      </c>
      <c r="AB477" s="29">
        <v>51</v>
      </c>
      <c r="AC477" s="29">
        <v>76.5</v>
      </c>
      <c r="AD477" s="39">
        <v>51.5</v>
      </c>
      <c r="AE477" s="39">
        <v>77.25</v>
      </c>
      <c r="AF477" s="29">
        <f t="shared" si="1030"/>
        <v>203</v>
      </c>
      <c r="AG477" s="32">
        <f t="shared" si="1031"/>
        <v>304.5</v>
      </c>
      <c r="AH477" s="54">
        <v>60</v>
      </c>
      <c r="AI477" s="54">
        <v>78</v>
      </c>
      <c r="AJ477" s="54">
        <v>60</v>
      </c>
      <c r="AK477" s="54">
        <v>78</v>
      </c>
      <c r="AL477" s="54">
        <v>60</v>
      </c>
      <c r="AM477" s="54">
        <v>78</v>
      </c>
      <c r="AN477" s="54">
        <v>60</v>
      </c>
      <c r="AO477" s="54">
        <v>78</v>
      </c>
      <c r="AP477" s="54">
        <f t="shared" si="1032"/>
        <v>240</v>
      </c>
      <c r="AQ477" s="80">
        <f t="shared" si="1033"/>
        <v>312</v>
      </c>
      <c r="AR477" s="92">
        <v>44.44</v>
      </c>
      <c r="AS477" s="92">
        <v>67.16</v>
      </c>
      <c r="AT477" s="92">
        <v>44.76</v>
      </c>
      <c r="AU477" s="92">
        <v>67.64</v>
      </c>
      <c r="AV477" s="92">
        <v>45.08</v>
      </c>
      <c r="AW477" s="92">
        <v>68.12</v>
      </c>
      <c r="AX477" s="92">
        <v>45.4</v>
      </c>
      <c r="AY477" s="92">
        <v>68.599999999999994</v>
      </c>
      <c r="AZ477" s="54">
        <f t="shared" si="1034"/>
        <v>179.67999999999998</v>
      </c>
      <c r="BA477" s="80">
        <f t="shared" si="1035"/>
        <v>271.52</v>
      </c>
      <c r="BB477" s="29">
        <v>66</v>
      </c>
      <c r="BC477" s="29">
        <v>99</v>
      </c>
      <c r="BD477" s="29">
        <v>66</v>
      </c>
      <c r="BE477" s="29">
        <v>99</v>
      </c>
      <c r="BF477" s="29">
        <v>68</v>
      </c>
      <c r="BG477" s="29">
        <v>102</v>
      </c>
      <c r="BH477" s="29">
        <v>68</v>
      </c>
      <c r="BI477" s="29">
        <v>102</v>
      </c>
      <c r="BJ477" s="29">
        <f t="shared" si="1036"/>
        <v>268</v>
      </c>
      <c r="BK477" s="32">
        <f t="shared" si="1037"/>
        <v>402</v>
      </c>
      <c r="BL477" s="29">
        <v>50.49</v>
      </c>
      <c r="BM477" s="30">
        <v>75.739999999999995</v>
      </c>
      <c r="BN477" s="35">
        <v>51.5</v>
      </c>
      <c r="BO477" s="30">
        <v>77.25</v>
      </c>
      <c r="BP477" s="35">
        <v>52.53</v>
      </c>
      <c r="BQ477" s="30">
        <v>78.8</v>
      </c>
      <c r="BR477" s="35">
        <v>53.58</v>
      </c>
      <c r="BS477" s="30">
        <v>80.37</v>
      </c>
      <c r="BT477" s="29">
        <f t="shared" si="1038"/>
        <v>208.10000000000002</v>
      </c>
      <c r="BU477" s="32">
        <f t="shared" si="1039"/>
        <v>312.16000000000003</v>
      </c>
      <c r="BV477" s="33" t="s">
        <v>3</v>
      </c>
      <c r="BW477" s="33" t="s">
        <v>3</v>
      </c>
      <c r="BX477" s="33" t="s">
        <v>3</v>
      </c>
      <c r="BY477" s="33" t="s">
        <v>3</v>
      </c>
      <c r="BZ477" s="33" t="s">
        <v>3</v>
      </c>
      <c r="CA477" s="33" t="s">
        <v>3</v>
      </c>
      <c r="CB477" s="33" t="s">
        <v>3</v>
      </c>
      <c r="CC477" s="33" t="s">
        <v>3</v>
      </c>
      <c r="CD477" s="33"/>
      <c r="CE477" s="33"/>
      <c r="CF477" s="33" t="s">
        <v>3</v>
      </c>
      <c r="CG477" s="33" t="s">
        <v>3</v>
      </c>
      <c r="CH477" s="33" t="s">
        <v>3</v>
      </c>
      <c r="CI477" s="33" t="s">
        <v>3</v>
      </c>
      <c r="CJ477" s="33" t="s">
        <v>3</v>
      </c>
      <c r="CK477" s="33" t="s">
        <v>3</v>
      </c>
      <c r="CL477" s="33" t="s">
        <v>3</v>
      </c>
      <c r="CM477" s="33" t="s">
        <v>3</v>
      </c>
      <c r="CN477" s="33"/>
      <c r="CO477" s="33"/>
      <c r="CP477" s="29">
        <v>66</v>
      </c>
      <c r="CQ477" s="29">
        <v>99</v>
      </c>
      <c r="CR477" s="29">
        <v>66</v>
      </c>
      <c r="CS477" s="29">
        <v>99</v>
      </c>
      <c r="CT477" s="29">
        <v>66</v>
      </c>
      <c r="CU477" s="29">
        <v>99</v>
      </c>
      <c r="CV477" s="29">
        <v>66</v>
      </c>
      <c r="CW477" s="29">
        <v>99</v>
      </c>
      <c r="CX477" s="29">
        <f t="shared" si="1040"/>
        <v>264</v>
      </c>
      <c r="CY477" s="32">
        <f t="shared" si="1041"/>
        <v>396</v>
      </c>
      <c r="CZ477" s="36">
        <v>65</v>
      </c>
      <c r="DA477" s="36">
        <f t="shared" si="1042"/>
        <v>84.5</v>
      </c>
      <c r="DB477" s="31">
        <f t="shared" si="1043"/>
        <v>65</v>
      </c>
      <c r="DC477" s="31">
        <f t="shared" si="1043"/>
        <v>84.5</v>
      </c>
      <c r="DD477" s="31">
        <f t="shared" si="1044"/>
        <v>66.95</v>
      </c>
      <c r="DE477" s="31">
        <f t="shared" si="1044"/>
        <v>87.034999999999997</v>
      </c>
      <c r="DF477" s="31">
        <f t="shared" si="1045"/>
        <v>66.95</v>
      </c>
      <c r="DG477" s="31">
        <f t="shared" si="1045"/>
        <v>87.034999999999997</v>
      </c>
      <c r="DH477" s="31">
        <f t="shared" si="1046"/>
        <v>263.89999999999998</v>
      </c>
      <c r="DI477" s="37">
        <f t="shared" si="1047"/>
        <v>343.06999999999994</v>
      </c>
      <c r="DJ477" s="165">
        <v>76</v>
      </c>
      <c r="DK477" s="165">
        <v>101</v>
      </c>
      <c r="DL477" s="165">
        <v>77</v>
      </c>
      <c r="DM477" s="165">
        <v>102</v>
      </c>
      <c r="DN477" s="165">
        <v>78</v>
      </c>
      <c r="DO477" s="165">
        <v>104</v>
      </c>
      <c r="DP477" s="165">
        <v>79</v>
      </c>
      <c r="DQ477" s="165">
        <v>105</v>
      </c>
      <c r="DR477" s="165">
        <f t="shared" si="1048"/>
        <v>310</v>
      </c>
      <c r="DS477" s="166">
        <f t="shared" si="1049"/>
        <v>412</v>
      </c>
      <c r="DT477" s="35">
        <v>120</v>
      </c>
      <c r="DU477" s="35">
        <v>142</v>
      </c>
      <c r="DV477" s="35">
        <v>120</v>
      </c>
      <c r="DW477" s="35">
        <v>142</v>
      </c>
      <c r="DX477" s="35">
        <v>120</v>
      </c>
      <c r="DY477" s="35">
        <v>142</v>
      </c>
      <c r="DZ477" s="35">
        <v>120</v>
      </c>
      <c r="EA477" s="35">
        <v>142</v>
      </c>
      <c r="EB477" s="29">
        <f t="shared" si="1050"/>
        <v>480</v>
      </c>
      <c r="EC477" s="32">
        <f t="shared" si="1051"/>
        <v>568</v>
      </c>
      <c r="ED477" s="35">
        <v>116</v>
      </c>
      <c r="EE477" s="35">
        <v>174</v>
      </c>
      <c r="EF477" s="35">
        <v>116</v>
      </c>
      <c r="EG477" s="35">
        <v>174</v>
      </c>
      <c r="EH477" s="35">
        <v>116</v>
      </c>
      <c r="EI477" s="35">
        <v>174</v>
      </c>
      <c r="EJ477" s="35">
        <v>116</v>
      </c>
      <c r="EK477" s="35">
        <v>174</v>
      </c>
      <c r="EL477" s="29">
        <f t="shared" si="1052"/>
        <v>464</v>
      </c>
      <c r="EM477" s="32">
        <f t="shared" si="1053"/>
        <v>696</v>
      </c>
      <c r="EN477" s="54" t="s">
        <v>3</v>
      </c>
      <c r="EO477" s="54" t="s">
        <v>3</v>
      </c>
      <c r="EP477" s="54" t="s">
        <v>3</v>
      </c>
      <c r="EQ477" s="54" t="s">
        <v>3</v>
      </c>
      <c r="ER477" s="54" t="s">
        <v>3</v>
      </c>
      <c r="ES477" s="54" t="s">
        <v>3</v>
      </c>
      <c r="ET477" s="54" t="s">
        <v>3</v>
      </c>
      <c r="EU477" s="54" t="s">
        <v>3</v>
      </c>
      <c r="EV477" s="54"/>
      <c r="EW477" s="80"/>
      <c r="EX477" s="29">
        <v>77.150000000000006</v>
      </c>
      <c r="EY477" s="29">
        <v>108.01</v>
      </c>
      <c r="EZ477" s="29">
        <v>78</v>
      </c>
      <c r="FA477" s="29">
        <v>109.2</v>
      </c>
      <c r="FB477" s="29">
        <v>78.86</v>
      </c>
      <c r="FC477" s="29">
        <v>110.4</v>
      </c>
      <c r="FD477" s="29">
        <v>79.72</v>
      </c>
      <c r="FE477" s="29">
        <v>111.61</v>
      </c>
      <c r="FF477" s="29">
        <f t="shared" si="1054"/>
        <v>313.73</v>
      </c>
      <c r="FG477" s="32">
        <f t="shared" si="1055"/>
        <v>439.22</v>
      </c>
      <c r="FH477" s="29">
        <v>101</v>
      </c>
      <c r="FI477" s="29">
        <v>151.5</v>
      </c>
      <c r="FJ477" s="29">
        <v>104.09</v>
      </c>
      <c r="FK477" s="29">
        <v>156.13999999999999</v>
      </c>
      <c r="FL477" s="29">
        <v>107.27</v>
      </c>
      <c r="FM477" s="29">
        <v>160.91</v>
      </c>
      <c r="FN477" s="29">
        <v>110.55</v>
      </c>
      <c r="FO477" s="29">
        <v>165.83</v>
      </c>
      <c r="FP477" s="29">
        <f t="shared" si="1056"/>
        <v>422.91</v>
      </c>
      <c r="FQ477" s="32">
        <f t="shared" si="1057"/>
        <v>634.38</v>
      </c>
      <c r="FR477" s="35">
        <v>70</v>
      </c>
      <c r="FS477" s="35">
        <v>87.5</v>
      </c>
      <c r="FT477" s="35">
        <v>71.05</v>
      </c>
      <c r="FU477" s="35">
        <v>87.94</v>
      </c>
      <c r="FV477" s="35">
        <v>72.12</v>
      </c>
      <c r="FW477" s="35">
        <v>88.38</v>
      </c>
      <c r="FX477" s="35">
        <v>73.2</v>
      </c>
      <c r="FY477" s="35">
        <v>88.82</v>
      </c>
      <c r="FZ477" s="29">
        <f t="shared" si="1058"/>
        <v>286.37</v>
      </c>
      <c r="GA477" s="32">
        <f t="shared" si="1059"/>
        <v>352.64</v>
      </c>
    </row>
    <row r="478" spans="1:183" ht="25.2" customHeight="1" x14ac:dyDescent="0.25">
      <c r="A478" s="120"/>
      <c r="B478" s="8">
        <v>0</v>
      </c>
      <c r="C478" s="2" t="s">
        <v>10</v>
      </c>
      <c r="D478" s="29">
        <v>46.08</v>
      </c>
      <c r="E478" s="29">
        <v>60.82</v>
      </c>
      <c r="F478" s="29">
        <v>46.08</v>
      </c>
      <c r="G478" s="29">
        <v>46.08</v>
      </c>
      <c r="H478" s="29">
        <v>46.08</v>
      </c>
      <c r="I478" s="29">
        <v>60.82</v>
      </c>
      <c r="J478" s="29">
        <v>46.08</v>
      </c>
      <c r="K478" s="29">
        <v>60.82</v>
      </c>
      <c r="L478" s="29">
        <f t="shared" si="1026"/>
        <v>184.32</v>
      </c>
      <c r="M478" s="32">
        <f t="shared" si="1027"/>
        <v>228.54</v>
      </c>
      <c r="N478" s="54">
        <v>102</v>
      </c>
      <c r="O478" s="54">
        <v>153</v>
      </c>
      <c r="P478" s="54">
        <v>102</v>
      </c>
      <c r="Q478" s="54">
        <v>153</v>
      </c>
      <c r="R478" s="54">
        <v>105</v>
      </c>
      <c r="S478" s="54">
        <v>157.5</v>
      </c>
      <c r="T478" s="54">
        <v>105</v>
      </c>
      <c r="U478" s="54">
        <v>157.5</v>
      </c>
      <c r="V478" s="54">
        <f t="shared" si="1028"/>
        <v>414</v>
      </c>
      <c r="W478" s="80">
        <f t="shared" si="1029"/>
        <v>621</v>
      </c>
      <c r="X478" s="29">
        <v>50</v>
      </c>
      <c r="Y478" s="29">
        <v>75</v>
      </c>
      <c r="Z478" s="29">
        <v>50.5</v>
      </c>
      <c r="AA478" s="29">
        <v>75.75</v>
      </c>
      <c r="AB478" s="29">
        <v>51</v>
      </c>
      <c r="AC478" s="29">
        <v>76.5</v>
      </c>
      <c r="AD478" s="39">
        <v>51.5</v>
      </c>
      <c r="AE478" s="39">
        <v>77.25</v>
      </c>
      <c r="AF478" s="29">
        <f t="shared" si="1030"/>
        <v>203</v>
      </c>
      <c r="AG478" s="32">
        <f t="shared" si="1031"/>
        <v>304.5</v>
      </c>
      <c r="AH478" s="54">
        <v>60</v>
      </c>
      <c r="AI478" s="54">
        <v>78</v>
      </c>
      <c r="AJ478" s="54">
        <v>60</v>
      </c>
      <c r="AK478" s="54">
        <v>78</v>
      </c>
      <c r="AL478" s="54">
        <v>60</v>
      </c>
      <c r="AM478" s="54">
        <v>78</v>
      </c>
      <c r="AN478" s="54">
        <v>60</v>
      </c>
      <c r="AO478" s="54">
        <v>78</v>
      </c>
      <c r="AP478" s="54">
        <f t="shared" si="1032"/>
        <v>240</v>
      </c>
      <c r="AQ478" s="80">
        <f t="shared" si="1033"/>
        <v>312</v>
      </c>
      <c r="AR478" s="92">
        <v>43.02</v>
      </c>
      <c r="AS478" s="92">
        <v>65.03</v>
      </c>
      <c r="AT478" s="92">
        <v>43.33</v>
      </c>
      <c r="AU478" s="92">
        <v>65.5</v>
      </c>
      <c r="AV478" s="92">
        <v>43.64</v>
      </c>
      <c r="AW478" s="92">
        <v>65.959999999999994</v>
      </c>
      <c r="AX478" s="92">
        <v>43.95</v>
      </c>
      <c r="AY478" s="92">
        <v>66.430000000000007</v>
      </c>
      <c r="AZ478" s="54">
        <f t="shared" si="1034"/>
        <v>173.94</v>
      </c>
      <c r="BA478" s="80">
        <f t="shared" si="1035"/>
        <v>262.92</v>
      </c>
      <c r="BB478" s="29">
        <v>66</v>
      </c>
      <c r="BC478" s="29">
        <v>99</v>
      </c>
      <c r="BD478" s="29">
        <v>66</v>
      </c>
      <c r="BE478" s="29">
        <v>99</v>
      </c>
      <c r="BF478" s="29">
        <v>68</v>
      </c>
      <c r="BG478" s="29">
        <v>102</v>
      </c>
      <c r="BH478" s="29">
        <v>68</v>
      </c>
      <c r="BI478" s="29">
        <v>102</v>
      </c>
      <c r="BJ478" s="29">
        <f t="shared" si="1036"/>
        <v>268</v>
      </c>
      <c r="BK478" s="32">
        <f t="shared" si="1037"/>
        <v>402</v>
      </c>
      <c r="BL478" s="29">
        <v>58.96</v>
      </c>
      <c r="BM478" s="30">
        <v>88.44</v>
      </c>
      <c r="BN478" s="35">
        <v>60.14</v>
      </c>
      <c r="BO478" s="30">
        <v>90.21</v>
      </c>
      <c r="BP478" s="35">
        <v>61.34</v>
      </c>
      <c r="BQ478" s="30">
        <v>92.01</v>
      </c>
      <c r="BR478" s="35">
        <v>62.57</v>
      </c>
      <c r="BS478" s="30">
        <v>93.86</v>
      </c>
      <c r="BT478" s="29">
        <f t="shared" si="1038"/>
        <v>243.01</v>
      </c>
      <c r="BU478" s="32">
        <f t="shared" si="1039"/>
        <v>364.52</v>
      </c>
      <c r="BV478" s="33" t="s">
        <v>3</v>
      </c>
      <c r="BW478" s="33" t="s">
        <v>3</v>
      </c>
      <c r="BX478" s="33" t="s">
        <v>3</v>
      </c>
      <c r="BY478" s="33" t="s">
        <v>3</v>
      </c>
      <c r="BZ478" s="33" t="s">
        <v>3</v>
      </c>
      <c r="CA478" s="33" t="s">
        <v>3</v>
      </c>
      <c r="CB478" s="33" t="s">
        <v>3</v>
      </c>
      <c r="CC478" s="33" t="s">
        <v>3</v>
      </c>
      <c r="CD478" s="33"/>
      <c r="CE478" s="33"/>
      <c r="CF478" s="33" t="s">
        <v>3</v>
      </c>
      <c r="CG478" s="33" t="s">
        <v>3</v>
      </c>
      <c r="CH478" s="33" t="s">
        <v>3</v>
      </c>
      <c r="CI478" s="33" t="s">
        <v>3</v>
      </c>
      <c r="CJ478" s="33" t="s">
        <v>3</v>
      </c>
      <c r="CK478" s="33" t="s">
        <v>3</v>
      </c>
      <c r="CL478" s="33" t="s">
        <v>3</v>
      </c>
      <c r="CM478" s="33" t="s">
        <v>3</v>
      </c>
      <c r="CN478" s="33"/>
      <c r="CO478" s="33"/>
      <c r="CP478" s="29">
        <v>66</v>
      </c>
      <c r="CQ478" s="29">
        <v>99</v>
      </c>
      <c r="CR478" s="29">
        <v>66</v>
      </c>
      <c r="CS478" s="29">
        <v>99</v>
      </c>
      <c r="CT478" s="29">
        <v>66</v>
      </c>
      <c r="CU478" s="29">
        <v>99</v>
      </c>
      <c r="CV478" s="29">
        <v>66</v>
      </c>
      <c r="CW478" s="29">
        <v>99</v>
      </c>
      <c r="CX478" s="29">
        <f t="shared" si="1040"/>
        <v>264</v>
      </c>
      <c r="CY478" s="32">
        <f t="shared" si="1041"/>
        <v>396</v>
      </c>
      <c r="CZ478" s="36">
        <v>65</v>
      </c>
      <c r="DA478" s="36">
        <f t="shared" si="1042"/>
        <v>84.5</v>
      </c>
      <c r="DB478" s="31">
        <f t="shared" si="1043"/>
        <v>65</v>
      </c>
      <c r="DC478" s="31">
        <f t="shared" si="1043"/>
        <v>84.5</v>
      </c>
      <c r="DD478" s="31">
        <f t="shared" si="1044"/>
        <v>66.95</v>
      </c>
      <c r="DE478" s="31">
        <f t="shared" si="1044"/>
        <v>87.034999999999997</v>
      </c>
      <c r="DF478" s="31">
        <f t="shared" si="1045"/>
        <v>66.95</v>
      </c>
      <c r="DG478" s="31">
        <f t="shared" si="1045"/>
        <v>87.034999999999997</v>
      </c>
      <c r="DH478" s="31">
        <f t="shared" si="1046"/>
        <v>263.89999999999998</v>
      </c>
      <c r="DI478" s="37">
        <f t="shared" si="1047"/>
        <v>343.06999999999994</v>
      </c>
      <c r="DJ478" s="165">
        <v>74</v>
      </c>
      <c r="DK478" s="165">
        <v>98</v>
      </c>
      <c r="DL478" s="165">
        <v>75</v>
      </c>
      <c r="DM478" s="165">
        <v>100</v>
      </c>
      <c r="DN478" s="165">
        <v>76</v>
      </c>
      <c r="DO478" s="165">
        <v>101</v>
      </c>
      <c r="DP478" s="165">
        <v>77</v>
      </c>
      <c r="DQ478" s="165">
        <v>102</v>
      </c>
      <c r="DR478" s="165">
        <f t="shared" si="1048"/>
        <v>302</v>
      </c>
      <c r="DS478" s="166">
        <f t="shared" si="1049"/>
        <v>401</v>
      </c>
      <c r="DT478" s="35">
        <v>120</v>
      </c>
      <c r="DU478" s="35">
        <v>142</v>
      </c>
      <c r="DV478" s="35">
        <v>120</v>
      </c>
      <c r="DW478" s="35">
        <v>142</v>
      </c>
      <c r="DX478" s="35">
        <v>120</v>
      </c>
      <c r="DY478" s="35">
        <v>142</v>
      </c>
      <c r="DZ478" s="35">
        <v>120</v>
      </c>
      <c r="EA478" s="35">
        <v>142</v>
      </c>
      <c r="EB478" s="29">
        <f t="shared" si="1050"/>
        <v>480</v>
      </c>
      <c r="EC478" s="32">
        <f t="shared" si="1051"/>
        <v>568</v>
      </c>
      <c r="ED478" s="35">
        <v>116</v>
      </c>
      <c r="EE478" s="35">
        <v>174</v>
      </c>
      <c r="EF478" s="35">
        <v>116</v>
      </c>
      <c r="EG478" s="35">
        <v>174</v>
      </c>
      <c r="EH478" s="35">
        <v>116</v>
      </c>
      <c r="EI478" s="35">
        <v>174</v>
      </c>
      <c r="EJ478" s="35">
        <v>116</v>
      </c>
      <c r="EK478" s="35">
        <v>174</v>
      </c>
      <c r="EL478" s="29">
        <f t="shared" si="1052"/>
        <v>464</v>
      </c>
      <c r="EM478" s="32">
        <f t="shared" si="1053"/>
        <v>696</v>
      </c>
      <c r="EN478" s="54">
        <v>61</v>
      </c>
      <c r="EO478" s="54">
        <v>76</v>
      </c>
      <c r="EP478" s="54">
        <v>61</v>
      </c>
      <c r="EQ478" s="54">
        <v>76</v>
      </c>
      <c r="ER478" s="54">
        <v>63</v>
      </c>
      <c r="ES478" s="54">
        <v>78</v>
      </c>
      <c r="ET478" s="54">
        <v>63</v>
      </c>
      <c r="EU478" s="54">
        <v>78</v>
      </c>
      <c r="EV478" s="54">
        <f t="shared" si="1060"/>
        <v>248</v>
      </c>
      <c r="EW478" s="80">
        <f t="shared" si="1061"/>
        <v>308</v>
      </c>
      <c r="EX478" s="29">
        <v>77.150000000000006</v>
      </c>
      <c r="EY478" s="29">
        <v>108.01</v>
      </c>
      <c r="EZ478" s="29">
        <v>78</v>
      </c>
      <c r="FA478" s="29">
        <v>109.2</v>
      </c>
      <c r="FB478" s="29">
        <v>78.86</v>
      </c>
      <c r="FC478" s="29">
        <v>110.4</v>
      </c>
      <c r="FD478" s="29">
        <v>79.72</v>
      </c>
      <c r="FE478" s="29">
        <v>111.61</v>
      </c>
      <c r="FF478" s="29">
        <f t="shared" si="1054"/>
        <v>313.73</v>
      </c>
      <c r="FG478" s="32">
        <f t="shared" si="1055"/>
        <v>439.22</v>
      </c>
      <c r="FH478" s="29">
        <v>101</v>
      </c>
      <c r="FI478" s="29">
        <v>151.5</v>
      </c>
      <c r="FJ478" s="29">
        <v>104.09</v>
      </c>
      <c r="FK478" s="29">
        <v>156.13999999999999</v>
      </c>
      <c r="FL478" s="29">
        <v>107.27</v>
      </c>
      <c r="FM478" s="29">
        <v>160.91</v>
      </c>
      <c r="FN478" s="29">
        <v>110.55</v>
      </c>
      <c r="FO478" s="29">
        <v>165.83</v>
      </c>
      <c r="FP478" s="29">
        <f t="shared" si="1056"/>
        <v>422.91</v>
      </c>
      <c r="FQ478" s="32">
        <f t="shared" si="1057"/>
        <v>634.38</v>
      </c>
      <c r="FR478" s="35">
        <v>70</v>
      </c>
      <c r="FS478" s="35">
        <v>87.5</v>
      </c>
      <c r="FT478" s="35">
        <v>71.05</v>
      </c>
      <c r="FU478" s="35">
        <v>87.94</v>
      </c>
      <c r="FV478" s="35">
        <v>72.12</v>
      </c>
      <c r="FW478" s="35">
        <v>88.38</v>
      </c>
      <c r="FX478" s="35">
        <v>73.2</v>
      </c>
      <c r="FY478" s="35">
        <v>88.82</v>
      </c>
      <c r="FZ478" s="29">
        <f t="shared" si="1058"/>
        <v>286.37</v>
      </c>
      <c r="GA478" s="32">
        <f t="shared" si="1059"/>
        <v>352.64</v>
      </c>
    </row>
    <row r="479" spans="1:183" ht="25.2" customHeight="1" x14ac:dyDescent="0.25">
      <c r="A479" s="120"/>
      <c r="B479" s="8">
        <v>0</v>
      </c>
      <c r="C479" s="2" t="s">
        <v>55</v>
      </c>
      <c r="D479" s="29">
        <v>46.08</v>
      </c>
      <c r="E479" s="29">
        <v>60.82</v>
      </c>
      <c r="F479" s="29">
        <v>46.08</v>
      </c>
      <c r="G479" s="29">
        <v>46.08</v>
      </c>
      <c r="H479" s="29">
        <v>46.08</v>
      </c>
      <c r="I479" s="29">
        <v>60.82</v>
      </c>
      <c r="J479" s="29">
        <v>46.08</v>
      </c>
      <c r="K479" s="29">
        <v>60.82</v>
      </c>
      <c r="L479" s="29">
        <f t="shared" si="1026"/>
        <v>184.32</v>
      </c>
      <c r="M479" s="32">
        <f t="shared" si="1027"/>
        <v>228.54</v>
      </c>
      <c r="N479" s="54">
        <v>102</v>
      </c>
      <c r="O479" s="54">
        <v>153</v>
      </c>
      <c r="P479" s="54">
        <v>102</v>
      </c>
      <c r="Q479" s="54">
        <v>153</v>
      </c>
      <c r="R479" s="54">
        <v>105</v>
      </c>
      <c r="S479" s="54">
        <v>157.5</v>
      </c>
      <c r="T479" s="54">
        <v>105</v>
      </c>
      <c r="U479" s="54">
        <v>157.5</v>
      </c>
      <c r="V479" s="54">
        <f t="shared" si="1028"/>
        <v>414</v>
      </c>
      <c r="W479" s="80">
        <f t="shared" si="1029"/>
        <v>621</v>
      </c>
      <c r="X479" s="29">
        <v>50</v>
      </c>
      <c r="Y479" s="29">
        <v>75</v>
      </c>
      <c r="Z479" s="29">
        <v>50.5</v>
      </c>
      <c r="AA479" s="29">
        <v>75.75</v>
      </c>
      <c r="AB479" s="29">
        <v>51</v>
      </c>
      <c r="AC479" s="29">
        <v>76.5</v>
      </c>
      <c r="AD479" s="39">
        <v>51.5</v>
      </c>
      <c r="AE479" s="39">
        <v>77.25</v>
      </c>
      <c r="AF479" s="29">
        <f t="shared" si="1030"/>
        <v>203</v>
      </c>
      <c r="AG479" s="32">
        <f t="shared" si="1031"/>
        <v>304.5</v>
      </c>
      <c r="AH479" s="54">
        <v>60</v>
      </c>
      <c r="AI479" s="54">
        <v>78</v>
      </c>
      <c r="AJ479" s="54">
        <v>60</v>
      </c>
      <c r="AK479" s="54">
        <v>78</v>
      </c>
      <c r="AL479" s="54">
        <v>60</v>
      </c>
      <c r="AM479" s="54">
        <v>78</v>
      </c>
      <c r="AN479" s="54">
        <v>60</v>
      </c>
      <c r="AO479" s="54">
        <v>78</v>
      </c>
      <c r="AP479" s="54">
        <f t="shared" si="1032"/>
        <v>240</v>
      </c>
      <c r="AQ479" s="80">
        <f t="shared" si="1033"/>
        <v>312</v>
      </c>
      <c r="AR479" s="92">
        <v>61.48</v>
      </c>
      <c r="AS479" s="92">
        <v>92.72</v>
      </c>
      <c r="AT479" s="92">
        <v>61.92</v>
      </c>
      <c r="AU479" s="92">
        <v>93.38</v>
      </c>
      <c r="AV479" s="92">
        <v>62.36</v>
      </c>
      <c r="AW479" s="92">
        <v>94.04</v>
      </c>
      <c r="AX479" s="92">
        <v>62.8</v>
      </c>
      <c r="AY479" s="92">
        <v>94.7</v>
      </c>
      <c r="AZ479" s="54">
        <f t="shared" si="1034"/>
        <v>248.56</v>
      </c>
      <c r="BA479" s="80">
        <f t="shared" si="1035"/>
        <v>374.84</v>
      </c>
      <c r="BB479" s="29">
        <v>66</v>
      </c>
      <c r="BC479" s="29">
        <v>99</v>
      </c>
      <c r="BD479" s="29">
        <v>66</v>
      </c>
      <c r="BE479" s="29">
        <v>99</v>
      </c>
      <c r="BF479" s="29">
        <v>68</v>
      </c>
      <c r="BG479" s="29">
        <v>102</v>
      </c>
      <c r="BH479" s="29">
        <v>68</v>
      </c>
      <c r="BI479" s="29">
        <v>102</v>
      </c>
      <c r="BJ479" s="29">
        <f t="shared" si="1036"/>
        <v>268</v>
      </c>
      <c r="BK479" s="32">
        <f t="shared" si="1037"/>
        <v>402</v>
      </c>
      <c r="BL479" s="29">
        <v>54.65</v>
      </c>
      <c r="BM479" s="30">
        <v>81.98</v>
      </c>
      <c r="BN479" s="35">
        <v>55.74</v>
      </c>
      <c r="BO479" s="30">
        <v>83.61</v>
      </c>
      <c r="BP479" s="35">
        <v>56.85</v>
      </c>
      <c r="BQ479" s="30">
        <v>85.28</v>
      </c>
      <c r="BR479" s="35">
        <v>57.99</v>
      </c>
      <c r="BS479" s="30">
        <v>86.99</v>
      </c>
      <c r="BT479" s="29">
        <f t="shared" si="1038"/>
        <v>225.23000000000002</v>
      </c>
      <c r="BU479" s="32">
        <f t="shared" si="1039"/>
        <v>337.86</v>
      </c>
      <c r="BV479" s="33" t="s">
        <v>3</v>
      </c>
      <c r="BW479" s="33" t="s">
        <v>3</v>
      </c>
      <c r="BX479" s="33" t="s">
        <v>3</v>
      </c>
      <c r="BY479" s="33" t="s">
        <v>3</v>
      </c>
      <c r="BZ479" s="33" t="s">
        <v>3</v>
      </c>
      <c r="CA479" s="33" t="s">
        <v>3</v>
      </c>
      <c r="CB479" s="33" t="s">
        <v>3</v>
      </c>
      <c r="CC479" s="33" t="s">
        <v>3</v>
      </c>
      <c r="CD479" s="33"/>
      <c r="CE479" s="33"/>
      <c r="CF479" s="33" t="s">
        <v>3</v>
      </c>
      <c r="CG479" s="33" t="s">
        <v>3</v>
      </c>
      <c r="CH479" s="33" t="s">
        <v>3</v>
      </c>
      <c r="CI479" s="33" t="s">
        <v>3</v>
      </c>
      <c r="CJ479" s="33" t="s">
        <v>3</v>
      </c>
      <c r="CK479" s="33" t="s">
        <v>3</v>
      </c>
      <c r="CL479" s="33" t="s">
        <v>3</v>
      </c>
      <c r="CM479" s="33" t="s">
        <v>3</v>
      </c>
      <c r="CN479" s="33"/>
      <c r="CO479" s="33"/>
      <c r="CP479" s="29">
        <v>66</v>
      </c>
      <c r="CQ479" s="29">
        <v>99</v>
      </c>
      <c r="CR479" s="29">
        <v>66</v>
      </c>
      <c r="CS479" s="29">
        <v>99</v>
      </c>
      <c r="CT479" s="29">
        <v>66</v>
      </c>
      <c r="CU479" s="29">
        <v>99</v>
      </c>
      <c r="CV479" s="29">
        <v>66</v>
      </c>
      <c r="CW479" s="29">
        <v>99</v>
      </c>
      <c r="CX479" s="29">
        <f t="shared" si="1040"/>
        <v>264</v>
      </c>
      <c r="CY479" s="32">
        <f t="shared" si="1041"/>
        <v>396</v>
      </c>
      <c r="CZ479" s="36">
        <v>65</v>
      </c>
      <c r="DA479" s="36">
        <f t="shared" si="1042"/>
        <v>84.5</v>
      </c>
      <c r="DB479" s="31">
        <f t="shared" si="1043"/>
        <v>65</v>
      </c>
      <c r="DC479" s="31">
        <f t="shared" si="1043"/>
        <v>84.5</v>
      </c>
      <c r="DD479" s="31">
        <f t="shared" si="1044"/>
        <v>66.95</v>
      </c>
      <c r="DE479" s="31">
        <f t="shared" si="1044"/>
        <v>87.034999999999997</v>
      </c>
      <c r="DF479" s="31">
        <f t="shared" si="1045"/>
        <v>66.95</v>
      </c>
      <c r="DG479" s="31">
        <f t="shared" si="1045"/>
        <v>87.034999999999997</v>
      </c>
      <c r="DH479" s="31">
        <f t="shared" si="1046"/>
        <v>263.89999999999998</v>
      </c>
      <c r="DI479" s="37">
        <f t="shared" si="1047"/>
        <v>343.06999999999994</v>
      </c>
      <c r="DJ479" s="165">
        <v>76</v>
      </c>
      <c r="DK479" s="165">
        <v>101</v>
      </c>
      <c r="DL479" s="165">
        <v>77</v>
      </c>
      <c r="DM479" s="165">
        <v>102</v>
      </c>
      <c r="DN479" s="165">
        <v>78</v>
      </c>
      <c r="DO479" s="165">
        <v>104</v>
      </c>
      <c r="DP479" s="165">
        <v>79</v>
      </c>
      <c r="DQ479" s="165">
        <v>105</v>
      </c>
      <c r="DR479" s="165">
        <f t="shared" si="1048"/>
        <v>310</v>
      </c>
      <c r="DS479" s="166">
        <f t="shared" si="1049"/>
        <v>412</v>
      </c>
      <c r="DT479" s="35">
        <v>120</v>
      </c>
      <c r="DU479" s="35">
        <v>142</v>
      </c>
      <c r="DV479" s="35">
        <v>120</v>
      </c>
      <c r="DW479" s="35">
        <v>142</v>
      </c>
      <c r="DX479" s="35">
        <v>120</v>
      </c>
      <c r="DY479" s="35">
        <v>142</v>
      </c>
      <c r="DZ479" s="35">
        <v>120</v>
      </c>
      <c r="EA479" s="35">
        <v>142</v>
      </c>
      <c r="EB479" s="29">
        <f t="shared" si="1050"/>
        <v>480</v>
      </c>
      <c r="EC479" s="32">
        <f t="shared" si="1051"/>
        <v>568</v>
      </c>
      <c r="ED479" s="35">
        <v>116</v>
      </c>
      <c r="EE479" s="35">
        <v>174</v>
      </c>
      <c r="EF479" s="35">
        <v>116</v>
      </c>
      <c r="EG479" s="35">
        <v>174</v>
      </c>
      <c r="EH479" s="35">
        <v>116</v>
      </c>
      <c r="EI479" s="35">
        <v>174</v>
      </c>
      <c r="EJ479" s="35">
        <v>116</v>
      </c>
      <c r="EK479" s="35">
        <v>174</v>
      </c>
      <c r="EL479" s="29">
        <f t="shared" si="1052"/>
        <v>464</v>
      </c>
      <c r="EM479" s="32">
        <f t="shared" si="1053"/>
        <v>696</v>
      </c>
      <c r="EN479" s="54" t="s">
        <v>3</v>
      </c>
      <c r="EO479" s="54" t="s">
        <v>3</v>
      </c>
      <c r="EP479" s="54" t="s">
        <v>3</v>
      </c>
      <c r="EQ479" s="54" t="s">
        <v>3</v>
      </c>
      <c r="ER479" s="54" t="s">
        <v>3</v>
      </c>
      <c r="ES479" s="54" t="s">
        <v>3</v>
      </c>
      <c r="ET479" s="54" t="s">
        <v>3</v>
      </c>
      <c r="EU479" s="54" t="s">
        <v>3</v>
      </c>
      <c r="EV479" s="54"/>
      <c r="EW479" s="80"/>
      <c r="EX479" s="29">
        <v>77.150000000000006</v>
      </c>
      <c r="EY479" s="29">
        <v>108.01</v>
      </c>
      <c r="EZ479" s="29">
        <v>78</v>
      </c>
      <c r="FA479" s="29">
        <v>109.2</v>
      </c>
      <c r="FB479" s="29">
        <v>78.86</v>
      </c>
      <c r="FC479" s="29">
        <v>110.4</v>
      </c>
      <c r="FD479" s="29">
        <v>79.72</v>
      </c>
      <c r="FE479" s="29">
        <v>111.61</v>
      </c>
      <c r="FF479" s="29">
        <f t="shared" si="1054"/>
        <v>313.73</v>
      </c>
      <c r="FG479" s="32">
        <f t="shared" si="1055"/>
        <v>439.22</v>
      </c>
      <c r="FH479" s="29">
        <v>101</v>
      </c>
      <c r="FI479" s="29">
        <v>151.5</v>
      </c>
      <c r="FJ479" s="29">
        <v>104.09</v>
      </c>
      <c r="FK479" s="29">
        <v>156.13999999999999</v>
      </c>
      <c r="FL479" s="29">
        <v>107.27</v>
      </c>
      <c r="FM479" s="29">
        <v>160.91</v>
      </c>
      <c r="FN479" s="29">
        <v>110.55</v>
      </c>
      <c r="FO479" s="29">
        <v>165.83</v>
      </c>
      <c r="FP479" s="29">
        <f t="shared" si="1056"/>
        <v>422.91</v>
      </c>
      <c r="FQ479" s="32">
        <f t="shared" si="1057"/>
        <v>634.38</v>
      </c>
      <c r="FR479" s="35">
        <v>70</v>
      </c>
      <c r="FS479" s="35">
        <v>87.5</v>
      </c>
      <c r="FT479" s="35">
        <v>71.05</v>
      </c>
      <c r="FU479" s="35">
        <v>87.94</v>
      </c>
      <c r="FV479" s="35">
        <v>72.12</v>
      </c>
      <c r="FW479" s="35">
        <v>88.38</v>
      </c>
      <c r="FX479" s="35">
        <v>73.2</v>
      </c>
      <c r="FY479" s="35">
        <v>88.82</v>
      </c>
      <c r="FZ479" s="29">
        <f t="shared" si="1058"/>
        <v>286.37</v>
      </c>
      <c r="GA479" s="32">
        <f t="shared" si="1059"/>
        <v>352.64</v>
      </c>
    </row>
    <row r="480" spans="1:183" ht="25.2" customHeight="1" x14ac:dyDescent="0.25">
      <c r="A480" s="120"/>
      <c r="B480" s="8">
        <v>182</v>
      </c>
      <c r="C480" s="2" t="s">
        <v>11</v>
      </c>
      <c r="D480" s="29">
        <v>46.08</v>
      </c>
      <c r="E480" s="29">
        <v>60.82</v>
      </c>
      <c r="F480" s="29">
        <v>46.08</v>
      </c>
      <c r="G480" s="29">
        <v>46.08</v>
      </c>
      <c r="H480" s="29">
        <v>46.08</v>
      </c>
      <c r="I480" s="29">
        <v>60.82</v>
      </c>
      <c r="J480" s="29">
        <v>46.08</v>
      </c>
      <c r="K480" s="29">
        <v>60.82</v>
      </c>
      <c r="L480" s="29">
        <f t="shared" si="1026"/>
        <v>184.32</v>
      </c>
      <c r="M480" s="32">
        <f t="shared" si="1027"/>
        <v>228.54</v>
      </c>
      <c r="N480" s="54">
        <v>102</v>
      </c>
      <c r="O480" s="54">
        <v>153</v>
      </c>
      <c r="P480" s="54">
        <v>102</v>
      </c>
      <c r="Q480" s="54">
        <v>153</v>
      </c>
      <c r="R480" s="54">
        <v>105</v>
      </c>
      <c r="S480" s="54">
        <v>157.5</v>
      </c>
      <c r="T480" s="54">
        <v>105</v>
      </c>
      <c r="U480" s="54">
        <v>157.5</v>
      </c>
      <c r="V480" s="54">
        <f t="shared" si="1028"/>
        <v>414</v>
      </c>
      <c r="W480" s="80">
        <f t="shared" si="1029"/>
        <v>621</v>
      </c>
      <c r="X480" s="29">
        <v>50</v>
      </c>
      <c r="Y480" s="29">
        <v>75</v>
      </c>
      <c r="Z480" s="29">
        <v>50.5</v>
      </c>
      <c r="AA480" s="29">
        <v>75.75</v>
      </c>
      <c r="AB480" s="29">
        <v>51</v>
      </c>
      <c r="AC480" s="29">
        <v>76.5</v>
      </c>
      <c r="AD480" s="39">
        <v>51.5</v>
      </c>
      <c r="AE480" s="39">
        <v>77.25</v>
      </c>
      <c r="AF480" s="29">
        <f t="shared" si="1030"/>
        <v>203</v>
      </c>
      <c r="AG480" s="32">
        <f t="shared" si="1031"/>
        <v>304.5</v>
      </c>
      <c r="AH480" s="54">
        <v>65</v>
      </c>
      <c r="AI480" s="54">
        <v>84.5</v>
      </c>
      <c r="AJ480" s="54">
        <v>65</v>
      </c>
      <c r="AK480" s="54">
        <v>84.5</v>
      </c>
      <c r="AL480" s="54">
        <v>65</v>
      </c>
      <c r="AM480" s="54">
        <v>84.5</v>
      </c>
      <c r="AN480" s="54">
        <v>65</v>
      </c>
      <c r="AO480" s="54">
        <v>84.5</v>
      </c>
      <c r="AP480" s="54">
        <f t="shared" si="1032"/>
        <v>260</v>
      </c>
      <c r="AQ480" s="80">
        <f t="shared" si="1033"/>
        <v>338</v>
      </c>
      <c r="AR480" s="92">
        <v>52.96</v>
      </c>
      <c r="AS480" s="92">
        <v>79.94</v>
      </c>
      <c r="AT480" s="92">
        <v>53.34</v>
      </c>
      <c r="AU480" s="92">
        <v>80.510000000000005</v>
      </c>
      <c r="AV480" s="92">
        <v>53.72</v>
      </c>
      <c r="AW480" s="92">
        <v>81.08</v>
      </c>
      <c r="AX480" s="92">
        <v>54.1</v>
      </c>
      <c r="AY480" s="92">
        <v>81.650000000000006</v>
      </c>
      <c r="AZ480" s="54">
        <f t="shared" si="1034"/>
        <v>214.12</v>
      </c>
      <c r="BA480" s="80">
        <f t="shared" si="1035"/>
        <v>323.17999999999995</v>
      </c>
      <c r="BB480" s="29">
        <v>66</v>
      </c>
      <c r="BC480" s="29">
        <v>99</v>
      </c>
      <c r="BD480" s="29">
        <v>66</v>
      </c>
      <c r="BE480" s="29">
        <v>99</v>
      </c>
      <c r="BF480" s="29">
        <v>68</v>
      </c>
      <c r="BG480" s="29">
        <v>102</v>
      </c>
      <c r="BH480" s="29">
        <v>68</v>
      </c>
      <c r="BI480" s="29">
        <v>102</v>
      </c>
      <c r="BJ480" s="29">
        <f t="shared" si="1036"/>
        <v>268</v>
      </c>
      <c r="BK480" s="32">
        <f t="shared" si="1037"/>
        <v>402</v>
      </c>
      <c r="BL480" s="29">
        <v>58.14</v>
      </c>
      <c r="BM480" s="30">
        <v>87.21</v>
      </c>
      <c r="BN480" s="35">
        <v>59.3</v>
      </c>
      <c r="BO480" s="30">
        <v>88.95</v>
      </c>
      <c r="BP480" s="35">
        <v>60.49</v>
      </c>
      <c r="BQ480" s="30">
        <v>90.74</v>
      </c>
      <c r="BR480" s="35">
        <v>61.7</v>
      </c>
      <c r="BS480" s="30">
        <v>92.55</v>
      </c>
      <c r="BT480" s="29">
        <f t="shared" si="1038"/>
        <v>239.63</v>
      </c>
      <c r="BU480" s="32">
        <f t="shared" si="1039"/>
        <v>359.45</v>
      </c>
      <c r="BV480" s="33" t="s">
        <v>3</v>
      </c>
      <c r="BW480" s="33" t="s">
        <v>3</v>
      </c>
      <c r="BX480" s="33" t="s">
        <v>3</v>
      </c>
      <c r="BY480" s="33" t="s">
        <v>3</v>
      </c>
      <c r="BZ480" s="33" t="s">
        <v>3</v>
      </c>
      <c r="CA480" s="33" t="s">
        <v>3</v>
      </c>
      <c r="CB480" s="33" t="s">
        <v>3</v>
      </c>
      <c r="CC480" s="33" t="s">
        <v>3</v>
      </c>
      <c r="CD480" s="33"/>
      <c r="CE480" s="33"/>
      <c r="CF480" s="33" t="s">
        <v>3</v>
      </c>
      <c r="CG480" s="33" t="s">
        <v>3</v>
      </c>
      <c r="CH480" s="33" t="s">
        <v>3</v>
      </c>
      <c r="CI480" s="33" t="s">
        <v>3</v>
      </c>
      <c r="CJ480" s="33" t="s">
        <v>3</v>
      </c>
      <c r="CK480" s="33" t="s">
        <v>3</v>
      </c>
      <c r="CL480" s="33" t="s">
        <v>3</v>
      </c>
      <c r="CM480" s="33" t="s">
        <v>3</v>
      </c>
      <c r="CN480" s="33"/>
      <c r="CO480" s="33"/>
      <c r="CP480" s="29">
        <v>66</v>
      </c>
      <c r="CQ480" s="29">
        <v>99</v>
      </c>
      <c r="CR480" s="29">
        <v>66</v>
      </c>
      <c r="CS480" s="29">
        <v>99</v>
      </c>
      <c r="CT480" s="29">
        <v>66</v>
      </c>
      <c r="CU480" s="29">
        <v>99</v>
      </c>
      <c r="CV480" s="29">
        <v>66</v>
      </c>
      <c r="CW480" s="29">
        <v>99</v>
      </c>
      <c r="CX480" s="29">
        <f t="shared" si="1040"/>
        <v>264</v>
      </c>
      <c r="CY480" s="32">
        <f t="shared" si="1041"/>
        <v>396</v>
      </c>
      <c r="CZ480" s="36">
        <v>65</v>
      </c>
      <c r="DA480" s="36">
        <f t="shared" si="1042"/>
        <v>84.5</v>
      </c>
      <c r="DB480" s="31">
        <f t="shared" si="1043"/>
        <v>65</v>
      </c>
      <c r="DC480" s="31">
        <f t="shared" si="1043"/>
        <v>84.5</v>
      </c>
      <c r="DD480" s="31">
        <f t="shared" si="1044"/>
        <v>66.95</v>
      </c>
      <c r="DE480" s="31">
        <f t="shared" si="1044"/>
        <v>87.034999999999997</v>
      </c>
      <c r="DF480" s="31">
        <f t="shared" si="1045"/>
        <v>66.95</v>
      </c>
      <c r="DG480" s="31">
        <f t="shared" si="1045"/>
        <v>87.034999999999997</v>
      </c>
      <c r="DH480" s="31">
        <f t="shared" si="1046"/>
        <v>263.89999999999998</v>
      </c>
      <c r="DI480" s="37">
        <f t="shared" si="1047"/>
        <v>343.06999999999994</v>
      </c>
      <c r="DJ480" s="165">
        <v>75</v>
      </c>
      <c r="DK480" s="165">
        <v>100</v>
      </c>
      <c r="DL480" s="165">
        <v>76</v>
      </c>
      <c r="DM480" s="165">
        <v>101</v>
      </c>
      <c r="DN480" s="165">
        <v>77</v>
      </c>
      <c r="DO480" s="165">
        <v>102</v>
      </c>
      <c r="DP480" s="165">
        <v>78</v>
      </c>
      <c r="DQ480" s="165">
        <v>104</v>
      </c>
      <c r="DR480" s="165">
        <f t="shared" si="1048"/>
        <v>306</v>
      </c>
      <c r="DS480" s="166">
        <f t="shared" si="1049"/>
        <v>407</v>
      </c>
      <c r="DT480" s="35">
        <v>120</v>
      </c>
      <c r="DU480" s="35">
        <v>142</v>
      </c>
      <c r="DV480" s="35">
        <v>120</v>
      </c>
      <c r="DW480" s="35">
        <v>142</v>
      </c>
      <c r="DX480" s="35">
        <v>120</v>
      </c>
      <c r="DY480" s="35">
        <v>142</v>
      </c>
      <c r="DZ480" s="35">
        <v>120</v>
      </c>
      <c r="EA480" s="35">
        <v>142</v>
      </c>
      <c r="EB480" s="29">
        <f t="shared" si="1050"/>
        <v>480</v>
      </c>
      <c r="EC480" s="32">
        <f t="shared" si="1051"/>
        <v>568</v>
      </c>
      <c r="ED480" s="35">
        <v>116</v>
      </c>
      <c r="EE480" s="35">
        <v>174</v>
      </c>
      <c r="EF480" s="35">
        <v>116</v>
      </c>
      <c r="EG480" s="35">
        <v>174</v>
      </c>
      <c r="EH480" s="35">
        <v>116</v>
      </c>
      <c r="EI480" s="35">
        <v>174</v>
      </c>
      <c r="EJ480" s="35">
        <v>116</v>
      </c>
      <c r="EK480" s="35">
        <v>174</v>
      </c>
      <c r="EL480" s="29">
        <f t="shared" si="1052"/>
        <v>464</v>
      </c>
      <c r="EM480" s="32">
        <f t="shared" si="1053"/>
        <v>696</v>
      </c>
      <c r="EN480" s="54">
        <v>61</v>
      </c>
      <c r="EO480" s="54">
        <v>76</v>
      </c>
      <c r="EP480" s="54">
        <v>61</v>
      </c>
      <c r="EQ480" s="54">
        <v>76</v>
      </c>
      <c r="ER480" s="54">
        <v>63</v>
      </c>
      <c r="ES480" s="54">
        <v>78</v>
      </c>
      <c r="ET480" s="54">
        <v>63</v>
      </c>
      <c r="EU480" s="54">
        <v>78</v>
      </c>
      <c r="EV480" s="54">
        <f t="shared" si="1060"/>
        <v>248</v>
      </c>
      <c r="EW480" s="80">
        <f t="shared" si="1061"/>
        <v>308</v>
      </c>
      <c r="EX480" s="29">
        <v>77.150000000000006</v>
      </c>
      <c r="EY480" s="29">
        <v>108.01</v>
      </c>
      <c r="EZ480" s="29">
        <v>78</v>
      </c>
      <c r="FA480" s="29">
        <v>109.2</v>
      </c>
      <c r="FB480" s="29">
        <v>78.86</v>
      </c>
      <c r="FC480" s="29">
        <v>110.4</v>
      </c>
      <c r="FD480" s="29">
        <v>79.72</v>
      </c>
      <c r="FE480" s="29">
        <v>111.61</v>
      </c>
      <c r="FF480" s="29">
        <f t="shared" si="1054"/>
        <v>313.73</v>
      </c>
      <c r="FG480" s="32">
        <f t="shared" si="1055"/>
        <v>439.22</v>
      </c>
      <c r="FH480" s="29">
        <v>101</v>
      </c>
      <c r="FI480" s="29">
        <v>151.5</v>
      </c>
      <c r="FJ480" s="29">
        <v>104.09</v>
      </c>
      <c r="FK480" s="29">
        <v>156.13999999999999</v>
      </c>
      <c r="FL480" s="29">
        <v>107.27</v>
      </c>
      <c r="FM480" s="29">
        <v>160.91</v>
      </c>
      <c r="FN480" s="29">
        <v>110.55</v>
      </c>
      <c r="FO480" s="29">
        <v>165.83</v>
      </c>
      <c r="FP480" s="29">
        <f t="shared" si="1056"/>
        <v>422.91</v>
      </c>
      <c r="FQ480" s="32">
        <f t="shared" si="1057"/>
        <v>634.38</v>
      </c>
      <c r="FR480" s="35">
        <v>70</v>
      </c>
      <c r="FS480" s="35">
        <v>87.5</v>
      </c>
      <c r="FT480" s="35">
        <v>71.05</v>
      </c>
      <c r="FU480" s="35">
        <v>87.94</v>
      </c>
      <c r="FV480" s="35">
        <v>72.12</v>
      </c>
      <c r="FW480" s="35">
        <v>88.38</v>
      </c>
      <c r="FX480" s="35">
        <v>73.2</v>
      </c>
      <c r="FY480" s="35">
        <v>88.82</v>
      </c>
      <c r="FZ480" s="29">
        <f t="shared" si="1058"/>
        <v>286.37</v>
      </c>
      <c r="GA480" s="32">
        <f t="shared" si="1059"/>
        <v>352.64</v>
      </c>
    </row>
    <row r="481" spans="1:183" ht="25.2" customHeight="1" x14ac:dyDescent="0.25">
      <c r="A481" s="121"/>
      <c r="B481" s="8">
        <v>40</v>
      </c>
      <c r="C481" s="2" t="s">
        <v>12</v>
      </c>
      <c r="D481" s="29">
        <v>46.08</v>
      </c>
      <c r="E481" s="29">
        <v>60.82</v>
      </c>
      <c r="F481" s="29">
        <v>46.08</v>
      </c>
      <c r="G481" s="29">
        <v>46.08</v>
      </c>
      <c r="H481" s="29">
        <v>46.08</v>
      </c>
      <c r="I481" s="29">
        <v>60.82</v>
      </c>
      <c r="J481" s="29">
        <v>46.08</v>
      </c>
      <c r="K481" s="29">
        <v>60.82</v>
      </c>
      <c r="L481" s="29">
        <f t="shared" si="1026"/>
        <v>184.32</v>
      </c>
      <c r="M481" s="32">
        <f t="shared" si="1027"/>
        <v>228.54</v>
      </c>
      <c r="N481" s="54">
        <v>102</v>
      </c>
      <c r="O481" s="54">
        <v>153</v>
      </c>
      <c r="P481" s="54">
        <v>102</v>
      </c>
      <c r="Q481" s="54">
        <v>153</v>
      </c>
      <c r="R481" s="54">
        <v>105</v>
      </c>
      <c r="S481" s="54">
        <v>157.5</v>
      </c>
      <c r="T481" s="54">
        <v>105</v>
      </c>
      <c r="U481" s="54">
        <v>157.5</v>
      </c>
      <c r="V481" s="54">
        <f t="shared" si="1028"/>
        <v>414</v>
      </c>
      <c r="W481" s="80">
        <f t="shared" si="1029"/>
        <v>621</v>
      </c>
      <c r="X481" s="29">
        <v>50</v>
      </c>
      <c r="Y481" s="29">
        <v>75</v>
      </c>
      <c r="Z481" s="29">
        <v>50.5</v>
      </c>
      <c r="AA481" s="29">
        <v>75.75</v>
      </c>
      <c r="AB481" s="29">
        <v>51</v>
      </c>
      <c r="AC481" s="29">
        <v>76.5</v>
      </c>
      <c r="AD481" s="39">
        <v>51.5</v>
      </c>
      <c r="AE481" s="39">
        <v>77.25</v>
      </c>
      <c r="AF481" s="29">
        <f t="shared" si="1030"/>
        <v>203</v>
      </c>
      <c r="AG481" s="32">
        <f t="shared" si="1031"/>
        <v>304.5</v>
      </c>
      <c r="AH481" s="54">
        <v>60</v>
      </c>
      <c r="AI481" s="54">
        <v>78</v>
      </c>
      <c r="AJ481" s="54">
        <v>60</v>
      </c>
      <c r="AK481" s="54">
        <v>78</v>
      </c>
      <c r="AL481" s="54">
        <v>60</v>
      </c>
      <c r="AM481" s="54">
        <v>78</v>
      </c>
      <c r="AN481" s="54">
        <v>60</v>
      </c>
      <c r="AO481" s="54">
        <v>78</v>
      </c>
      <c r="AP481" s="54">
        <f t="shared" si="1032"/>
        <v>240</v>
      </c>
      <c r="AQ481" s="80">
        <f t="shared" si="1033"/>
        <v>312</v>
      </c>
      <c r="AR481" s="92">
        <v>52.96</v>
      </c>
      <c r="AS481" s="92">
        <v>79.94</v>
      </c>
      <c r="AT481" s="92">
        <v>53.34</v>
      </c>
      <c r="AU481" s="92">
        <v>80.510000000000005</v>
      </c>
      <c r="AV481" s="92">
        <v>53.72</v>
      </c>
      <c r="AW481" s="92">
        <v>81.08</v>
      </c>
      <c r="AX481" s="92">
        <v>54.1</v>
      </c>
      <c r="AY481" s="92">
        <v>81.650000000000006</v>
      </c>
      <c r="AZ481" s="54">
        <f t="shared" si="1034"/>
        <v>214.12</v>
      </c>
      <c r="BA481" s="80">
        <f t="shared" si="1035"/>
        <v>323.17999999999995</v>
      </c>
      <c r="BB481" s="29">
        <v>66</v>
      </c>
      <c r="BC481" s="29">
        <v>99</v>
      </c>
      <c r="BD481" s="29">
        <v>66</v>
      </c>
      <c r="BE481" s="29">
        <v>99</v>
      </c>
      <c r="BF481" s="29">
        <v>68</v>
      </c>
      <c r="BG481" s="29">
        <v>102</v>
      </c>
      <c r="BH481" s="29">
        <v>68</v>
      </c>
      <c r="BI481" s="29">
        <v>102</v>
      </c>
      <c r="BJ481" s="29">
        <f t="shared" si="1036"/>
        <v>268</v>
      </c>
      <c r="BK481" s="32">
        <f t="shared" si="1037"/>
        <v>402</v>
      </c>
      <c r="BL481" s="29">
        <v>58.14</v>
      </c>
      <c r="BM481" s="30">
        <v>87.21</v>
      </c>
      <c r="BN481" s="35">
        <v>59.3</v>
      </c>
      <c r="BO481" s="30">
        <v>88.95</v>
      </c>
      <c r="BP481" s="35">
        <v>60.49</v>
      </c>
      <c r="BQ481" s="30">
        <v>90.74</v>
      </c>
      <c r="BR481" s="35">
        <v>61.7</v>
      </c>
      <c r="BS481" s="30">
        <v>92.55</v>
      </c>
      <c r="BT481" s="29">
        <f t="shared" si="1038"/>
        <v>239.63</v>
      </c>
      <c r="BU481" s="32">
        <f t="shared" si="1039"/>
        <v>359.45</v>
      </c>
      <c r="BV481" s="33" t="s">
        <v>3</v>
      </c>
      <c r="BW481" s="33" t="s">
        <v>3</v>
      </c>
      <c r="BX481" s="33" t="s">
        <v>3</v>
      </c>
      <c r="BY481" s="33" t="s">
        <v>3</v>
      </c>
      <c r="BZ481" s="33" t="s">
        <v>3</v>
      </c>
      <c r="CA481" s="33" t="s">
        <v>3</v>
      </c>
      <c r="CB481" s="33" t="s">
        <v>3</v>
      </c>
      <c r="CC481" s="33" t="s">
        <v>3</v>
      </c>
      <c r="CD481" s="33"/>
      <c r="CE481" s="33"/>
      <c r="CF481" s="33" t="s">
        <v>3</v>
      </c>
      <c r="CG481" s="33" t="s">
        <v>3</v>
      </c>
      <c r="CH481" s="33" t="s">
        <v>3</v>
      </c>
      <c r="CI481" s="33" t="s">
        <v>3</v>
      </c>
      <c r="CJ481" s="33" t="s">
        <v>3</v>
      </c>
      <c r="CK481" s="33" t="s">
        <v>3</v>
      </c>
      <c r="CL481" s="33" t="s">
        <v>3</v>
      </c>
      <c r="CM481" s="33" t="s">
        <v>3</v>
      </c>
      <c r="CN481" s="33"/>
      <c r="CO481" s="33"/>
      <c r="CP481" s="29">
        <v>66</v>
      </c>
      <c r="CQ481" s="29">
        <v>99</v>
      </c>
      <c r="CR481" s="29">
        <v>66</v>
      </c>
      <c r="CS481" s="29">
        <v>99</v>
      </c>
      <c r="CT481" s="29">
        <v>66</v>
      </c>
      <c r="CU481" s="29">
        <v>99</v>
      </c>
      <c r="CV481" s="29">
        <v>66</v>
      </c>
      <c r="CW481" s="29">
        <v>99</v>
      </c>
      <c r="CX481" s="29">
        <f t="shared" si="1040"/>
        <v>264</v>
      </c>
      <c r="CY481" s="32">
        <f t="shared" si="1041"/>
        <v>396</v>
      </c>
      <c r="CZ481" s="36">
        <v>65</v>
      </c>
      <c r="DA481" s="36">
        <f t="shared" si="1042"/>
        <v>84.5</v>
      </c>
      <c r="DB481" s="31">
        <f t="shared" si="1043"/>
        <v>65</v>
      </c>
      <c r="DC481" s="31">
        <f t="shared" si="1043"/>
        <v>84.5</v>
      </c>
      <c r="DD481" s="31">
        <f t="shared" si="1044"/>
        <v>66.95</v>
      </c>
      <c r="DE481" s="31">
        <f t="shared" si="1044"/>
        <v>87.034999999999997</v>
      </c>
      <c r="DF481" s="31">
        <f t="shared" si="1045"/>
        <v>66.95</v>
      </c>
      <c r="DG481" s="31">
        <f t="shared" si="1045"/>
        <v>87.034999999999997</v>
      </c>
      <c r="DH481" s="31">
        <f t="shared" si="1046"/>
        <v>263.89999999999998</v>
      </c>
      <c r="DI481" s="37">
        <f t="shared" si="1047"/>
        <v>343.06999999999994</v>
      </c>
      <c r="DJ481" s="165">
        <v>75</v>
      </c>
      <c r="DK481" s="165">
        <v>100</v>
      </c>
      <c r="DL481" s="165">
        <v>76</v>
      </c>
      <c r="DM481" s="165">
        <v>101</v>
      </c>
      <c r="DN481" s="165">
        <v>77</v>
      </c>
      <c r="DO481" s="165">
        <v>102</v>
      </c>
      <c r="DP481" s="165">
        <v>78</v>
      </c>
      <c r="DQ481" s="165">
        <v>104</v>
      </c>
      <c r="DR481" s="165">
        <f t="shared" si="1048"/>
        <v>306</v>
      </c>
      <c r="DS481" s="166">
        <f t="shared" si="1049"/>
        <v>407</v>
      </c>
      <c r="DT481" s="35">
        <v>120</v>
      </c>
      <c r="DU481" s="35">
        <v>142</v>
      </c>
      <c r="DV481" s="35">
        <v>120</v>
      </c>
      <c r="DW481" s="35">
        <v>142</v>
      </c>
      <c r="DX481" s="35">
        <v>120</v>
      </c>
      <c r="DY481" s="35">
        <v>142</v>
      </c>
      <c r="DZ481" s="35">
        <v>120</v>
      </c>
      <c r="EA481" s="35">
        <v>142</v>
      </c>
      <c r="EB481" s="29">
        <f t="shared" si="1050"/>
        <v>480</v>
      </c>
      <c r="EC481" s="32">
        <f t="shared" si="1051"/>
        <v>568</v>
      </c>
      <c r="ED481" s="35">
        <v>116</v>
      </c>
      <c r="EE481" s="35">
        <v>174</v>
      </c>
      <c r="EF481" s="35">
        <v>116</v>
      </c>
      <c r="EG481" s="35">
        <v>174</v>
      </c>
      <c r="EH481" s="35">
        <v>116</v>
      </c>
      <c r="EI481" s="35">
        <v>174</v>
      </c>
      <c r="EJ481" s="35">
        <v>116</v>
      </c>
      <c r="EK481" s="35">
        <v>174</v>
      </c>
      <c r="EL481" s="29">
        <f t="shared" si="1052"/>
        <v>464</v>
      </c>
      <c r="EM481" s="32">
        <f t="shared" si="1053"/>
        <v>696</v>
      </c>
      <c r="EN481" s="54">
        <v>61</v>
      </c>
      <c r="EO481" s="54">
        <v>76</v>
      </c>
      <c r="EP481" s="54">
        <v>61</v>
      </c>
      <c r="EQ481" s="54">
        <v>76</v>
      </c>
      <c r="ER481" s="54">
        <v>63</v>
      </c>
      <c r="ES481" s="54">
        <v>78</v>
      </c>
      <c r="ET481" s="54">
        <v>63</v>
      </c>
      <c r="EU481" s="54">
        <v>78</v>
      </c>
      <c r="EV481" s="54">
        <f t="shared" si="1060"/>
        <v>248</v>
      </c>
      <c r="EW481" s="80">
        <f t="shared" si="1061"/>
        <v>308</v>
      </c>
      <c r="EX481" s="29">
        <v>77.150000000000006</v>
      </c>
      <c r="EY481" s="29">
        <v>108.01</v>
      </c>
      <c r="EZ481" s="29">
        <v>78</v>
      </c>
      <c r="FA481" s="29">
        <v>109.2</v>
      </c>
      <c r="FB481" s="29">
        <v>78.86</v>
      </c>
      <c r="FC481" s="29">
        <v>110.4</v>
      </c>
      <c r="FD481" s="29">
        <v>79.72</v>
      </c>
      <c r="FE481" s="29">
        <v>111.61</v>
      </c>
      <c r="FF481" s="29">
        <f t="shared" si="1054"/>
        <v>313.73</v>
      </c>
      <c r="FG481" s="32">
        <f t="shared" si="1055"/>
        <v>439.22</v>
      </c>
      <c r="FH481" s="29">
        <v>101</v>
      </c>
      <c r="FI481" s="29">
        <v>151.5</v>
      </c>
      <c r="FJ481" s="29">
        <v>104.09</v>
      </c>
      <c r="FK481" s="29">
        <v>156.13999999999999</v>
      </c>
      <c r="FL481" s="29">
        <v>107.27</v>
      </c>
      <c r="FM481" s="29">
        <v>160.91</v>
      </c>
      <c r="FN481" s="29">
        <v>110.55</v>
      </c>
      <c r="FO481" s="29">
        <v>165.83</v>
      </c>
      <c r="FP481" s="29">
        <f t="shared" si="1056"/>
        <v>422.91</v>
      </c>
      <c r="FQ481" s="32">
        <f t="shared" si="1057"/>
        <v>634.38</v>
      </c>
      <c r="FR481" s="35">
        <v>70</v>
      </c>
      <c r="FS481" s="35">
        <v>87.5</v>
      </c>
      <c r="FT481" s="35">
        <v>71.05</v>
      </c>
      <c r="FU481" s="35">
        <v>87.94</v>
      </c>
      <c r="FV481" s="35">
        <v>72.12</v>
      </c>
      <c r="FW481" s="35">
        <v>88.38</v>
      </c>
      <c r="FX481" s="35">
        <v>73.2</v>
      </c>
      <c r="FY481" s="35">
        <v>88.82</v>
      </c>
      <c r="FZ481" s="29">
        <f t="shared" si="1058"/>
        <v>286.37</v>
      </c>
      <c r="GA481" s="32">
        <f t="shared" si="1059"/>
        <v>352.64</v>
      </c>
    </row>
    <row r="482" spans="1:183" s="56" customFormat="1" ht="13.8" thickBot="1" x14ac:dyDescent="0.3">
      <c r="A482" s="105" t="s">
        <v>57</v>
      </c>
      <c r="B482" s="106"/>
      <c r="C482" s="107"/>
      <c r="D482" s="51"/>
      <c r="E482" s="51"/>
      <c r="F482" s="51"/>
      <c r="G482" s="51"/>
      <c r="H482" s="51"/>
      <c r="I482" s="51"/>
      <c r="J482" s="51"/>
      <c r="K482" s="51"/>
      <c r="L482" s="38">
        <f>SUM(L470+L471+L472+L473+L474+L475+L476+L477+L478+L479+L480+L481)</f>
        <v>2211.8399999999997</v>
      </c>
      <c r="M482" s="38">
        <f>SUM(M470+M471+M472+M473+M474+M475+M476+M477+M478+M479+M480+M481)</f>
        <v>2742.48</v>
      </c>
      <c r="N482" s="52"/>
      <c r="O482" s="51"/>
      <c r="P482" s="51"/>
      <c r="Q482" s="51"/>
      <c r="R482" s="51"/>
      <c r="S482" s="51"/>
      <c r="T482" s="51"/>
      <c r="U482" s="51" t="s">
        <v>79</v>
      </c>
      <c r="V482" s="81">
        <f>SUM(V455+V456+V457+V458+V459+V460+V461+V462+V463+V464+V465+V466)</f>
        <v>3264</v>
      </c>
      <c r="W482" s="81">
        <f>SUM(W455+W456+W457+W458+W459+W460+W461+W462+W463+W464+W465+W466)</f>
        <v>4896</v>
      </c>
      <c r="X482" s="52"/>
      <c r="Y482" s="51"/>
      <c r="Z482" s="51"/>
      <c r="AA482" s="51"/>
      <c r="AB482" s="51"/>
      <c r="AC482" s="51"/>
      <c r="AD482" s="51"/>
      <c r="AE482" s="51" t="s">
        <v>79</v>
      </c>
      <c r="AF482" s="38">
        <f>SUM(AF455+AF456+AF457+AF458+AF459+AF460+AF461+AF462+AF463+AF464+AF465+AF466)</f>
        <v>2412</v>
      </c>
      <c r="AG482" s="38">
        <f>SUM(AG455+AG456+AG457+AG458+AG459+AG460+AG461+AG462+AG463+AG464+AG465+AG466)</f>
        <v>3618</v>
      </c>
      <c r="AH482" s="53"/>
      <c r="AI482" s="54"/>
      <c r="AJ482" s="54"/>
      <c r="AK482" s="54"/>
      <c r="AL482" s="54"/>
      <c r="AM482" s="54"/>
      <c r="AN482" s="54"/>
      <c r="AO482" s="54" t="s">
        <v>79</v>
      </c>
      <c r="AP482" s="81">
        <f>SUM(AP470+AP471+AP472+AP473+AP474+AP475+AP476+AP477+AP478+AP479+AP480+AP481)</f>
        <v>2900</v>
      </c>
      <c r="AQ482" s="81">
        <f>SUM(AQ470+AQ471+AQ472+AQ473+AQ474+AQ475+AQ476+AQ477+AQ478+AQ479+AQ480+AQ481)</f>
        <v>3770</v>
      </c>
      <c r="AR482" s="54"/>
      <c r="AS482" s="54"/>
      <c r="AT482" s="54"/>
      <c r="AU482" s="54"/>
      <c r="AV482" s="54"/>
      <c r="AW482" s="54"/>
      <c r="AX482" s="54"/>
      <c r="AY482" s="54"/>
      <c r="AZ482" s="81">
        <f>SUM(AZ470+AZ471+AZ472+AZ473+AZ474+AZ475+AZ476+AZ477+AZ478+AZ479+AZ480+AZ481)</f>
        <v>2431.6799999999998</v>
      </c>
      <c r="BA482" s="81">
        <f>SUM(BA470+BA471+BA472+BA473+BA474+BA475+BA476+BA477+BA478+BA479+BA480+BA481)</f>
        <v>3671.58</v>
      </c>
      <c r="BB482" s="54"/>
      <c r="BC482" s="54"/>
      <c r="BD482" s="54"/>
      <c r="BE482" s="54"/>
      <c r="BF482" s="54"/>
      <c r="BG482" s="54"/>
      <c r="BH482" s="54"/>
      <c r="BI482" s="54"/>
      <c r="BJ482" s="38">
        <f>SUM(BJ470+BJ471+BJ472+BJ473+BJ474+BJ475+BJ476+BJ477+BJ478+BJ479+BJ480+BJ481)</f>
        <v>3216</v>
      </c>
      <c r="BK482" s="38">
        <f>SUM(BK470+BK471+BK472+BK473+BK474+BK475+BK476+BK477+BK478+BK479+BK480+BK481)</f>
        <v>4824</v>
      </c>
      <c r="BL482" s="54"/>
      <c r="BM482" s="54"/>
      <c r="BN482" s="54"/>
      <c r="BO482" s="54"/>
      <c r="BP482" s="54"/>
      <c r="BQ482" s="54"/>
      <c r="BR482" s="54"/>
      <c r="BS482" s="54"/>
      <c r="BT482" s="38">
        <f>SUM(BT470+BT471+BT472+BT473+BT474+BT475+BT476+BT477+BT478+BT479+BT480+BT481)</f>
        <v>2802.27</v>
      </c>
      <c r="BU482" s="38">
        <f>SUM(BU470+BU471+BU472+BU473+BU474+BU475+BU476+BU477+BU478+BU479+BU480+BU481)</f>
        <v>4203.4699999999993</v>
      </c>
      <c r="BV482" s="54"/>
      <c r="BW482" s="54"/>
      <c r="BX482" s="54"/>
      <c r="BY482" s="54"/>
      <c r="BZ482" s="54"/>
      <c r="CA482" s="54"/>
      <c r="CB482" s="54"/>
      <c r="CC482" s="54"/>
      <c r="CD482" s="55"/>
      <c r="CE482" s="55"/>
      <c r="CF482" s="54"/>
      <c r="CG482" s="54"/>
      <c r="CH482" s="54"/>
      <c r="CI482" s="54"/>
      <c r="CJ482" s="54"/>
      <c r="CK482" s="54"/>
      <c r="CL482" s="54"/>
      <c r="CM482" s="54"/>
      <c r="CN482" s="55"/>
      <c r="CO482" s="55"/>
      <c r="CP482" s="54"/>
      <c r="CQ482" s="54"/>
      <c r="CR482" s="54"/>
      <c r="CS482" s="54"/>
      <c r="CT482" s="54"/>
      <c r="CU482" s="54"/>
      <c r="CV482" s="54"/>
      <c r="CW482" s="54"/>
      <c r="CX482" s="38">
        <f>SUM(CX470+CX471+CX472+CX473+CX474+CX475+CX476+CX477+CX478+CX479+CX480+CX481)</f>
        <v>3168</v>
      </c>
      <c r="CY482" s="38">
        <f>SUM(CY470+CY471+CY472+CY473+CY474+CY475+CY476+CY477+CY478+CY479+CY480+CY481)</f>
        <v>4752</v>
      </c>
      <c r="CZ482" s="54"/>
      <c r="DA482" s="54"/>
      <c r="DB482" s="54"/>
      <c r="DC482" s="54"/>
      <c r="DD482" s="54"/>
      <c r="DE482" s="54"/>
      <c r="DF482" s="54"/>
      <c r="DG482" s="54"/>
      <c r="DH482" s="38">
        <f>SUM(DH470+DH471+DH472+DH473+DH474+DH475+DH476+DH477+DH478+DH479+DH480+DH481)</f>
        <v>3166.8000000000006</v>
      </c>
      <c r="DI482" s="38">
        <f>SUM(DI470+DI471+DI472+DI473+DI474+DI475+DI476+DI477+DI478+DI479+DI480+DI481)</f>
        <v>4116.8399999999983</v>
      </c>
      <c r="DJ482" s="165"/>
      <c r="DK482" s="165"/>
      <c r="DL482" s="165"/>
      <c r="DM482" s="165"/>
      <c r="DN482" s="165"/>
      <c r="DO482" s="165"/>
      <c r="DP482" s="165"/>
      <c r="DQ482" s="165"/>
      <c r="DR482" s="167">
        <f>SUM(DR470+DR471+DR472+DR473+DR474+DR475+DR476+DR477+DR478+DR479+DR480+DR481)</f>
        <v>3680</v>
      </c>
      <c r="DS482" s="167">
        <f>SUM(DS470+DS471+DS472+DS473+DS474+DS475+DS476+DS477+DS478+DS479+DS480+DS481)</f>
        <v>4891</v>
      </c>
      <c r="DT482" s="54"/>
      <c r="DU482" s="54"/>
      <c r="DV482" s="54"/>
      <c r="DW482" s="54"/>
      <c r="DX482" s="54"/>
      <c r="DY482" s="54"/>
      <c r="DZ482" s="54"/>
      <c r="EA482" s="54"/>
      <c r="EB482" s="38">
        <f>SUM(EB470+EB471+EB472+EB473+EB474+EB475+EB476+EB477+EB478+EB479+EB480+EB481)</f>
        <v>5760</v>
      </c>
      <c r="EC482" s="38">
        <f>SUM(EC470+EC471+EC472+EC473+EC474+EC475+EC476+EC477+EC478+EC479+EC480+EC481)</f>
        <v>6816</v>
      </c>
      <c r="ED482" s="54"/>
      <c r="EE482" s="54"/>
      <c r="EF482" s="54"/>
      <c r="EG482" s="54"/>
      <c r="EH482" s="54"/>
      <c r="EI482" s="54"/>
      <c r="EJ482" s="54"/>
      <c r="EK482" s="54"/>
      <c r="EL482" s="38">
        <f>SUM(EL470+EL471+EL472+EL473+EL474+EL475+EL476+EL477+EL478+EL479+EL480+EL481)</f>
        <v>5568</v>
      </c>
      <c r="EM482" s="38">
        <f>SUM(EM470+EM471+EM472+EM473+EM474+EM475+EM476+EM477+EM478+EM479+EM480+EM481)</f>
        <v>8352</v>
      </c>
      <c r="EN482" s="54"/>
      <c r="EO482" s="54"/>
      <c r="EP482" s="54"/>
      <c r="EQ482" s="54"/>
      <c r="ER482" s="54"/>
      <c r="ES482" s="54"/>
      <c r="ET482" s="54"/>
      <c r="EU482" s="54"/>
      <c r="EV482" s="81">
        <f>SUM(EV470+EV471+EV472+EV473+EV474+EV475+EV476+EV477+EV478+EV479+EV480+EV481)</f>
        <v>1240</v>
      </c>
      <c r="EW482" s="81">
        <f>SUM(EW470+EW471+EW472+EW473+EW474+EW475+EW476+EW477+EW478+EW479+EW480+EW481)</f>
        <v>1540</v>
      </c>
      <c r="EX482" s="54"/>
      <c r="EY482" s="54"/>
      <c r="EZ482" s="54"/>
      <c r="FA482" s="54"/>
      <c r="FB482" s="54"/>
      <c r="FC482" s="54"/>
      <c r="FD482" s="54"/>
      <c r="FE482" s="54" t="s">
        <v>91</v>
      </c>
      <c r="FF482" s="38">
        <f>SUM(FF470+FF471+FF472+FF473+FF474+FF475+FF476+FF477+FF478+FF479+FF480+FF481)</f>
        <v>3764.76</v>
      </c>
      <c r="FG482" s="38">
        <f>SUM(FG470+FG471+FG472+FG473+FG474+FG475+FG476+FG477+FG478+FG479+FG480+FG481)</f>
        <v>5270.6400000000021</v>
      </c>
      <c r="FH482" s="54"/>
      <c r="FI482" s="54"/>
      <c r="FJ482" s="54"/>
      <c r="FK482" s="54"/>
      <c r="FL482" s="54"/>
      <c r="FM482" s="54"/>
      <c r="FN482" s="54"/>
      <c r="FO482" s="54"/>
      <c r="FP482" s="38">
        <f>SUM(FP470+FP471+FP472+FP473+FP474+FP475+FP476+FP477+FP478+FP479+FP480+FP481)</f>
        <v>5074.9199999999992</v>
      </c>
      <c r="FQ482" s="38">
        <f>SUM(FQ470+FQ471+FQ472+FQ473+FQ474+FQ475+FQ476+FQ477+FQ478+FQ479+FQ480+FQ481)</f>
        <v>7612.56</v>
      </c>
      <c r="FR482" s="54"/>
      <c r="FS482" s="54"/>
      <c r="FT482" s="54"/>
      <c r="FU482" s="54"/>
      <c r="FV482" s="54"/>
      <c r="FW482" s="54"/>
      <c r="FX482" s="54"/>
      <c r="FY482" s="54"/>
      <c r="FZ482" s="38">
        <f>SUM(FZ470+FZ471+FZ472+FZ473+FZ474+FZ475+FZ476+FZ477+FZ478+FZ479+FZ480+FZ481)</f>
        <v>3436.4399999999991</v>
      </c>
      <c r="GA482" s="38">
        <f>SUM(GA470+GA471+GA472+GA473+GA474+GA475+GA476+GA477+GA478+GA479+GA480+GA481)</f>
        <v>4231.6799999999994</v>
      </c>
    </row>
    <row r="483" spans="1:183" ht="13.2" customHeight="1" x14ac:dyDescent="0.25">
      <c r="A483" s="115" t="s">
        <v>0</v>
      </c>
      <c r="B483" s="116" t="s">
        <v>1</v>
      </c>
      <c r="C483" s="116" t="s">
        <v>14</v>
      </c>
      <c r="D483" s="116" t="s">
        <v>4</v>
      </c>
      <c r="E483" s="116"/>
      <c r="F483" s="116" t="s">
        <v>5</v>
      </c>
      <c r="G483" s="116"/>
      <c r="H483" s="116" t="s">
        <v>6</v>
      </c>
      <c r="I483" s="116"/>
      <c r="J483" s="116" t="s">
        <v>7</v>
      </c>
      <c r="K483" s="116"/>
      <c r="L483" s="16" t="s">
        <v>57</v>
      </c>
      <c r="M483" s="16" t="s">
        <v>57</v>
      </c>
      <c r="N483" s="133" t="s">
        <v>4</v>
      </c>
      <c r="O483" s="133"/>
      <c r="P483" s="133" t="s">
        <v>5</v>
      </c>
      <c r="Q483" s="133"/>
      <c r="R483" s="133" t="s">
        <v>6</v>
      </c>
      <c r="S483" s="133"/>
      <c r="T483" s="133" t="s">
        <v>7</v>
      </c>
      <c r="U483" s="133"/>
      <c r="V483" s="73" t="s">
        <v>57</v>
      </c>
      <c r="W483" s="73" t="s">
        <v>57</v>
      </c>
      <c r="X483" s="116" t="s">
        <v>4</v>
      </c>
      <c r="Y483" s="116"/>
      <c r="Z483" s="116" t="s">
        <v>5</v>
      </c>
      <c r="AA483" s="116"/>
      <c r="AB483" s="116" t="s">
        <v>6</v>
      </c>
      <c r="AC483" s="116"/>
      <c r="AD483" s="116" t="s">
        <v>7</v>
      </c>
      <c r="AE483" s="116"/>
      <c r="AF483" s="16" t="s">
        <v>57</v>
      </c>
      <c r="AG483" s="20" t="s">
        <v>57</v>
      </c>
      <c r="AH483" s="133" t="s">
        <v>4</v>
      </c>
      <c r="AI483" s="133"/>
      <c r="AJ483" s="133" t="s">
        <v>5</v>
      </c>
      <c r="AK483" s="133"/>
      <c r="AL483" s="133" t="s">
        <v>6</v>
      </c>
      <c r="AM483" s="133"/>
      <c r="AN483" s="133" t="s">
        <v>7</v>
      </c>
      <c r="AO483" s="133"/>
      <c r="AP483" s="87" t="s">
        <v>57</v>
      </c>
      <c r="AQ483" s="74" t="s">
        <v>57</v>
      </c>
      <c r="AR483" s="133" t="s">
        <v>4</v>
      </c>
      <c r="AS483" s="133"/>
      <c r="AT483" s="133" t="s">
        <v>5</v>
      </c>
      <c r="AU483" s="133"/>
      <c r="AV483" s="133" t="s">
        <v>6</v>
      </c>
      <c r="AW483" s="133"/>
      <c r="AX483" s="133" t="s">
        <v>7</v>
      </c>
      <c r="AY483" s="133"/>
      <c r="AZ483" s="90" t="s">
        <v>57</v>
      </c>
      <c r="BA483" s="74" t="s">
        <v>57</v>
      </c>
      <c r="BB483" s="116" t="s">
        <v>4</v>
      </c>
      <c r="BC483" s="116"/>
      <c r="BD483" s="116" t="s">
        <v>5</v>
      </c>
      <c r="BE483" s="116"/>
      <c r="BF483" s="116" t="s">
        <v>6</v>
      </c>
      <c r="BG483" s="116"/>
      <c r="BH483" s="116" t="s">
        <v>7</v>
      </c>
      <c r="BI483" s="116"/>
      <c r="BJ483" s="16" t="s">
        <v>57</v>
      </c>
      <c r="BK483" s="20" t="s">
        <v>57</v>
      </c>
      <c r="BL483" s="116" t="s">
        <v>4</v>
      </c>
      <c r="BM483" s="116"/>
      <c r="BN483" s="116" t="s">
        <v>5</v>
      </c>
      <c r="BO483" s="116"/>
      <c r="BP483" s="116" t="s">
        <v>6</v>
      </c>
      <c r="BQ483" s="116"/>
      <c r="BR483" s="116" t="s">
        <v>7</v>
      </c>
      <c r="BS483" s="116"/>
      <c r="BT483" s="16" t="s">
        <v>57</v>
      </c>
      <c r="BU483" s="20" t="s">
        <v>57</v>
      </c>
      <c r="BV483" s="116" t="s">
        <v>4</v>
      </c>
      <c r="BW483" s="116"/>
      <c r="BX483" s="116" t="s">
        <v>5</v>
      </c>
      <c r="BY483" s="116"/>
      <c r="BZ483" s="116" t="s">
        <v>6</v>
      </c>
      <c r="CA483" s="116"/>
      <c r="CB483" s="116" t="s">
        <v>7</v>
      </c>
      <c r="CC483" s="116"/>
      <c r="CD483" s="16" t="s">
        <v>57</v>
      </c>
      <c r="CE483" s="20" t="s">
        <v>57</v>
      </c>
      <c r="CF483" s="116" t="s">
        <v>4</v>
      </c>
      <c r="CG483" s="116"/>
      <c r="CH483" s="116" t="s">
        <v>5</v>
      </c>
      <c r="CI483" s="116"/>
      <c r="CJ483" s="116" t="s">
        <v>6</v>
      </c>
      <c r="CK483" s="116"/>
      <c r="CL483" s="116" t="s">
        <v>7</v>
      </c>
      <c r="CM483" s="116"/>
      <c r="CN483" s="16" t="s">
        <v>57</v>
      </c>
      <c r="CO483" s="20" t="s">
        <v>57</v>
      </c>
      <c r="CP483" s="116" t="s">
        <v>4</v>
      </c>
      <c r="CQ483" s="116"/>
      <c r="CR483" s="116" t="s">
        <v>5</v>
      </c>
      <c r="CS483" s="116"/>
      <c r="CT483" s="116" t="s">
        <v>6</v>
      </c>
      <c r="CU483" s="116"/>
      <c r="CV483" s="116" t="s">
        <v>7</v>
      </c>
      <c r="CW483" s="116"/>
      <c r="CX483" s="16" t="s">
        <v>57</v>
      </c>
      <c r="CY483" s="20" t="s">
        <v>57</v>
      </c>
      <c r="CZ483" s="116" t="s">
        <v>4</v>
      </c>
      <c r="DA483" s="116"/>
      <c r="DB483" s="116" t="s">
        <v>5</v>
      </c>
      <c r="DC483" s="116"/>
      <c r="DD483" s="116" t="s">
        <v>6</v>
      </c>
      <c r="DE483" s="116"/>
      <c r="DF483" s="116" t="s">
        <v>7</v>
      </c>
      <c r="DG483" s="116"/>
      <c r="DH483" s="16" t="s">
        <v>57</v>
      </c>
      <c r="DI483" s="20" t="s">
        <v>57</v>
      </c>
      <c r="DJ483" s="158" t="s">
        <v>4</v>
      </c>
      <c r="DK483" s="158"/>
      <c r="DL483" s="158" t="s">
        <v>5</v>
      </c>
      <c r="DM483" s="158"/>
      <c r="DN483" s="158" t="s">
        <v>6</v>
      </c>
      <c r="DO483" s="158"/>
      <c r="DP483" s="158" t="s">
        <v>7</v>
      </c>
      <c r="DQ483" s="158"/>
      <c r="DR483" s="160" t="s">
        <v>57</v>
      </c>
      <c r="DS483" s="161" t="s">
        <v>57</v>
      </c>
      <c r="DT483" s="116" t="s">
        <v>4</v>
      </c>
      <c r="DU483" s="116"/>
      <c r="DV483" s="116" t="s">
        <v>5</v>
      </c>
      <c r="DW483" s="116"/>
      <c r="DX483" s="116" t="s">
        <v>6</v>
      </c>
      <c r="DY483" s="116"/>
      <c r="DZ483" s="116" t="s">
        <v>7</v>
      </c>
      <c r="EA483" s="116"/>
      <c r="EB483" s="16" t="s">
        <v>57</v>
      </c>
      <c r="EC483" s="20" t="s">
        <v>57</v>
      </c>
      <c r="ED483" s="116" t="s">
        <v>4</v>
      </c>
      <c r="EE483" s="116"/>
      <c r="EF483" s="116" t="s">
        <v>5</v>
      </c>
      <c r="EG483" s="116"/>
      <c r="EH483" s="116" t="s">
        <v>6</v>
      </c>
      <c r="EI483" s="116"/>
      <c r="EJ483" s="116" t="s">
        <v>7</v>
      </c>
      <c r="EK483" s="116"/>
      <c r="EL483" s="16" t="s">
        <v>57</v>
      </c>
      <c r="EM483" s="20" t="s">
        <v>57</v>
      </c>
      <c r="EN483" s="133" t="s">
        <v>4</v>
      </c>
      <c r="EO483" s="133"/>
      <c r="EP483" s="133" t="s">
        <v>5</v>
      </c>
      <c r="EQ483" s="133"/>
      <c r="ER483" s="133" t="s">
        <v>6</v>
      </c>
      <c r="ES483" s="133"/>
      <c r="ET483" s="133" t="s">
        <v>7</v>
      </c>
      <c r="EU483" s="133"/>
      <c r="EV483" s="73" t="s">
        <v>57</v>
      </c>
      <c r="EW483" s="74" t="s">
        <v>57</v>
      </c>
      <c r="EX483" s="116" t="s">
        <v>4</v>
      </c>
      <c r="EY483" s="116"/>
      <c r="EZ483" s="116" t="s">
        <v>5</v>
      </c>
      <c r="FA483" s="116"/>
      <c r="FB483" s="116" t="s">
        <v>6</v>
      </c>
      <c r="FC483" s="116"/>
      <c r="FD483" s="116" t="s">
        <v>7</v>
      </c>
      <c r="FE483" s="116"/>
      <c r="FF483" s="16" t="s">
        <v>57</v>
      </c>
      <c r="FG483" s="20" t="s">
        <v>57</v>
      </c>
      <c r="FH483" s="116" t="s">
        <v>4</v>
      </c>
      <c r="FI483" s="116"/>
      <c r="FJ483" s="116" t="s">
        <v>5</v>
      </c>
      <c r="FK483" s="116"/>
      <c r="FL483" s="116" t="s">
        <v>6</v>
      </c>
      <c r="FM483" s="116"/>
      <c r="FN483" s="116" t="s">
        <v>7</v>
      </c>
      <c r="FO483" s="116"/>
      <c r="FP483" s="16" t="s">
        <v>57</v>
      </c>
      <c r="FQ483" s="20" t="s">
        <v>57</v>
      </c>
      <c r="FR483" s="116" t="s">
        <v>4</v>
      </c>
      <c r="FS483" s="116"/>
      <c r="FT483" s="116" t="s">
        <v>5</v>
      </c>
      <c r="FU483" s="116"/>
      <c r="FV483" s="116" t="s">
        <v>6</v>
      </c>
      <c r="FW483" s="116"/>
      <c r="FX483" s="116" t="s">
        <v>7</v>
      </c>
      <c r="FY483" s="116"/>
      <c r="FZ483" s="16" t="s">
        <v>57</v>
      </c>
      <c r="GA483" s="20" t="s">
        <v>57</v>
      </c>
    </row>
    <row r="484" spans="1:183" ht="26.4" x14ac:dyDescent="0.25">
      <c r="A484" s="115"/>
      <c r="B484" s="116"/>
      <c r="C484" s="116"/>
      <c r="D484" s="4" t="s">
        <v>8</v>
      </c>
      <c r="E484" s="5" t="s">
        <v>9</v>
      </c>
      <c r="F484" s="4" t="s">
        <v>8</v>
      </c>
      <c r="G484" s="4" t="s">
        <v>9</v>
      </c>
      <c r="H484" s="4" t="s">
        <v>8</v>
      </c>
      <c r="I484" s="4" t="s">
        <v>9</v>
      </c>
      <c r="J484" s="4" t="s">
        <v>8</v>
      </c>
      <c r="K484" s="4" t="s">
        <v>9</v>
      </c>
      <c r="L484" s="17" t="s">
        <v>8</v>
      </c>
      <c r="M484" s="17" t="s">
        <v>9</v>
      </c>
      <c r="N484" s="77" t="s">
        <v>8</v>
      </c>
      <c r="O484" s="76" t="s">
        <v>9</v>
      </c>
      <c r="P484" s="77" t="s">
        <v>8</v>
      </c>
      <c r="Q484" s="77" t="s">
        <v>9</v>
      </c>
      <c r="R484" s="77" t="s">
        <v>8</v>
      </c>
      <c r="S484" s="77" t="s">
        <v>9</v>
      </c>
      <c r="T484" s="77" t="s">
        <v>8</v>
      </c>
      <c r="U484" s="77" t="s">
        <v>9</v>
      </c>
      <c r="V484" s="77" t="s">
        <v>8</v>
      </c>
      <c r="W484" s="77" t="s">
        <v>9</v>
      </c>
      <c r="X484" s="14" t="s">
        <v>8</v>
      </c>
      <c r="Y484" s="5" t="s">
        <v>9</v>
      </c>
      <c r="Z484" s="14" t="s">
        <v>8</v>
      </c>
      <c r="AA484" s="14" t="s">
        <v>9</v>
      </c>
      <c r="AB484" s="14" t="s">
        <v>8</v>
      </c>
      <c r="AC484" s="14" t="s">
        <v>9</v>
      </c>
      <c r="AD484" s="14" t="s">
        <v>8</v>
      </c>
      <c r="AE484" s="14" t="s">
        <v>9</v>
      </c>
      <c r="AF484" s="17" t="s">
        <v>8</v>
      </c>
      <c r="AG484" s="21" t="s">
        <v>9</v>
      </c>
      <c r="AH484" s="86" t="s">
        <v>8</v>
      </c>
      <c r="AI484" s="76" t="s">
        <v>9</v>
      </c>
      <c r="AJ484" s="86" t="s">
        <v>8</v>
      </c>
      <c r="AK484" s="86" t="s">
        <v>9</v>
      </c>
      <c r="AL484" s="86" t="s">
        <v>8</v>
      </c>
      <c r="AM484" s="86" t="s">
        <v>9</v>
      </c>
      <c r="AN484" s="86" t="s">
        <v>8</v>
      </c>
      <c r="AO484" s="86" t="s">
        <v>9</v>
      </c>
      <c r="AP484" s="86" t="s">
        <v>8</v>
      </c>
      <c r="AQ484" s="78" t="s">
        <v>9</v>
      </c>
      <c r="AR484" s="89" t="s">
        <v>8</v>
      </c>
      <c r="AS484" s="76" t="s">
        <v>9</v>
      </c>
      <c r="AT484" s="89" t="s">
        <v>8</v>
      </c>
      <c r="AU484" s="89" t="s">
        <v>9</v>
      </c>
      <c r="AV484" s="89" t="s">
        <v>8</v>
      </c>
      <c r="AW484" s="89" t="s">
        <v>9</v>
      </c>
      <c r="AX484" s="89" t="s">
        <v>8</v>
      </c>
      <c r="AY484" s="89" t="s">
        <v>9</v>
      </c>
      <c r="AZ484" s="89" t="s">
        <v>8</v>
      </c>
      <c r="BA484" s="78" t="s">
        <v>9</v>
      </c>
      <c r="BB484" s="14" t="s">
        <v>8</v>
      </c>
      <c r="BC484" s="5" t="s">
        <v>9</v>
      </c>
      <c r="BD484" s="14" t="s">
        <v>8</v>
      </c>
      <c r="BE484" s="14" t="s">
        <v>9</v>
      </c>
      <c r="BF484" s="14" t="s">
        <v>8</v>
      </c>
      <c r="BG484" s="14" t="s">
        <v>9</v>
      </c>
      <c r="BH484" s="14" t="s">
        <v>8</v>
      </c>
      <c r="BI484" s="14" t="s">
        <v>9</v>
      </c>
      <c r="BJ484" s="17" t="s">
        <v>8</v>
      </c>
      <c r="BK484" s="21" t="s">
        <v>9</v>
      </c>
      <c r="BL484" s="14" t="s">
        <v>8</v>
      </c>
      <c r="BM484" s="5" t="s">
        <v>9</v>
      </c>
      <c r="BN484" s="14" t="s">
        <v>8</v>
      </c>
      <c r="BO484" s="14" t="s">
        <v>9</v>
      </c>
      <c r="BP484" s="14" t="s">
        <v>8</v>
      </c>
      <c r="BQ484" s="14" t="s">
        <v>9</v>
      </c>
      <c r="BR484" s="14" t="s">
        <v>8</v>
      </c>
      <c r="BS484" s="14" t="s">
        <v>9</v>
      </c>
      <c r="BT484" s="17" t="s">
        <v>8</v>
      </c>
      <c r="BU484" s="21" t="s">
        <v>9</v>
      </c>
      <c r="BV484" s="14" t="s">
        <v>8</v>
      </c>
      <c r="BW484" s="5" t="s">
        <v>9</v>
      </c>
      <c r="BX484" s="14" t="s">
        <v>8</v>
      </c>
      <c r="BY484" s="14" t="s">
        <v>9</v>
      </c>
      <c r="BZ484" s="14" t="s">
        <v>8</v>
      </c>
      <c r="CA484" s="14" t="s">
        <v>9</v>
      </c>
      <c r="CB484" s="14" t="s">
        <v>8</v>
      </c>
      <c r="CC484" s="14" t="s">
        <v>9</v>
      </c>
      <c r="CD484" s="17" t="s">
        <v>8</v>
      </c>
      <c r="CE484" s="21" t="s">
        <v>9</v>
      </c>
      <c r="CF484" s="14" t="s">
        <v>8</v>
      </c>
      <c r="CG484" s="5" t="s">
        <v>9</v>
      </c>
      <c r="CH484" s="14" t="s">
        <v>8</v>
      </c>
      <c r="CI484" s="14" t="s">
        <v>9</v>
      </c>
      <c r="CJ484" s="14" t="s">
        <v>8</v>
      </c>
      <c r="CK484" s="14" t="s">
        <v>9</v>
      </c>
      <c r="CL484" s="14" t="s">
        <v>8</v>
      </c>
      <c r="CM484" s="14" t="s">
        <v>9</v>
      </c>
      <c r="CN484" s="17" t="s">
        <v>8</v>
      </c>
      <c r="CO484" s="21" t="s">
        <v>9</v>
      </c>
      <c r="CP484" s="14" t="s">
        <v>8</v>
      </c>
      <c r="CQ484" s="5" t="s">
        <v>9</v>
      </c>
      <c r="CR484" s="14" t="s">
        <v>8</v>
      </c>
      <c r="CS484" s="14" t="s">
        <v>9</v>
      </c>
      <c r="CT484" s="14" t="s">
        <v>8</v>
      </c>
      <c r="CU484" s="14" t="s">
        <v>9</v>
      </c>
      <c r="CV484" s="14" t="s">
        <v>8</v>
      </c>
      <c r="CW484" s="14" t="s">
        <v>9</v>
      </c>
      <c r="CX484" s="17" t="s">
        <v>8</v>
      </c>
      <c r="CY484" s="21" t="s">
        <v>9</v>
      </c>
      <c r="CZ484" s="14" t="s">
        <v>8</v>
      </c>
      <c r="DA484" s="5" t="s">
        <v>9</v>
      </c>
      <c r="DB484" s="14" t="s">
        <v>8</v>
      </c>
      <c r="DC484" s="14" t="s">
        <v>9</v>
      </c>
      <c r="DD484" s="14" t="s">
        <v>8</v>
      </c>
      <c r="DE484" s="14" t="s">
        <v>9</v>
      </c>
      <c r="DF484" s="14" t="s">
        <v>8</v>
      </c>
      <c r="DG484" s="14" t="s">
        <v>9</v>
      </c>
      <c r="DH484" s="17" t="s">
        <v>8</v>
      </c>
      <c r="DI484" s="21" t="s">
        <v>9</v>
      </c>
      <c r="DJ484" s="162" t="s">
        <v>8</v>
      </c>
      <c r="DK484" s="163" t="s">
        <v>9</v>
      </c>
      <c r="DL484" s="162" t="s">
        <v>8</v>
      </c>
      <c r="DM484" s="162" t="s">
        <v>9</v>
      </c>
      <c r="DN484" s="162" t="s">
        <v>8</v>
      </c>
      <c r="DO484" s="162" t="s">
        <v>9</v>
      </c>
      <c r="DP484" s="162" t="s">
        <v>8</v>
      </c>
      <c r="DQ484" s="162" t="s">
        <v>9</v>
      </c>
      <c r="DR484" s="162" t="s">
        <v>8</v>
      </c>
      <c r="DS484" s="164" t="s">
        <v>9</v>
      </c>
      <c r="DT484" s="14" t="s">
        <v>8</v>
      </c>
      <c r="DU484" s="5" t="s">
        <v>9</v>
      </c>
      <c r="DV484" s="14" t="s">
        <v>8</v>
      </c>
      <c r="DW484" s="14" t="s">
        <v>9</v>
      </c>
      <c r="DX484" s="14" t="s">
        <v>8</v>
      </c>
      <c r="DY484" s="14" t="s">
        <v>9</v>
      </c>
      <c r="DZ484" s="14" t="s">
        <v>8</v>
      </c>
      <c r="EA484" s="14" t="s">
        <v>9</v>
      </c>
      <c r="EB484" s="17" t="s">
        <v>8</v>
      </c>
      <c r="EC484" s="21" t="s">
        <v>9</v>
      </c>
      <c r="ED484" s="14" t="s">
        <v>8</v>
      </c>
      <c r="EE484" s="5" t="s">
        <v>9</v>
      </c>
      <c r="EF484" s="14" t="s">
        <v>8</v>
      </c>
      <c r="EG484" s="14" t="s">
        <v>9</v>
      </c>
      <c r="EH484" s="14" t="s">
        <v>8</v>
      </c>
      <c r="EI484" s="14" t="s">
        <v>9</v>
      </c>
      <c r="EJ484" s="14" t="s">
        <v>8</v>
      </c>
      <c r="EK484" s="14" t="s">
        <v>9</v>
      </c>
      <c r="EL484" s="17" t="s">
        <v>8</v>
      </c>
      <c r="EM484" s="21" t="s">
        <v>9</v>
      </c>
      <c r="EN484" s="77" t="s">
        <v>8</v>
      </c>
      <c r="EO484" s="76" t="s">
        <v>9</v>
      </c>
      <c r="EP484" s="77" t="s">
        <v>8</v>
      </c>
      <c r="EQ484" s="77" t="s">
        <v>9</v>
      </c>
      <c r="ER484" s="77" t="s">
        <v>8</v>
      </c>
      <c r="ES484" s="77" t="s">
        <v>9</v>
      </c>
      <c r="ET484" s="77" t="s">
        <v>8</v>
      </c>
      <c r="EU484" s="77" t="s">
        <v>9</v>
      </c>
      <c r="EV484" s="77" t="s">
        <v>8</v>
      </c>
      <c r="EW484" s="78" t="s">
        <v>9</v>
      </c>
      <c r="EX484" s="14" t="s">
        <v>8</v>
      </c>
      <c r="EY484" s="5" t="s">
        <v>9</v>
      </c>
      <c r="EZ484" s="14" t="s">
        <v>8</v>
      </c>
      <c r="FA484" s="14" t="s">
        <v>9</v>
      </c>
      <c r="FB484" s="14" t="s">
        <v>8</v>
      </c>
      <c r="FC484" s="14" t="s">
        <v>9</v>
      </c>
      <c r="FD484" s="14" t="s">
        <v>8</v>
      </c>
      <c r="FE484" s="14" t="s">
        <v>9</v>
      </c>
      <c r="FF484" s="17" t="s">
        <v>8</v>
      </c>
      <c r="FG484" s="21" t="s">
        <v>9</v>
      </c>
      <c r="FH484" s="14" t="s">
        <v>8</v>
      </c>
      <c r="FI484" s="5" t="s">
        <v>9</v>
      </c>
      <c r="FJ484" s="14" t="s">
        <v>8</v>
      </c>
      <c r="FK484" s="14" t="s">
        <v>9</v>
      </c>
      <c r="FL484" s="14" t="s">
        <v>8</v>
      </c>
      <c r="FM484" s="14" t="s">
        <v>9</v>
      </c>
      <c r="FN484" s="14" t="s">
        <v>8</v>
      </c>
      <c r="FO484" s="14" t="s">
        <v>9</v>
      </c>
      <c r="FP484" s="17" t="s">
        <v>8</v>
      </c>
      <c r="FQ484" s="21" t="s">
        <v>9</v>
      </c>
      <c r="FR484" s="14" t="s">
        <v>8</v>
      </c>
      <c r="FS484" s="5" t="s">
        <v>9</v>
      </c>
      <c r="FT484" s="14" t="s">
        <v>8</v>
      </c>
      <c r="FU484" s="14" t="s">
        <v>9</v>
      </c>
      <c r="FV484" s="14" t="s">
        <v>8</v>
      </c>
      <c r="FW484" s="14" t="s">
        <v>9</v>
      </c>
      <c r="FX484" s="14" t="s">
        <v>8</v>
      </c>
      <c r="FY484" s="14" t="s">
        <v>9</v>
      </c>
      <c r="FZ484" s="17" t="s">
        <v>8</v>
      </c>
      <c r="GA484" s="21" t="s">
        <v>9</v>
      </c>
    </row>
    <row r="485" spans="1:183" ht="25.2" customHeight="1" x14ac:dyDescent="0.25">
      <c r="A485" s="119" t="s">
        <v>47</v>
      </c>
      <c r="B485" s="8">
        <v>0</v>
      </c>
      <c r="C485" s="2" t="s">
        <v>50</v>
      </c>
      <c r="D485" s="29">
        <v>25</v>
      </c>
      <c r="E485" s="29">
        <v>33</v>
      </c>
      <c r="F485" s="29">
        <v>25</v>
      </c>
      <c r="G485" s="29">
        <v>25</v>
      </c>
      <c r="H485" s="29">
        <v>25</v>
      </c>
      <c r="I485" s="29">
        <v>33</v>
      </c>
      <c r="J485" s="29">
        <v>25</v>
      </c>
      <c r="K485" s="29">
        <v>33</v>
      </c>
      <c r="L485" s="29">
        <f>SUM(D485+F485+H485+J485)</f>
        <v>100</v>
      </c>
      <c r="M485" s="32">
        <f>SUM(E485+G485+I485+K485)</f>
        <v>124</v>
      </c>
      <c r="N485" s="54">
        <v>70</v>
      </c>
      <c r="O485" s="54">
        <v>105</v>
      </c>
      <c r="P485" s="54">
        <v>70</v>
      </c>
      <c r="Q485" s="54">
        <v>105</v>
      </c>
      <c r="R485" s="54">
        <v>74</v>
      </c>
      <c r="S485" s="54">
        <v>111</v>
      </c>
      <c r="T485" s="54">
        <v>74</v>
      </c>
      <c r="U485" s="54">
        <v>111</v>
      </c>
      <c r="V485" s="54">
        <f>SUM(N485+P485+R485+T485)</f>
        <v>288</v>
      </c>
      <c r="W485" s="80">
        <f>SUM(O485+Q485+S485+U485)</f>
        <v>432</v>
      </c>
      <c r="X485" s="29">
        <v>48</v>
      </c>
      <c r="Y485" s="29">
        <v>72</v>
      </c>
      <c r="Z485" s="29">
        <v>48.5</v>
      </c>
      <c r="AA485" s="29">
        <v>72.75</v>
      </c>
      <c r="AB485" s="29">
        <v>49</v>
      </c>
      <c r="AC485" s="29">
        <v>73.5</v>
      </c>
      <c r="AD485" s="29">
        <v>49.5</v>
      </c>
      <c r="AE485" s="29">
        <v>74.25</v>
      </c>
      <c r="AF485" s="29">
        <f>SUM(X485+Z485+AB485+AD485)</f>
        <v>195</v>
      </c>
      <c r="AG485" s="32">
        <f>SUM(Y485+AA485+AC485+AE485)</f>
        <v>292.5</v>
      </c>
      <c r="AH485" s="54">
        <v>42</v>
      </c>
      <c r="AI485" s="54">
        <v>54.6</v>
      </c>
      <c r="AJ485" s="54">
        <v>42</v>
      </c>
      <c r="AK485" s="54">
        <v>54.6</v>
      </c>
      <c r="AL485" s="54">
        <v>42</v>
      </c>
      <c r="AM485" s="54">
        <v>54.6</v>
      </c>
      <c r="AN485" s="54">
        <v>42</v>
      </c>
      <c r="AO485" s="54">
        <v>54.6</v>
      </c>
      <c r="AP485" s="54">
        <f>SUM(AH485+AJ485+AL485+AN485)</f>
        <v>168</v>
      </c>
      <c r="AQ485" s="80">
        <f>SUM(AI485+AK485+AM485+AO485)</f>
        <v>218.4</v>
      </c>
      <c r="AR485" s="92">
        <v>48.7</v>
      </c>
      <c r="AS485" s="92">
        <v>73.55</v>
      </c>
      <c r="AT485" s="92">
        <v>49.05</v>
      </c>
      <c r="AU485" s="92">
        <v>74.08</v>
      </c>
      <c r="AV485" s="92">
        <v>49.4</v>
      </c>
      <c r="AW485" s="92">
        <v>74.599999999999994</v>
      </c>
      <c r="AX485" s="92">
        <v>49.75</v>
      </c>
      <c r="AY485" s="92">
        <v>75.13</v>
      </c>
      <c r="AZ485" s="54">
        <f>SUM(AR485+AT485+AV485+AX485)</f>
        <v>196.9</v>
      </c>
      <c r="BA485" s="80">
        <f>SUM(AS485+AU485+AW485+AY485)</f>
        <v>297.36</v>
      </c>
      <c r="BB485" s="33" t="s">
        <v>3</v>
      </c>
      <c r="BC485" s="33" t="s">
        <v>3</v>
      </c>
      <c r="BD485" s="33" t="s">
        <v>3</v>
      </c>
      <c r="BE485" s="33" t="s">
        <v>3</v>
      </c>
      <c r="BF485" s="33" t="s">
        <v>3</v>
      </c>
      <c r="BG485" s="33" t="s">
        <v>3</v>
      </c>
      <c r="BH485" s="33" t="s">
        <v>3</v>
      </c>
      <c r="BI485" s="33" t="s">
        <v>3</v>
      </c>
      <c r="BJ485" s="33" t="e">
        <f>SUM(BB485+BD485+BF485+BH485)</f>
        <v>#VALUE!</v>
      </c>
      <c r="BK485" s="34" t="e">
        <f>SUM(BC485+BE485+BG485+BI485)</f>
        <v>#VALUE!</v>
      </c>
      <c r="BL485" s="29">
        <v>46.47</v>
      </c>
      <c r="BM485" s="30">
        <v>69.709999999999994</v>
      </c>
      <c r="BN485" s="35">
        <v>47.4</v>
      </c>
      <c r="BO485" s="30">
        <v>71.099999999999994</v>
      </c>
      <c r="BP485" s="35">
        <v>48.35</v>
      </c>
      <c r="BQ485" s="30">
        <v>72.53</v>
      </c>
      <c r="BR485" s="35">
        <v>49.32</v>
      </c>
      <c r="BS485" s="30">
        <v>73.98</v>
      </c>
      <c r="BT485" s="29">
        <f>SUM(BL485+BN485+BP485+BR485)</f>
        <v>191.54</v>
      </c>
      <c r="BU485" s="32">
        <f>SUM(BM485+BO485+BQ485+BS485)</f>
        <v>287.32</v>
      </c>
      <c r="BV485" s="33" t="s">
        <v>3</v>
      </c>
      <c r="BW485" s="33" t="s">
        <v>3</v>
      </c>
      <c r="BX485" s="33" t="s">
        <v>3</v>
      </c>
      <c r="BY485" s="33" t="s">
        <v>3</v>
      </c>
      <c r="BZ485" s="33" t="s">
        <v>3</v>
      </c>
      <c r="CA485" s="33" t="s">
        <v>3</v>
      </c>
      <c r="CB485" s="33" t="s">
        <v>3</v>
      </c>
      <c r="CC485" s="33" t="s">
        <v>3</v>
      </c>
      <c r="CD485" s="33" t="e">
        <f>SUM(BV485+BX485+BZ485+CB485)</f>
        <v>#VALUE!</v>
      </c>
      <c r="CE485" s="34" t="e">
        <f>SUM(BW485+BY485+CA485+CC485)</f>
        <v>#VALUE!</v>
      </c>
      <c r="CF485" s="33" t="s">
        <v>3</v>
      </c>
      <c r="CG485" s="33" t="s">
        <v>3</v>
      </c>
      <c r="CH485" s="33" t="s">
        <v>3</v>
      </c>
      <c r="CI485" s="33" t="s">
        <v>3</v>
      </c>
      <c r="CJ485" s="33" t="s">
        <v>3</v>
      </c>
      <c r="CK485" s="33" t="s">
        <v>3</v>
      </c>
      <c r="CL485" s="33" t="s">
        <v>3</v>
      </c>
      <c r="CM485" s="33" t="s">
        <v>3</v>
      </c>
      <c r="CN485" s="33" t="e">
        <f>SUM(CF485+CH485+CJ485+CL485)</f>
        <v>#VALUE!</v>
      </c>
      <c r="CO485" s="34" t="e">
        <f>SUM(CG485+CI485+CK485+CM485)</f>
        <v>#VALUE!</v>
      </c>
      <c r="CP485" s="29">
        <v>54</v>
      </c>
      <c r="CQ485" s="29">
        <v>81</v>
      </c>
      <c r="CR485" s="29">
        <v>54</v>
      </c>
      <c r="CS485" s="29">
        <v>81</v>
      </c>
      <c r="CT485" s="29">
        <v>54</v>
      </c>
      <c r="CU485" s="29">
        <v>81</v>
      </c>
      <c r="CV485" s="29">
        <v>54</v>
      </c>
      <c r="CW485" s="29">
        <v>81</v>
      </c>
      <c r="CX485" s="29">
        <f>SUM(CP485+CR485+CT485+CV485)</f>
        <v>216</v>
      </c>
      <c r="CY485" s="32">
        <f>SUM(CQ485+CS485+CU485+CW485)</f>
        <v>324</v>
      </c>
      <c r="CZ485" s="36">
        <v>60</v>
      </c>
      <c r="DA485" s="36">
        <f>CZ485*1.3</f>
        <v>78</v>
      </c>
      <c r="DB485" s="31">
        <f>CZ485</f>
        <v>60</v>
      </c>
      <c r="DC485" s="31">
        <f>DA485</f>
        <v>78</v>
      </c>
      <c r="DD485" s="31">
        <f>DB485*1.03</f>
        <v>61.800000000000004</v>
      </c>
      <c r="DE485" s="31">
        <f>DC485*1.03</f>
        <v>80.34</v>
      </c>
      <c r="DF485" s="31">
        <f>DD485</f>
        <v>61.800000000000004</v>
      </c>
      <c r="DG485" s="31">
        <f>DE485</f>
        <v>80.34</v>
      </c>
      <c r="DH485" s="31">
        <f>SUM(CZ485+DB485+DD485+DF485)</f>
        <v>243.60000000000002</v>
      </c>
      <c r="DI485" s="37">
        <f>SUM(DA485+DC485+DE485+DG485)</f>
        <v>316.68</v>
      </c>
      <c r="DJ485" s="165">
        <v>65</v>
      </c>
      <c r="DK485" s="165">
        <v>86</v>
      </c>
      <c r="DL485" s="165">
        <v>66</v>
      </c>
      <c r="DM485" s="165">
        <v>88</v>
      </c>
      <c r="DN485" s="165">
        <v>67</v>
      </c>
      <c r="DO485" s="165">
        <v>89</v>
      </c>
      <c r="DP485" s="165">
        <v>68</v>
      </c>
      <c r="DQ485" s="165">
        <v>90</v>
      </c>
      <c r="DR485" s="165">
        <f>SUM(DJ485+DL485+DN485+DP485)</f>
        <v>266</v>
      </c>
      <c r="DS485" s="166">
        <f>SUM(DK485+DM485+DO485+DQ485)</f>
        <v>353</v>
      </c>
      <c r="DT485" s="35">
        <v>55</v>
      </c>
      <c r="DU485" s="35">
        <v>82.5</v>
      </c>
      <c r="DV485" s="35">
        <v>55</v>
      </c>
      <c r="DW485" s="35">
        <v>82.5</v>
      </c>
      <c r="DX485" s="35">
        <v>55</v>
      </c>
      <c r="DY485" s="35">
        <v>82.5</v>
      </c>
      <c r="DZ485" s="35">
        <v>55</v>
      </c>
      <c r="EA485" s="35">
        <v>82.5</v>
      </c>
      <c r="EB485" s="29">
        <f>SUM(DT485+DV485+DX485+DZ485)</f>
        <v>220</v>
      </c>
      <c r="EC485" s="32">
        <f>SUM(DU485+DW485+DY485+EA485)</f>
        <v>330</v>
      </c>
      <c r="ED485" s="35">
        <v>37.5</v>
      </c>
      <c r="EE485" s="35">
        <v>56.25</v>
      </c>
      <c r="EF485" s="35">
        <v>37.5</v>
      </c>
      <c r="EG485" s="35">
        <v>56.25</v>
      </c>
      <c r="EH485" s="35">
        <v>37.5</v>
      </c>
      <c r="EI485" s="35">
        <v>56.25</v>
      </c>
      <c r="EJ485" s="35">
        <v>37.5</v>
      </c>
      <c r="EK485" s="35">
        <v>56.25</v>
      </c>
      <c r="EL485" s="29">
        <f>SUM(ED485+EF485+EH485+EJ485)</f>
        <v>150</v>
      </c>
      <c r="EM485" s="32">
        <f>SUM(EE485+EG485+EI485+EK485)</f>
        <v>225</v>
      </c>
      <c r="EN485" s="54" t="s">
        <v>3</v>
      </c>
      <c r="EO485" s="54" t="s">
        <v>3</v>
      </c>
      <c r="EP485" s="54" t="s">
        <v>3</v>
      </c>
      <c r="EQ485" s="54" t="s">
        <v>3</v>
      </c>
      <c r="ER485" s="54" t="s">
        <v>3</v>
      </c>
      <c r="ES485" s="54" t="s">
        <v>3</v>
      </c>
      <c r="ET485" s="54" t="s">
        <v>3</v>
      </c>
      <c r="EU485" s="54" t="s">
        <v>3</v>
      </c>
      <c r="EV485" s="54" t="e">
        <f>SUM(EN485+EP485+ER485+ET485)</f>
        <v>#VALUE!</v>
      </c>
      <c r="EW485" s="80" t="e">
        <f>SUM(EO485+EQ485+ES485+EU485)</f>
        <v>#VALUE!</v>
      </c>
      <c r="EX485" s="29">
        <v>53.8</v>
      </c>
      <c r="EY485" s="29">
        <v>78.010000000000005</v>
      </c>
      <c r="EZ485" s="29">
        <v>54.99</v>
      </c>
      <c r="FA485" s="29">
        <v>79.739999999999995</v>
      </c>
      <c r="FB485" s="29">
        <v>56.22</v>
      </c>
      <c r="FC485" s="29">
        <v>81.510000000000005</v>
      </c>
      <c r="FD485" s="29">
        <v>57.46</v>
      </c>
      <c r="FE485" s="29">
        <v>83.32</v>
      </c>
      <c r="FF485" s="29">
        <f>SUM(EX485+EZ485+FB485+FD485)</f>
        <v>222.47</v>
      </c>
      <c r="FG485" s="32">
        <f>SUM(EY485+FA485+FC485+FE485)</f>
        <v>322.58</v>
      </c>
      <c r="FH485" s="29">
        <v>57</v>
      </c>
      <c r="FI485" s="29">
        <v>85.5</v>
      </c>
      <c r="FJ485" s="29">
        <v>58.77</v>
      </c>
      <c r="FK485" s="29">
        <v>88.16</v>
      </c>
      <c r="FL485" s="29">
        <v>60.59</v>
      </c>
      <c r="FM485" s="29">
        <v>90.89</v>
      </c>
      <c r="FN485" s="29">
        <v>62.47</v>
      </c>
      <c r="FO485" s="29">
        <v>93.71</v>
      </c>
      <c r="FP485" s="29">
        <f>SUM(FH485+FJ485+FL485+FN485)</f>
        <v>238.83</v>
      </c>
      <c r="FQ485" s="32">
        <f>SUM(FI485+FK485+FM485+FO485)</f>
        <v>358.26</v>
      </c>
      <c r="FR485" s="35">
        <v>67.5</v>
      </c>
      <c r="FS485" s="35">
        <v>84.38</v>
      </c>
      <c r="FT485" s="35">
        <v>68.510000000000005</v>
      </c>
      <c r="FU485" s="35">
        <v>84.8</v>
      </c>
      <c r="FV485" s="35">
        <v>69.540000000000006</v>
      </c>
      <c r="FW485" s="35">
        <v>85.23</v>
      </c>
      <c r="FX485" s="35">
        <v>70.58</v>
      </c>
      <c r="FY485" s="35">
        <v>85.65</v>
      </c>
      <c r="FZ485" s="29">
        <f>SUM(FR485+FT485+FV485+FX485)</f>
        <v>276.13</v>
      </c>
      <c r="GA485" s="32">
        <f>SUM(FS485+FU485+FW485+FY485)</f>
        <v>340.06000000000006</v>
      </c>
    </row>
    <row r="486" spans="1:183" ht="25.2" customHeight="1" x14ac:dyDescent="0.25">
      <c r="A486" s="120"/>
      <c r="B486" s="8">
        <v>0</v>
      </c>
      <c r="C486" s="2" t="s">
        <v>56</v>
      </c>
      <c r="D486" s="29">
        <v>25</v>
      </c>
      <c r="E486" s="29">
        <v>33</v>
      </c>
      <c r="F486" s="29">
        <v>25</v>
      </c>
      <c r="G486" s="29">
        <v>25</v>
      </c>
      <c r="H486" s="29">
        <v>25</v>
      </c>
      <c r="I486" s="29">
        <v>33</v>
      </c>
      <c r="J486" s="29">
        <v>25</v>
      </c>
      <c r="K486" s="29">
        <v>33</v>
      </c>
      <c r="L486" s="29">
        <f t="shared" ref="L486:L496" si="1062">SUM(D486+F486+H486+J486)</f>
        <v>100</v>
      </c>
      <c r="M486" s="32">
        <f t="shared" ref="M486:M496" si="1063">SUM(E486+G486+I486+K486)</f>
        <v>124</v>
      </c>
      <c r="N486" s="54">
        <v>70</v>
      </c>
      <c r="O486" s="54">
        <v>105</v>
      </c>
      <c r="P486" s="54">
        <v>70</v>
      </c>
      <c r="Q486" s="54">
        <v>105</v>
      </c>
      <c r="R486" s="54">
        <v>74</v>
      </c>
      <c r="S486" s="54">
        <v>111</v>
      </c>
      <c r="T486" s="54">
        <v>74</v>
      </c>
      <c r="U486" s="54">
        <v>111</v>
      </c>
      <c r="V486" s="54">
        <f t="shared" ref="V486:V496" si="1064">SUM(N486+P486+R486+T486)</f>
        <v>288</v>
      </c>
      <c r="W486" s="80">
        <f t="shared" ref="W486:W496" si="1065">SUM(O486+Q486+S486+U486)</f>
        <v>432</v>
      </c>
      <c r="X486" s="29">
        <v>48</v>
      </c>
      <c r="Y486" s="29">
        <v>72</v>
      </c>
      <c r="Z486" s="29">
        <v>48.5</v>
      </c>
      <c r="AA486" s="29">
        <v>72.75</v>
      </c>
      <c r="AB486" s="29">
        <v>49</v>
      </c>
      <c r="AC486" s="29">
        <v>73.5</v>
      </c>
      <c r="AD486" s="29">
        <v>49.5</v>
      </c>
      <c r="AE486" s="29">
        <v>74.25</v>
      </c>
      <c r="AF486" s="29">
        <f t="shared" ref="AF486:AF496" si="1066">SUM(X486+Z486+AB486+AD486)</f>
        <v>195</v>
      </c>
      <c r="AG486" s="32">
        <f t="shared" ref="AG486:AG496" si="1067">SUM(Y486+AA486+AC486+AE486)</f>
        <v>292.5</v>
      </c>
      <c r="AH486" s="54">
        <v>42</v>
      </c>
      <c r="AI486" s="54">
        <v>54.6</v>
      </c>
      <c r="AJ486" s="54">
        <v>42</v>
      </c>
      <c r="AK486" s="54">
        <v>54.6</v>
      </c>
      <c r="AL486" s="54">
        <v>42</v>
      </c>
      <c r="AM486" s="54">
        <v>54.6</v>
      </c>
      <c r="AN486" s="54">
        <v>42</v>
      </c>
      <c r="AO486" s="54">
        <v>54.6</v>
      </c>
      <c r="AP486" s="54">
        <f t="shared" ref="AP486:AP496" si="1068">SUM(AH486+AJ486+AL486+AN486)</f>
        <v>168</v>
      </c>
      <c r="AQ486" s="80">
        <f t="shared" ref="AQ486:AQ496" si="1069">SUM(AI486+AK486+AM486+AO486)</f>
        <v>218.4</v>
      </c>
      <c r="AR486" s="92">
        <v>52.96</v>
      </c>
      <c r="AS486" s="92">
        <v>79.94</v>
      </c>
      <c r="AT486" s="92">
        <v>53.34</v>
      </c>
      <c r="AU486" s="92">
        <v>80.510000000000005</v>
      </c>
      <c r="AV486" s="92">
        <v>53.72</v>
      </c>
      <c r="AW486" s="92">
        <v>81.08</v>
      </c>
      <c r="AX486" s="92">
        <v>54.1</v>
      </c>
      <c r="AY486" s="92">
        <v>81.650000000000006</v>
      </c>
      <c r="AZ486" s="54">
        <f t="shared" ref="AZ486:AZ496" si="1070">SUM(AR486+AT486+AV486+AX486)</f>
        <v>214.12</v>
      </c>
      <c r="BA486" s="80">
        <f t="shared" ref="BA486:BA496" si="1071">SUM(AS486+AU486+AW486+AY486)</f>
        <v>323.17999999999995</v>
      </c>
      <c r="BB486" s="33" t="s">
        <v>3</v>
      </c>
      <c r="BC486" s="33" t="s">
        <v>3</v>
      </c>
      <c r="BD486" s="33" t="s">
        <v>3</v>
      </c>
      <c r="BE486" s="33" t="s">
        <v>3</v>
      </c>
      <c r="BF486" s="33" t="s">
        <v>3</v>
      </c>
      <c r="BG486" s="33" t="s">
        <v>3</v>
      </c>
      <c r="BH486" s="33" t="s">
        <v>3</v>
      </c>
      <c r="BI486" s="33" t="s">
        <v>3</v>
      </c>
      <c r="BJ486" s="33"/>
      <c r="BK486" s="33"/>
      <c r="BL486" s="29">
        <v>47.32</v>
      </c>
      <c r="BM486" s="30">
        <v>70.98</v>
      </c>
      <c r="BN486" s="35">
        <v>48.27</v>
      </c>
      <c r="BO486" s="30">
        <v>72.41</v>
      </c>
      <c r="BP486" s="35">
        <v>49.24</v>
      </c>
      <c r="BQ486" s="30">
        <v>73.86</v>
      </c>
      <c r="BR486" s="35">
        <v>50.22</v>
      </c>
      <c r="BS486" s="30">
        <v>75.33</v>
      </c>
      <c r="BT486" s="29">
        <f t="shared" ref="BT486:BT496" si="1072">SUM(BL486+BN486+BP486+BR486)</f>
        <v>195.05</v>
      </c>
      <c r="BU486" s="32">
        <f t="shared" ref="BU486:BU496" si="1073">SUM(BM486+BO486+BQ486+BS486)</f>
        <v>292.58</v>
      </c>
      <c r="BV486" s="33" t="s">
        <v>3</v>
      </c>
      <c r="BW486" s="33" t="s">
        <v>3</v>
      </c>
      <c r="BX486" s="33" t="s">
        <v>3</v>
      </c>
      <c r="BY486" s="33" t="s">
        <v>3</v>
      </c>
      <c r="BZ486" s="33" t="s">
        <v>3</v>
      </c>
      <c r="CA486" s="33" t="s">
        <v>3</v>
      </c>
      <c r="CB486" s="33" t="s">
        <v>3</v>
      </c>
      <c r="CC486" s="33" t="s">
        <v>3</v>
      </c>
      <c r="CD486" s="33"/>
      <c r="CE486" s="33"/>
      <c r="CF486" s="33" t="s">
        <v>3</v>
      </c>
      <c r="CG486" s="33" t="s">
        <v>3</v>
      </c>
      <c r="CH486" s="33" t="s">
        <v>3</v>
      </c>
      <c r="CI486" s="33" t="s">
        <v>3</v>
      </c>
      <c r="CJ486" s="33" t="s">
        <v>3</v>
      </c>
      <c r="CK486" s="33" t="s">
        <v>3</v>
      </c>
      <c r="CL486" s="33" t="s">
        <v>3</v>
      </c>
      <c r="CM486" s="33" t="s">
        <v>3</v>
      </c>
      <c r="CN486" s="33"/>
      <c r="CO486" s="33"/>
      <c r="CP486" s="29">
        <v>54</v>
      </c>
      <c r="CQ486" s="29">
        <v>81</v>
      </c>
      <c r="CR486" s="29">
        <v>54</v>
      </c>
      <c r="CS486" s="29">
        <v>81</v>
      </c>
      <c r="CT486" s="29">
        <v>54</v>
      </c>
      <c r="CU486" s="29">
        <v>81</v>
      </c>
      <c r="CV486" s="29">
        <v>54</v>
      </c>
      <c r="CW486" s="29">
        <v>81</v>
      </c>
      <c r="CX486" s="29">
        <f t="shared" ref="CX486:CX496" si="1074">SUM(CP486+CR486+CT486+CV486)</f>
        <v>216</v>
      </c>
      <c r="CY486" s="32">
        <f t="shared" ref="CY486:CY496" si="1075">SUM(CQ486+CS486+CU486+CW486)</f>
        <v>324</v>
      </c>
      <c r="CZ486" s="36">
        <v>60</v>
      </c>
      <c r="DA486" s="36">
        <f t="shared" ref="DA486:DA496" si="1076">CZ486*1.3</f>
        <v>78</v>
      </c>
      <c r="DB486" s="31">
        <f t="shared" ref="DB486:DC496" si="1077">CZ486</f>
        <v>60</v>
      </c>
      <c r="DC486" s="31">
        <f t="shared" si="1077"/>
        <v>78</v>
      </c>
      <c r="DD486" s="31">
        <f t="shared" ref="DD486:DE496" si="1078">DB486*1.03</f>
        <v>61.800000000000004</v>
      </c>
      <c r="DE486" s="31">
        <f t="shared" si="1078"/>
        <v>80.34</v>
      </c>
      <c r="DF486" s="31">
        <f t="shared" ref="DF486:DG496" si="1079">DD486</f>
        <v>61.800000000000004</v>
      </c>
      <c r="DG486" s="31">
        <f t="shared" si="1079"/>
        <v>80.34</v>
      </c>
      <c r="DH486" s="31">
        <f t="shared" ref="DH486:DH496" si="1080">SUM(CZ486+DB486+DD486+DF486)</f>
        <v>243.60000000000002</v>
      </c>
      <c r="DI486" s="37">
        <f t="shared" ref="DI486:DI496" si="1081">SUM(DA486+DC486+DE486+DG486)</f>
        <v>316.68</v>
      </c>
      <c r="DJ486" s="165">
        <v>64</v>
      </c>
      <c r="DK486" s="165">
        <v>85</v>
      </c>
      <c r="DL486" s="165">
        <v>65</v>
      </c>
      <c r="DM486" s="165">
        <v>86</v>
      </c>
      <c r="DN486" s="165">
        <v>66</v>
      </c>
      <c r="DO486" s="165">
        <v>88</v>
      </c>
      <c r="DP486" s="165">
        <v>67</v>
      </c>
      <c r="DQ486" s="165">
        <v>89</v>
      </c>
      <c r="DR486" s="165">
        <f t="shared" ref="DR486:DR496" si="1082">SUM(DJ486+DL486+DN486+DP486)</f>
        <v>262</v>
      </c>
      <c r="DS486" s="166">
        <f t="shared" ref="DS486:DS496" si="1083">SUM(DK486+DM486+DO486+DQ486)</f>
        <v>348</v>
      </c>
      <c r="DT486" s="35">
        <v>55</v>
      </c>
      <c r="DU486" s="35">
        <v>82.5</v>
      </c>
      <c r="DV486" s="35">
        <v>55</v>
      </c>
      <c r="DW486" s="35">
        <v>82.5</v>
      </c>
      <c r="DX486" s="35">
        <v>55</v>
      </c>
      <c r="DY486" s="35">
        <v>82.5</v>
      </c>
      <c r="DZ486" s="35">
        <v>55</v>
      </c>
      <c r="EA486" s="35">
        <v>82.5</v>
      </c>
      <c r="EB486" s="29">
        <f t="shared" ref="EB486:EB496" si="1084">SUM(DT486+DV486+DX486+DZ486)</f>
        <v>220</v>
      </c>
      <c r="EC486" s="32">
        <f t="shared" ref="EC486:EC496" si="1085">SUM(DU486+DW486+DY486+EA486)</f>
        <v>330</v>
      </c>
      <c r="ED486" s="35">
        <v>37.5</v>
      </c>
      <c r="EE486" s="35">
        <v>56.25</v>
      </c>
      <c r="EF486" s="35">
        <v>37.5</v>
      </c>
      <c r="EG486" s="35">
        <v>56.25</v>
      </c>
      <c r="EH486" s="35">
        <v>37.5</v>
      </c>
      <c r="EI486" s="35">
        <v>56.25</v>
      </c>
      <c r="EJ486" s="35">
        <v>37.5</v>
      </c>
      <c r="EK486" s="35">
        <v>56.25</v>
      </c>
      <c r="EL486" s="29">
        <f t="shared" ref="EL486:EL496" si="1086">SUM(ED486+EF486+EH486+EJ486)</f>
        <v>150</v>
      </c>
      <c r="EM486" s="32">
        <f t="shared" ref="EM486:EM496" si="1087">SUM(EE486+EG486+EI486+EK486)</f>
        <v>225</v>
      </c>
      <c r="EN486" s="54" t="s">
        <v>3</v>
      </c>
      <c r="EO486" s="54" t="s">
        <v>3</v>
      </c>
      <c r="EP486" s="54" t="s">
        <v>3</v>
      </c>
      <c r="EQ486" s="54" t="s">
        <v>3</v>
      </c>
      <c r="ER486" s="54" t="s">
        <v>3</v>
      </c>
      <c r="ES486" s="54" t="s">
        <v>3</v>
      </c>
      <c r="ET486" s="54" t="s">
        <v>3</v>
      </c>
      <c r="EU486" s="54" t="s">
        <v>3</v>
      </c>
      <c r="EV486" s="54"/>
      <c r="EW486" s="54"/>
      <c r="EX486" s="29">
        <v>53.8</v>
      </c>
      <c r="EY486" s="29">
        <v>78.010000000000005</v>
      </c>
      <c r="EZ486" s="29">
        <v>54.99</v>
      </c>
      <c r="FA486" s="29">
        <v>79.739999999999995</v>
      </c>
      <c r="FB486" s="29">
        <v>56.22</v>
      </c>
      <c r="FC486" s="29">
        <v>81.510000000000005</v>
      </c>
      <c r="FD486" s="29">
        <v>57.46</v>
      </c>
      <c r="FE486" s="29">
        <v>83.32</v>
      </c>
      <c r="FF486" s="29">
        <f t="shared" ref="FF486:FF496" si="1088">SUM(EX486+EZ486+FB486+FD486)</f>
        <v>222.47</v>
      </c>
      <c r="FG486" s="32">
        <f t="shared" ref="FG486:FG496" si="1089">SUM(EY486+FA486+FC486+FE486)</f>
        <v>322.58</v>
      </c>
      <c r="FH486" s="29">
        <v>57</v>
      </c>
      <c r="FI486" s="29">
        <v>85.5</v>
      </c>
      <c r="FJ486" s="29">
        <v>58.77</v>
      </c>
      <c r="FK486" s="29">
        <v>88.16</v>
      </c>
      <c r="FL486" s="29">
        <v>60.59</v>
      </c>
      <c r="FM486" s="29">
        <v>90.89</v>
      </c>
      <c r="FN486" s="29">
        <v>62.47</v>
      </c>
      <c r="FO486" s="29">
        <v>93.71</v>
      </c>
      <c r="FP486" s="29">
        <f t="shared" ref="FP486:FP496" si="1090">SUM(FH486+FJ486+FL486+FN486)</f>
        <v>238.83</v>
      </c>
      <c r="FQ486" s="32">
        <f t="shared" ref="FQ486:FQ496" si="1091">SUM(FI486+FK486+FM486+FO486)</f>
        <v>358.26</v>
      </c>
      <c r="FR486" s="35">
        <v>67.5</v>
      </c>
      <c r="FS486" s="35">
        <v>84.38</v>
      </c>
      <c r="FT486" s="35">
        <v>68.510000000000005</v>
      </c>
      <c r="FU486" s="35">
        <v>84.8</v>
      </c>
      <c r="FV486" s="35">
        <v>69.540000000000006</v>
      </c>
      <c r="FW486" s="35">
        <v>85.23</v>
      </c>
      <c r="FX486" s="35">
        <v>70.58</v>
      </c>
      <c r="FY486" s="35">
        <v>85.65</v>
      </c>
      <c r="FZ486" s="29">
        <f t="shared" ref="FZ486:FZ496" si="1092">SUM(FR486+FT486+FV486+FX486)</f>
        <v>276.13</v>
      </c>
      <c r="GA486" s="32">
        <f t="shared" ref="GA486:GA496" si="1093">SUM(FS486+FU486+FW486+FY486)</f>
        <v>340.06000000000006</v>
      </c>
    </row>
    <row r="487" spans="1:183" ht="25.2" customHeight="1" x14ac:dyDescent="0.25">
      <c r="A487" s="120"/>
      <c r="B487" s="8">
        <v>0</v>
      </c>
      <c r="C487" s="2" t="s">
        <v>51</v>
      </c>
      <c r="D487" s="29">
        <v>25</v>
      </c>
      <c r="E487" s="29">
        <v>33</v>
      </c>
      <c r="F487" s="29">
        <v>25</v>
      </c>
      <c r="G487" s="29">
        <v>25</v>
      </c>
      <c r="H487" s="29">
        <v>25</v>
      </c>
      <c r="I487" s="29">
        <v>33</v>
      </c>
      <c r="J487" s="29">
        <v>25</v>
      </c>
      <c r="K487" s="29">
        <v>33</v>
      </c>
      <c r="L487" s="29">
        <f t="shared" si="1062"/>
        <v>100</v>
      </c>
      <c r="M487" s="32">
        <f t="shared" si="1063"/>
        <v>124</v>
      </c>
      <c r="N487" s="54">
        <v>70</v>
      </c>
      <c r="O487" s="54">
        <v>105</v>
      </c>
      <c r="P487" s="54">
        <v>70</v>
      </c>
      <c r="Q487" s="54">
        <v>105</v>
      </c>
      <c r="R487" s="54">
        <v>74</v>
      </c>
      <c r="S487" s="54">
        <v>111</v>
      </c>
      <c r="T487" s="54">
        <v>74</v>
      </c>
      <c r="U487" s="54">
        <v>111</v>
      </c>
      <c r="V487" s="54">
        <f t="shared" si="1064"/>
        <v>288</v>
      </c>
      <c r="W487" s="80">
        <f t="shared" si="1065"/>
        <v>432</v>
      </c>
      <c r="X487" s="29">
        <v>48</v>
      </c>
      <c r="Y487" s="29">
        <v>72</v>
      </c>
      <c r="Z487" s="29">
        <v>48.5</v>
      </c>
      <c r="AA487" s="29">
        <v>72.75</v>
      </c>
      <c r="AB487" s="29">
        <v>49</v>
      </c>
      <c r="AC487" s="29">
        <v>73.5</v>
      </c>
      <c r="AD487" s="29">
        <v>49.5</v>
      </c>
      <c r="AE487" s="29">
        <v>74.25</v>
      </c>
      <c r="AF487" s="29">
        <f t="shared" si="1066"/>
        <v>195</v>
      </c>
      <c r="AG487" s="32">
        <f t="shared" si="1067"/>
        <v>292.5</v>
      </c>
      <c r="AH487" s="54">
        <v>42</v>
      </c>
      <c r="AI487" s="54">
        <v>54.6</v>
      </c>
      <c r="AJ487" s="54">
        <v>42</v>
      </c>
      <c r="AK487" s="54">
        <v>54.6</v>
      </c>
      <c r="AL487" s="54">
        <v>42</v>
      </c>
      <c r="AM487" s="54">
        <v>54.6</v>
      </c>
      <c r="AN487" s="54">
        <v>42</v>
      </c>
      <c r="AO487" s="54">
        <v>54.6</v>
      </c>
      <c r="AP487" s="54">
        <f t="shared" si="1068"/>
        <v>168</v>
      </c>
      <c r="AQ487" s="80">
        <f t="shared" si="1069"/>
        <v>218.4</v>
      </c>
      <c r="AR487" s="92">
        <v>48.7</v>
      </c>
      <c r="AS487" s="92">
        <v>73.55</v>
      </c>
      <c r="AT487" s="92">
        <v>49.05</v>
      </c>
      <c r="AU487" s="92">
        <v>74.08</v>
      </c>
      <c r="AV487" s="92">
        <v>49.4</v>
      </c>
      <c r="AW487" s="92">
        <v>74.599999999999994</v>
      </c>
      <c r="AX487" s="92">
        <v>49.75</v>
      </c>
      <c r="AY487" s="92">
        <v>75.13</v>
      </c>
      <c r="AZ487" s="54">
        <f t="shared" si="1070"/>
        <v>196.9</v>
      </c>
      <c r="BA487" s="80">
        <f t="shared" si="1071"/>
        <v>297.36</v>
      </c>
      <c r="BB487" s="33" t="s">
        <v>3</v>
      </c>
      <c r="BC487" s="33" t="s">
        <v>3</v>
      </c>
      <c r="BD487" s="33" t="s">
        <v>3</v>
      </c>
      <c r="BE487" s="33" t="s">
        <v>3</v>
      </c>
      <c r="BF487" s="33" t="s">
        <v>3</v>
      </c>
      <c r="BG487" s="33" t="s">
        <v>3</v>
      </c>
      <c r="BH487" s="33" t="s">
        <v>3</v>
      </c>
      <c r="BI487" s="33" t="s">
        <v>3</v>
      </c>
      <c r="BJ487" s="33"/>
      <c r="BK487" s="33"/>
      <c r="BL487" s="29">
        <v>46.47</v>
      </c>
      <c r="BM487" s="30">
        <v>69.709999999999994</v>
      </c>
      <c r="BN487" s="35">
        <v>47.4</v>
      </c>
      <c r="BO487" s="30">
        <v>71.099999999999994</v>
      </c>
      <c r="BP487" s="35">
        <v>48.35</v>
      </c>
      <c r="BQ487" s="30">
        <v>72.53</v>
      </c>
      <c r="BR487" s="35">
        <v>49.32</v>
      </c>
      <c r="BS487" s="30">
        <v>73.98</v>
      </c>
      <c r="BT487" s="29">
        <f t="shared" si="1072"/>
        <v>191.54</v>
      </c>
      <c r="BU487" s="32">
        <f t="shared" si="1073"/>
        <v>287.32</v>
      </c>
      <c r="BV487" s="33" t="s">
        <v>3</v>
      </c>
      <c r="BW487" s="33" t="s">
        <v>3</v>
      </c>
      <c r="BX487" s="33" t="s">
        <v>3</v>
      </c>
      <c r="BY487" s="33" t="s">
        <v>3</v>
      </c>
      <c r="BZ487" s="33" t="s">
        <v>3</v>
      </c>
      <c r="CA487" s="33" t="s">
        <v>3</v>
      </c>
      <c r="CB487" s="33" t="s">
        <v>3</v>
      </c>
      <c r="CC487" s="33" t="s">
        <v>3</v>
      </c>
      <c r="CD487" s="33"/>
      <c r="CE487" s="33"/>
      <c r="CF487" s="33" t="s">
        <v>3</v>
      </c>
      <c r="CG487" s="33" t="s">
        <v>3</v>
      </c>
      <c r="CH487" s="33" t="s">
        <v>3</v>
      </c>
      <c r="CI487" s="33" t="s">
        <v>3</v>
      </c>
      <c r="CJ487" s="33" t="s">
        <v>3</v>
      </c>
      <c r="CK487" s="33" t="s">
        <v>3</v>
      </c>
      <c r="CL487" s="33" t="s">
        <v>3</v>
      </c>
      <c r="CM487" s="33" t="s">
        <v>3</v>
      </c>
      <c r="CN487" s="33"/>
      <c r="CO487" s="33"/>
      <c r="CP487" s="29">
        <v>54</v>
      </c>
      <c r="CQ487" s="29">
        <v>81</v>
      </c>
      <c r="CR487" s="29">
        <v>54</v>
      </c>
      <c r="CS487" s="29">
        <v>81</v>
      </c>
      <c r="CT487" s="29">
        <v>54</v>
      </c>
      <c r="CU487" s="29">
        <v>81</v>
      </c>
      <c r="CV487" s="29">
        <v>54</v>
      </c>
      <c r="CW487" s="29">
        <v>81</v>
      </c>
      <c r="CX487" s="29">
        <f t="shared" si="1074"/>
        <v>216</v>
      </c>
      <c r="CY487" s="32">
        <f t="shared" si="1075"/>
        <v>324</v>
      </c>
      <c r="CZ487" s="36">
        <v>60</v>
      </c>
      <c r="DA487" s="36">
        <f t="shared" si="1076"/>
        <v>78</v>
      </c>
      <c r="DB487" s="31">
        <f t="shared" si="1077"/>
        <v>60</v>
      </c>
      <c r="DC487" s="31">
        <f t="shared" si="1077"/>
        <v>78</v>
      </c>
      <c r="DD487" s="31">
        <f t="shared" si="1078"/>
        <v>61.800000000000004</v>
      </c>
      <c r="DE487" s="31">
        <f t="shared" si="1078"/>
        <v>80.34</v>
      </c>
      <c r="DF487" s="31">
        <f t="shared" si="1079"/>
        <v>61.800000000000004</v>
      </c>
      <c r="DG487" s="31">
        <f t="shared" si="1079"/>
        <v>80.34</v>
      </c>
      <c r="DH487" s="31">
        <f t="shared" si="1080"/>
        <v>243.60000000000002</v>
      </c>
      <c r="DI487" s="37">
        <f t="shared" si="1081"/>
        <v>316.68</v>
      </c>
      <c r="DJ487" s="165">
        <v>65</v>
      </c>
      <c r="DK487" s="165">
        <v>86</v>
      </c>
      <c r="DL487" s="165">
        <v>66</v>
      </c>
      <c r="DM487" s="165">
        <v>88</v>
      </c>
      <c r="DN487" s="165">
        <v>67</v>
      </c>
      <c r="DO487" s="165">
        <v>89</v>
      </c>
      <c r="DP487" s="165">
        <v>68</v>
      </c>
      <c r="DQ487" s="165">
        <v>90</v>
      </c>
      <c r="DR487" s="165">
        <f t="shared" si="1082"/>
        <v>266</v>
      </c>
      <c r="DS487" s="166">
        <f t="shared" si="1083"/>
        <v>353</v>
      </c>
      <c r="DT487" s="35">
        <v>55</v>
      </c>
      <c r="DU487" s="35">
        <v>82.5</v>
      </c>
      <c r="DV487" s="35">
        <v>55</v>
      </c>
      <c r="DW487" s="35">
        <v>82.5</v>
      </c>
      <c r="DX487" s="35">
        <v>55</v>
      </c>
      <c r="DY487" s="35">
        <v>82.5</v>
      </c>
      <c r="DZ487" s="35">
        <v>55</v>
      </c>
      <c r="EA487" s="35">
        <v>82.5</v>
      </c>
      <c r="EB487" s="29">
        <f t="shared" si="1084"/>
        <v>220</v>
      </c>
      <c r="EC487" s="32">
        <f t="shared" si="1085"/>
        <v>330</v>
      </c>
      <c r="ED487" s="35">
        <v>37.5</v>
      </c>
      <c r="EE487" s="35">
        <v>56.25</v>
      </c>
      <c r="EF487" s="35">
        <v>37.5</v>
      </c>
      <c r="EG487" s="35">
        <v>56.25</v>
      </c>
      <c r="EH487" s="35">
        <v>37.5</v>
      </c>
      <c r="EI487" s="35">
        <v>56.25</v>
      </c>
      <c r="EJ487" s="35">
        <v>37.5</v>
      </c>
      <c r="EK487" s="35">
        <v>56.25</v>
      </c>
      <c r="EL487" s="29">
        <f t="shared" si="1086"/>
        <v>150</v>
      </c>
      <c r="EM487" s="32">
        <f t="shared" si="1087"/>
        <v>225</v>
      </c>
      <c r="EN487" s="54" t="s">
        <v>3</v>
      </c>
      <c r="EO487" s="54" t="s">
        <v>3</v>
      </c>
      <c r="EP487" s="54" t="s">
        <v>3</v>
      </c>
      <c r="EQ487" s="54" t="s">
        <v>3</v>
      </c>
      <c r="ER487" s="54" t="s">
        <v>3</v>
      </c>
      <c r="ES487" s="54" t="s">
        <v>3</v>
      </c>
      <c r="ET487" s="54" t="s">
        <v>3</v>
      </c>
      <c r="EU487" s="54" t="s">
        <v>3</v>
      </c>
      <c r="EV487" s="54"/>
      <c r="EW487" s="54"/>
      <c r="EX487" s="29">
        <v>53.8</v>
      </c>
      <c r="EY487" s="29">
        <v>78.010000000000005</v>
      </c>
      <c r="EZ487" s="29">
        <v>54.99</v>
      </c>
      <c r="FA487" s="29">
        <v>79.739999999999995</v>
      </c>
      <c r="FB487" s="29">
        <v>56.22</v>
      </c>
      <c r="FC487" s="29">
        <v>81.510000000000005</v>
      </c>
      <c r="FD487" s="29">
        <v>57.46</v>
      </c>
      <c r="FE487" s="29">
        <v>83.32</v>
      </c>
      <c r="FF487" s="29">
        <f t="shared" si="1088"/>
        <v>222.47</v>
      </c>
      <c r="FG487" s="32">
        <f t="shared" si="1089"/>
        <v>322.58</v>
      </c>
      <c r="FH487" s="29">
        <v>57</v>
      </c>
      <c r="FI487" s="29">
        <v>85.5</v>
      </c>
      <c r="FJ487" s="29">
        <v>58.77</v>
      </c>
      <c r="FK487" s="29">
        <v>88.16</v>
      </c>
      <c r="FL487" s="29">
        <v>60.59</v>
      </c>
      <c r="FM487" s="29">
        <v>90.89</v>
      </c>
      <c r="FN487" s="29">
        <v>62.47</v>
      </c>
      <c r="FO487" s="29">
        <v>93.71</v>
      </c>
      <c r="FP487" s="29">
        <f t="shared" si="1090"/>
        <v>238.83</v>
      </c>
      <c r="FQ487" s="32">
        <f t="shared" si="1091"/>
        <v>358.26</v>
      </c>
      <c r="FR487" s="35">
        <v>67.5</v>
      </c>
      <c r="FS487" s="35">
        <v>84.38</v>
      </c>
      <c r="FT487" s="35">
        <v>68.510000000000005</v>
      </c>
      <c r="FU487" s="35">
        <v>84.8</v>
      </c>
      <c r="FV487" s="35">
        <v>69.540000000000006</v>
      </c>
      <c r="FW487" s="35">
        <v>85.23</v>
      </c>
      <c r="FX487" s="35">
        <v>70.58</v>
      </c>
      <c r="FY487" s="35">
        <v>85.65</v>
      </c>
      <c r="FZ487" s="29">
        <f t="shared" si="1092"/>
        <v>276.13</v>
      </c>
      <c r="GA487" s="32">
        <f t="shared" si="1093"/>
        <v>340.06000000000006</v>
      </c>
    </row>
    <row r="488" spans="1:183" ht="25.2" customHeight="1" x14ac:dyDescent="0.25">
      <c r="A488" s="120"/>
      <c r="B488" s="8">
        <v>0</v>
      </c>
      <c r="C488" s="2" t="s">
        <v>52</v>
      </c>
      <c r="D488" s="29">
        <v>25</v>
      </c>
      <c r="E488" s="29">
        <v>33</v>
      </c>
      <c r="F488" s="29">
        <v>25</v>
      </c>
      <c r="G488" s="29">
        <v>25</v>
      </c>
      <c r="H488" s="29">
        <v>25</v>
      </c>
      <c r="I488" s="29">
        <v>33</v>
      </c>
      <c r="J488" s="29">
        <v>25</v>
      </c>
      <c r="K488" s="29">
        <v>33</v>
      </c>
      <c r="L488" s="29">
        <f t="shared" si="1062"/>
        <v>100</v>
      </c>
      <c r="M488" s="32">
        <f t="shared" si="1063"/>
        <v>124</v>
      </c>
      <c r="N488" s="54">
        <v>70</v>
      </c>
      <c r="O488" s="54">
        <v>105</v>
      </c>
      <c r="P488" s="54">
        <v>70</v>
      </c>
      <c r="Q488" s="54">
        <v>105</v>
      </c>
      <c r="R488" s="54">
        <v>74</v>
      </c>
      <c r="S488" s="54">
        <v>111</v>
      </c>
      <c r="T488" s="54">
        <v>74</v>
      </c>
      <c r="U488" s="54">
        <v>111</v>
      </c>
      <c r="V488" s="54">
        <f t="shared" si="1064"/>
        <v>288</v>
      </c>
      <c r="W488" s="80">
        <f t="shared" si="1065"/>
        <v>432</v>
      </c>
      <c r="X488" s="29">
        <v>48</v>
      </c>
      <c r="Y488" s="29">
        <v>72</v>
      </c>
      <c r="Z488" s="29">
        <v>48.5</v>
      </c>
      <c r="AA488" s="29">
        <v>72.75</v>
      </c>
      <c r="AB488" s="29">
        <v>49</v>
      </c>
      <c r="AC488" s="29">
        <v>73.5</v>
      </c>
      <c r="AD488" s="29">
        <v>49.5</v>
      </c>
      <c r="AE488" s="29">
        <v>74.25</v>
      </c>
      <c r="AF488" s="29">
        <f t="shared" si="1066"/>
        <v>195</v>
      </c>
      <c r="AG488" s="32">
        <f t="shared" si="1067"/>
        <v>292.5</v>
      </c>
      <c r="AH488" s="54">
        <v>42</v>
      </c>
      <c r="AI488" s="54">
        <v>54.6</v>
      </c>
      <c r="AJ488" s="54">
        <v>42</v>
      </c>
      <c r="AK488" s="54">
        <v>54.6</v>
      </c>
      <c r="AL488" s="54">
        <v>42</v>
      </c>
      <c r="AM488" s="54">
        <v>54.6</v>
      </c>
      <c r="AN488" s="54">
        <v>42</v>
      </c>
      <c r="AO488" s="54">
        <v>54.6</v>
      </c>
      <c r="AP488" s="54">
        <f t="shared" si="1068"/>
        <v>168</v>
      </c>
      <c r="AQ488" s="80">
        <f t="shared" si="1069"/>
        <v>218.4</v>
      </c>
      <c r="AR488" s="92">
        <v>47.28</v>
      </c>
      <c r="AS488" s="92">
        <v>71.42</v>
      </c>
      <c r="AT488" s="92">
        <v>47.62</v>
      </c>
      <c r="AU488" s="92">
        <v>71.930000000000007</v>
      </c>
      <c r="AV488" s="92">
        <v>47.96</v>
      </c>
      <c r="AW488" s="92">
        <v>72.44</v>
      </c>
      <c r="AX488" s="92">
        <v>48.3</v>
      </c>
      <c r="AY488" s="92">
        <v>72.95</v>
      </c>
      <c r="AZ488" s="54">
        <f t="shared" si="1070"/>
        <v>191.16000000000003</v>
      </c>
      <c r="BA488" s="80">
        <f t="shared" si="1071"/>
        <v>288.74</v>
      </c>
      <c r="BB488" s="33" t="s">
        <v>3</v>
      </c>
      <c r="BC488" s="33" t="s">
        <v>3</v>
      </c>
      <c r="BD488" s="33" t="s">
        <v>3</v>
      </c>
      <c r="BE488" s="33" t="s">
        <v>3</v>
      </c>
      <c r="BF488" s="33" t="s">
        <v>3</v>
      </c>
      <c r="BG488" s="33" t="s">
        <v>3</v>
      </c>
      <c r="BH488" s="33" t="s">
        <v>3</v>
      </c>
      <c r="BI488" s="33" t="s">
        <v>3</v>
      </c>
      <c r="BJ488" s="33"/>
      <c r="BK488" s="33"/>
      <c r="BL488" s="29">
        <v>46.47</v>
      </c>
      <c r="BM488" s="30">
        <v>69.709999999999994</v>
      </c>
      <c r="BN488" s="35">
        <v>47.4</v>
      </c>
      <c r="BO488" s="30">
        <v>71.099999999999994</v>
      </c>
      <c r="BP488" s="35">
        <v>48.35</v>
      </c>
      <c r="BQ488" s="30">
        <v>72.53</v>
      </c>
      <c r="BR488" s="35">
        <v>49.32</v>
      </c>
      <c r="BS488" s="30">
        <v>73.98</v>
      </c>
      <c r="BT488" s="29">
        <f t="shared" si="1072"/>
        <v>191.54</v>
      </c>
      <c r="BU488" s="32">
        <f t="shared" si="1073"/>
        <v>287.32</v>
      </c>
      <c r="BV488" s="33" t="s">
        <v>3</v>
      </c>
      <c r="BW488" s="33" t="s">
        <v>3</v>
      </c>
      <c r="BX488" s="33" t="s">
        <v>3</v>
      </c>
      <c r="BY488" s="33" t="s">
        <v>3</v>
      </c>
      <c r="BZ488" s="33" t="s">
        <v>3</v>
      </c>
      <c r="CA488" s="33" t="s">
        <v>3</v>
      </c>
      <c r="CB488" s="33" t="s">
        <v>3</v>
      </c>
      <c r="CC488" s="33" t="s">
        <v>3</v>
      </c>
      <c r="CD488" s="33"/>
      <c r="CE488" s="33"/>
      <c r="CF488" s="33" t="s">
        <v>3</v>
      </c>
      <c r="CG488" s="33" t="s">
        <v>3</v>
      </c>
      <c r="CH488" s="33" t="s">
        <v>3</v>
      </c>
      <c r="CI488" s="33" t="s">
        <v>3</v>
      </c>
      <c r="CJ488" s="33" t="s">
        <v>3</v>
      </c>
      <c r="CK488" s="33" t="s">
        <v>3</v>
      </c>
      <c r="CL488" s="33" t="s">
        <v>3</v>
      </c>
      <c r="CM488" s="33" t="s">
        <v>3</v>
      </c>
      <c r="CN488" s="33"/>
      <c r="CO488" s="33"/>
      <c r="CP488" s="29">
        <v>54</v>
      </c>
      <c r="CQ488" s="29">
        <v>81</v>
      </c>
      <c r="CR488" s="29">
        <v>54</v>
      </c>
      <c r="CS488" s="29">
        <v>81</v>
      </c>
      <c r="CT488" s="29">
        <v>54</v>
      </c>
      <c r="CU488" s="29">
        <v>81</v>
      </c>
      <c r="CV488" s="29">
        <v>54</v>
      </c>
      <c r="CW488" s="29">
        <v>81</v>
      </c>
      <c r="CX488" s="29">
        <f t="shared" si="1074"/>
        <v>216</v>
      </c>
      <c r="CY488" s="32">
        <f t="shared" si="1075"/>
        <v>324</v>
      </c>
      <c r="CZ488" s="36">
        <v>60</v>
      </c>
      <c r="DA488" s="36">
        <f t="shared" si="1076"/>
        <v>78</v>
      </c>
      <c r="DB488" s="31">
        <f t="shared" si="1077"/>
        <v>60</v>
      </c>
      <c r="DC488" s="31">
        <f t="shared" si="1077"/>
        <v>78</v>
      </c>
      <c r="DD488" s="31">
        <f t="shared" si="1078"/>
        <v>61.800000000000004</v>
      </c>
      <c r="DE488" s="31">
        <f t="shared" si="1078"/>
        <v>80.34</v>
      </c>
      <c r="DF488" s="31">
        <f t="shared" si="1079"/>
        <v>61.800000000000004</v>
      </c>
      <c r="DG488" s="31">
        <f t="shared" si="1079"/>
        <v>80.34</v>
      </c>
      <c r="DH488" s="31">
        <f t="shared" si="1080"/>
        <v>243.60000000000002</v>
      </c>
      <c r="DI488" s="37">
        <f t="shared" si="1081"/>
        <v>316.68</v>
      </c>
      <c r="DJ488" s="165">
        <v>66</v>
      </c>
      <c r="DK488" s="165">
        <v>88</v>
      </c>
      <c r="DL488" s="165">
        <v>67</v>
      </c>
      <c r="DM488" s="165">
        <v>89</v>
      </c>
      <c r="DN488" s="165">
        <v>68</v>
      </c>
      <c r="DO488" s="165">
        <v>90</v>
      </c>
      <c r="DP488" s="165">
        <v>69</v>
      </c>
      <c r="DQ488" s="165">
        <v>92</v>
      </c>
      <c r="DR488" s="165">
        <f t="shared" si="1082"/>
        <v>270</v>
      </c>
      <c r="DS488" s="166">
        <f t="shared" si="1083"/>
        <v>359</v>
      </c>
      <c r="DT488" s="35">
        <v>55</v>
      </c>
      <c r="DU488" s="35">
        <v>82.5</v>
      </c>
      <c r="DV488" s="35">
        <v>55</v>
      </c>
      <c r="DW488" s="35">
        <v>82.5</v>
      </c>
      <c r="DX488" s="35">
        <v>55</v>
      </c>
      <c r="DY488" s="35">
        <v>82.5</v>
      </c>
      <c r="DZ488" s="35">
        <v>55</v>
      </c>
      <c r="EA488" s="35">
        <v>82.5</v>
      </c>
      <c r="EB488" s="29">
        <f t="shared" si="1084"/>
        <v>220</v>
      </c>
      <c r="EC488" s="32">
        <f t="shared" si="1085"/>
        <v>330</v>
      </c>
      <c r="ED488" s="35">
        <v>37.5</v>
      </c>
      <c r="EE488" s="35">
        <v>56.25</v>
      </c>
      <c r="EF488" s="35">
        <v>37.5</v>
      </c>
      <c r="EG488" s="35">
        <v>56.25</v>
      </c>
      <c r="EH488" s="35">
        <v>37.5</v>
      </c>
      <c r="EI488" s="35">
        <v>56.25</v>
      </c>
      <c r="EJ488" s="35">
        <v>37.5</v>
      </c>
      <c r="EK488" s="35">
        <v>56.25</v>
      </c>
      <c r="EL488" s="29">
        <f t="shared" si="1086"/>
        <v>150</v>
      </c>
      <c r="EM488" s="32">
        <f t="shared" si="1087"/>
        <v>225</v>
      </c>
      <c r="EN488" s="54" t="s">
        <v>3</v>
      </c>
      <c r="EO488" s="54" t="s">
        <v>3</v>
      </c>
      <c r="EP488" s="54" t="s">
        <v>3</v>
      </c>
      <c r="EQ488" s="54" t="s">
        <v>3</v>
      </c>
      <c r="ER488" s="54" t="s">
        <v>3</v>
      </c>
      <c r="ES488" s="54" t="s">
        <v>3</v>
      </c>
      <c r="ET488" s="54" t="s">
        <v>3</v>
      </c>
      <c r="EU488" s="54" t="s">
        <v>3</v>
      </c>
      <c r="EV488" s="54"/>
      <c r="EW488" s="54"/>
      <c r="EX488" s="29">
        <v>53.8</v>
      </c>
      <c r="EY488" s="29">
        <v>78.010000000000005</v>
      </c>
      <c r="EZ488" s="29">
        <v>54.99</v>
      </c>
      <c r="FA488" s="29">
        <v>79.739999999999995</v>
      </c>
      <c r="FB488" s="29">
        <v>56.22</v>
      </c>
      <c r="FC488" s="29">
        <v>81.510000000000005</v>
      </c>
      <c r="FD488" s="29">
        <v>57.46</v>
      </c>
      <c r="FE488" s="29">
        <v>83.32</v>
      </c>
      <c r="FF488" s="29">
        <f t="shared" si="1088"/>
        <v>222.47</v>
      </c>
      <c r="FG488" s="32">
        <f t="shared" si="1089"/>
        <v>322.58</v>
      </c>
      <c r="FH488" s="29">
        <v>57</v>
      </c>
      <c r="FI488" s="29">
        <v>85.5</v>
      </c>
      <c r="FJ488" s="29">
        <v>58.77</v>
      </c>
      <c r="FK488" s="29">
        <v>88.16</v>
      </c>
      <c r="FL488" s="29">
        <v>60.59</v>
      </c>
      <c r="FM488" s="29">
        <v>90.89</v>
      </c>
      <c r="FN488" s="29">
        <v>62.47</v>
      </c>
      <c r="FO488" s="29">
        <v>93.71</v>
      </c>
      <c r="FP488" s="29">
        <f t="shared" si="1090"/>
        <v>238.83</v>
      </c>
      <c r="FQ488" s="32">
        <f t="shared" si="1091"/>
        <v>358.26</v>
      </c>
      <c r="FR488" s="35">
        <v>67.5</v>
      </c>
      <c r="FS488" s="35">
        <v>84.38</v>
      </c>
      <c r="FT488" s="35">
        <v>68.510000000000005</v>
      </c>
      <c r="FU488" s="35">
        <v>84.8</v>
      </c>
      <c r="FV488" s="35">
        <v>69.540000000000006</v>
      </c>
      <c r="FW488" s="35">
        <v>85.23</v>
      </c>
      <c r="FX488" s="35">
        <v>70.58</v>
      </c>
      <c r="FY488" s="35">
        <v>85.65</v>
      </c>
      <c r="FZ488" s="29">
        <f t="shared" si="1092"/>
        <v>276.13</v>
      </c>
      <c r="GA488" s="32">
        <f t="shared" si="1093"/>
        <v>340.06000000000006</v>
      </c>
    </row>
    <row r="489" spans="1:183" ht="25.2" customHeight="1" x14ac:dyDescent="0.25">
      <c r="A489" s="120"/>
      <c r="B489" s="8">
        <v>0</v>
      </c>
      <c r="C489" s="2" t="s">
        <v>53</v>
      </c>
      <c r="D489" s="29">
        <v>25</v>
      </c>
      <c r="E489" s="29">
        <v>33</v>
      </c>
      <c r="F489" s="29">
        <v>25</v>
      </c>
      <c r="G489" s="29">
        <v>25</v>
      </c>
      <c r="H489" s="29">
        <v>25</v>
      </c>
      <c r="I489" s="29">
        <v>33</v>
      </c>
      <c r="J489" s="29">
        <v>25</v>
      </c>
      <c r="K489" s="29">
        <v>33</v>
      </c>
      <c r="L489" s="29">
        <f t="shared" si="1062"/>
        <v>100</v>
      </c>
      <c r="M489" s="32">
        <f t="shared" si="1063"/>
        <v>124</v>
      </c>
      <c r="N489" s="54">
        <v>70</v>
      </c>
      <c r="O489" s="54">
        <v>105</v>
      </c>
      <c r="P489" s="54">
        <v>70</v>
      </c>
      <c r="Q489" s="54">
        <v>105</v>
      </c>
      <c r="R489" s="54">
        <v>74</v>
      </c>
      <c r="S489" s="54">
        <v>111</v>
      </c>
      <c r="T489" s="54">
        <v>74</v>
      </c>
      <c r="U489" s="54">
        <v>111</v>
      </c>
      <c r="V489" s="54">
        <f t="shared" si="1064"/>
        <v>288</v>
      </c>
      <c r="W489" s="80">
        <f t="shared" si="1065"/>
        <v>432</v>
      </c>
      <c r="X489" s="29">
        <v>48</v>
      </c>
      <c r="Y489" s="29">
        <v>72</v>
      </c>
      <c r="Z489" s="29">
        <v>48.5</v>
      </c>
      <c r="AA489" s="29">
        <v>72.75</v>
      </c>
      <c r="AB489" s="29">
        <v>49</v>
      </c>
      <c r="AC489" s="29">
        <v>73.5</v>
      </c>
      <c r="AD489" s="29">
        <v>49.5</v>
      </c>
      <c r="AE489" s="29">
        <v>74.25</v>
      </c>
      <c r="AF489" s="29">
        <f t="shared" si="1066"/>
        <v>195</v>
      </c>
      <c r="AG489" s="32">
        <f t="shared" si="1067"/>
        <v>292.5</v>
      </c>
      <c r="AH489" s="54">
        <v>42</v>
      </c>
      <c r="AI489" s="54">
        <v>54.6</v>
      </c>
      <c r="AJ489" s="54">
        <v>42</v>
      </c>
      <c r="AK489" s="54">
        <v>54.6</v>
      </c>
      <c r="AL489" s="54">
        <v>42</v>
      </c>
      <c r="AM489" s="54">
        <v>54.6</v>
      </c>
      <c r="AN489" s="54">
        <v>42</v>
      </c>
      <c r="AO489" s="54">
        <v>54.6</v>
      </c>
      <c r="AP489" s="54">
        <f t="shared" si="1068"/>
        <v>168</v>
      </c>
      <c r="AQ489" s="80">
        <f t="shared" si="1069"/>
        <v>218.4</v>
      </c>
      <c r="AR489" s="92">
        <v>51.54</v>
      </c>
      <c r="AS489" s="92">
        <v>77.81</v>
      </c>
      <c r="AT489" s="92">
        <v>51.91</v>
      </c>
      <c r="AU489" s="92">
        <v>78.37</v>
      </c>
      <c r="AV489" s="92">
        <v>52.28</v>
      </c>
      <c r="AW489" s="92">
        <v>78.92</v>
      </c>
      <c r="AX489" s="92">
        <v>52.65</v>
      </c>
      <c r="AY489" s="92">
        <v>79.48</v>
      </c>
      <c r="AZ489" s="54">
        <f t="shared" si="1070"/>
        <v>208.38</v>
      </c>
      <c r="BA489" s="80">
        <f t="shared" si="1071"/>
        <v>314.58000000000004</v>
      </c>
      <c r="BB489" s="33" t="s">
        <v>3</v>
      </c>
      <c r="BC489" s="33" t="s">
        <v>3</v>
      </c>
      <c r="BD489" s="33" t="s">
        <v>3</v>
      </c>
      <c r="BE489" s="33" t="s">
        <v>3</v>
      </c>
      <c r="BF489" s="33" t="s">
        <v>3</v>
      </c>
      <c r="BG489" s="33" t="s">
        <v>3</v>
      </c>
      <c r="BH489" s="33" t="s">
        <v>3</v>
      </c>
      <c r="BI489" s="33" t="s">
        <v>3</v>
      </c>
      <c r="BJ489" s="33"/>
      <c r="BK489" s="33"/>
      <c r="BL489" s="29">
        <v>46.47</v>
      </c>
      <c r="BM489" s="30">
        <v>69.709999999999994</v>
      </c>
      <c r="BN489" s="35">
        <v>47.4</v>
      </c>
      <c r="BO489" s="30">
        <v>71.099999999999994</v>
      </c>
      <c r="BP489" s="35">
        <v>48.35</v>
      </c>
      <c r="BQ489" s="30">
        <v>72.53</v>
      </c>
      <c r="BR489" s="35">
        <v>49.32</v>
      </c>
      <c r="BS489" s="30">
        <v>73.98</v>
      </c>
      <c r="BT489" s="29">
        <f t="shared" si="1072"/>
        <v>191.54</v>
      </c>
      <c r="BU489" s="32">
        <f t="shared" si="1073"/>
        <v>287.32</v>
      </c>
      <c r="BV489" s="33" t="s">
        <v>3</v>
      </c>
      <c r="BW489" s="33" t="s">
        <v>3</v>
      </c>
      <c r="BX489" s="33" t="s">
        <v>3</v>
      </c>
      <c r="BY489" s="33" t="s">
        <v>3</v>
      </c>
      <c r="BZ489" s="33" t="s">
        <v>3</v>
      </c>
      <c r="CA489" s="33" t="s">
        <v>3</v>
      </c>
      <c r="CB489" s="33" t="s">
        <v>3</v>
      </c>
      <c r="CC489" s="33" t="s">
        <v>3</v>
      </c>
      <c r="CD489" s="33"/>
      <c r="CE489" s="33"/>
      <c r="CF489" s="33" t="s">
        <v>3</v>
      </c>
      <c r="CG489" s="33" t="s">
        <v>3</v>
      </c>
      <c r="CH489" s="33" t="s">
        <v>3</v>
      </c>
      <c r="CI489" s="33" t="s">
        <v>3</v>
      </c>
      <c r="CJ489" s="33" t="s">
        <v>3</v>
      </c>
      <c r="CK489" s="33" t="s">
        <v>3</v>
      </c>
      <c r="CL489" s="33" t="s">
        <v>3</v>
      </c>
      <c r="CM489" s="33" t="s">
        <v>3</v>
      </c>
      <c r="CN489" s="33"/>
      <c r="CO489" s="33"/>
      <c r="CP489" s="29">
        <v>54</v>
      </c>
      <c r="CQ489" s="29">
        <v>81</v>
      </c>
      <c r="CR489" s="29">
        <v>54</v>
      </c>
      <c r="CS489" s="29">
        <v>81</v>
      </c>
      <c r="CT489" s="29">
        <v>54</v>
      </c>
      <c r="CU489" s="29">
        <v>81</v>
      </c>
      <c r="CV489" s="29">
        <v>54</v>
      </c>
      <c r="CW489" s="29">
        <v>81</v>
      </c>
      <c r="CX489" s="29">
        <f t="shared" si="1074"/>
        <v>216</v>
      </c>
      <c r="CY489" s="32">
        <f t="shared" si="1075"/>
        <v>324</v>
      </c>
      <c r="CZ489" s="36">
        <v>60</v>
      </c>
      <c r="DA489" s="36">
        <f t="shared" si="1076"/>
        <v>78</v>
      </c>
      <c r="DB489" s="31">
        <f t="shared" si="1077"/>
        <v>60</v>
      </c>
      <c r="DC489" s="31">
        <f t="shared" si="1077"/>
        <v>78</v>
      </c>
      <c r="DD489" s="31">
        <f t="shared" si="1078"/>
        <v>61.800000000000004</v>
      </c>
      <c r="DE489" s="31">
        <f t="shared" si="1078"/>
        <v>80.34</v>
      </c>
      <c r="DF489" s="31">
        <f t="shared" si="1079"/>
        <v>61.800000000000004</v>
      </c>
      <c r="DG489" s="31">
        <f t="shared" si="1079"/>
        <v>80.34</v>
      </c>
      <c r="DH489" s="31">
        <f t="shared" si="1080"/>
        <v>243.60000000000002</v>
      </c>
      <c r="DI489" s="37">
        <f t="shared" si="1081"/>
        <v>316.68</v>
      </c>
      <c r="DJ489" s="165">
        <v>66</v>
      </c>
      <c r="DK489" s="165">
        <v>88</v>
      </c>
      <c r="DL489" s="165">
        <v>67</v>
      </c>
      <c r="DM489" s="165">
        <v>89</v>
      </c>
      <c r="DN489" s="165">
        <v>68</v>
      </c>
      <c r="DO489" s="165">
        <v>90</v>
      </c>
      <c r="DP489" s="165">
        <v>69</v>
      </c>
      <c r="DQ489" s="165">
        <v>92</v>
      </c>
      <c r="DR489" s="165">
        <f t="shared" si="1082"/>
        <v>270</v>
      </c>
      <c r="DS489" s="166">
        <f t="shared" si="1083"/>
        <v>359</v>
      </c>
      <c r="DT489" s="35">
        <v>55</v>
      </c>
      <c r="DU489" s="35">
        <v>82.5</v>
      </c>
      <c r="DV489" s="35">
        <v>55</v>
      </c>
      <c r="DW489" s="35">
        <v>82.5</v>
      </c>
      <c r="DX489" s="35">
        <v>55</v>
      </c>
      <c r="DY489" s="35">
        <v>82.5</v>
      </c>
      <c r="DZ489" s="35">
        <v>55</v>
      </c>
      <c r="EA489" s="35">
        <v>82.5</v>
      </c>
      <c r="EB489" s="29">
        <f t="shared" si="1084"/>
        <v>220</v>
      </c>
      <c r="EC489" s="32">
        <f t="shared" si="1085"/>
        <v>330</v>
      </c>
      <c r="ED489" s="35">
        <v>37.5</v>
      </c>
      <c r="EE489" s="35">
        <v>56.25</v>
      </c>
      <c r="EF489" s="35">
        <v>37.5</v>
      </c>
      <c r="EG489" s="35">
        <v>56.25</v>
      </c>
      <c r="EH489" s="35">
        <v>37.5</v>
      </c>
      <c r="EI489" s="35">
        <v>56.25</v>
      </c>
      <c r="EJ489" s="35">
        <v>37.5</v>
      </c>
      <c r="EK489" s="35">
        <v>56.25</v>
      </c>
      <c r="EL489" s="29">
        <f t="shared" si="1086"/>
        <v>150</v>
      </c>
      <c r="EM489" s="32">
        <f t="shared" si="1087"/>
        <v>225</v>
      </c>
      <c r="EN489" s="54" t="s">
        <v>3</v>
      </c>
      <c r="EO489" s="54" t="s">
        <v>3</v>
      </c>
      <c r="EP489" s="54" t="s">
        <v>3</v>
      </c>
      <c r="EQ489" s="54" t="s">
        <v>3</v>
      </c>
      <c r="ER489" s="54" t="s">
        <v>3</v>
      </c>
      <c r="ES489" s="54" t="s">
        <v>3</v>
      </c>
      <c r="ET489" s="54" t="s">
        <v>3</v>
      </c>
      <c r="EU489" s="54" t="s">
        <v>3</v>
      </c>
      <c r="EV489" s="54"/>
      <c r="EW489" s="54"/>
      <c r="EX489" s="29">
        <v>53.8</v>
      </c>
      <c r="EY489" s="29">
        <v>78.010000000000005</v>
      </c>
      <c r="EZ489" s="29">
        <v>54.99</v>
      </c>
      <c r="FA489" s="29">
        <v>79.739999999999995</v>
      </c>
      <c r="FB489" s="29">
        <v>56.22</v>
      </c>
      <c r="FC489" s="29">
        <v>81.510000000000005</v>
      </c>
      <c r="FD489" s="29">
        <v>57.46</v>
      </c>
      <c r="FE489" s="29">
        <v>83.32</v>
      </c>
      <c r="FF489" s="29">
        <f t="shared" si="1088"/>
        <v>222.47</v>
      </c>
      <c r="FG489" s="32">
        <f t="shared" si="1089"/>
        <v>322.58</v>
      </c>
      <c r="FH489" s="29">
        <v>57</v>
      </c>
      <c r="FI489" s="29">
        <v>85.5</v>
      </c>
      <c r="FJ489" s="29">
        <v>58.77</v>
      </c>
      <c r="FK489" s="29">
        <v>88.16</v>
      </c>
      <c r="FL489" s="29">
        <v>60.59</v>
      </c>
      <c r="FM489" s="29">
        <v>90.89</v>
      </c>
      <c r="FN489" s="29">
        <v>62.47</v>
      </c>
      <c r="FO489" s="29">
        <v>93.71</v>
      </c>
      <c r="FP489" s="29">
        <f t="shared" si="1090"/>
        <v>238.83</v>
      </c>
      <c r="FQ489" s="32">
        <f t="shared" si="1091"/>
        <v>358.26</v>
      </c>
      <c r="FR489" s="35">
        <v>67.5</v>
      </c>
      <c r="FS489" s="35">
        <v>84.38</v>
      </c>
      <c r="FT489" s="35">
        <v>68.510000000000005</v>
      </c>
      <c r="FU489" s="35">
        <v>84.8</v>
      </c>
      <c r="FV489" s="35">
        <v>69.540000000000006</v>
      </c>
      <c r="FW489" s="35">
        <v>85.23</v>
      </c>
      <c r="FX489" s="35">
        <v>70.58</v>
      </c>
      <c r="FY489" s="35">
        <v>85.65</v>
      </c>
      <c r="FZ489" s="29">
        <f t="shared" si="1092"/>
        <v>276.13</v>
      </c>
      <c r="GA489" s="32">
        <f t="shared" si="1093"/>
        <v>340.06000000000006</v>
      </c>
    </row>
    <row r="490" spans="1:183" ht="25.2" customHeight="1" x14ac:dyDescent="0.25">
      <c r="A490" s="120"/>
      <c r="B490" s="8">
        <v>0</v>
      </c>
      <c r="C490" s="2" t="s">
        <v>2</v>
      </c>
      <c r="D490" s="29">
        <v>25</v>
      </c>
      <c r="E490" s="29">
        <v>33</v>
      </c>
      <c r="F490" s="29">
        <v>25</v>
      </c>
      <c r="G490" s="29">
        <v>25</v>
      </c>
      <c r="H490" s="29">
        <v>25</v>
      </c>
      <c r="I490" s="29">
        <v>33</v>
      </c>
      <c r="J490" s="29">
        <v>25</v>
      </c>
      <c r="K490" s="29">
        <v>33</v>
      </c>
      <c r="L490" s="29">
        <f t="shared" si="1062"/>
        <v>100</v>
      </c>
      <c r="M490" s="32">
        <f t="shared" si="1063"/>
        <v>124</v>
      </c>
      <c r="N490" s="54">
        <v>70</v>
      </c>
      <c r="O490" s="54">
        <v>105</v>
      </c>
      <c r="P490" s="54">
        <v>70</v>
      </c>
      <c r="Q490" s="54">
        <v>105</v>
      </c>
      <c r="R490" s="54">
        <v>74</v>
      </c>
      <c r="S490" s="54">
        <v>111</v>
      </c>
      <c r="T490" s="54">
        <v>74</v>
      </c>
      <c r="U490" s="54">
        <v>111</v>
      </c>
      <c r="V490" s="54">
        <f t="shared" si="1064"/>
        <v>288</v>
      </c>
      <c r="W490" s="80">
        <f t="shared" si="1065"/>
        <v>432</v>
      </c>
      <c r="X490" s="29">
        <v>48</v>
      </c>
      <c r="Y490" s="29">
        <v>72</v>
      </c>
      <c r="Z490" s="29">
        <v>48.5</v>
      </c>
      <c r="AA490" s="29">
        <v>72.75</v>
      </c>
      <c r="AB490" s="29">
        <v>49</v>
      </c>
      <c r="AC490" s="29">
        <v>73.5</v>
      </c>
      <c r="AD490" s="29">
        <v>49.5</v>
      </c>
      <c r="AE490" s="29">
        <v>74.25</v>
      </c>
      <c r="AF490" s="29">
        <f t="shared" si="1066"/>
        <v>195</v>
      </c>
      <c r="AG490" s="32">
        <f t="shared" si="1067"/>
        <v>292.5</v>
      </c>
      <c r="AH490" s="54">
        <v>42</v>
      </c>
      <c r="AI490" s="54">
        <v>54.6</v>
      </c>
      <c r="AJ490" s="54">
        <v>42</v>
      </c>
      <c r="AK490" s="54">
        <v>54.6</v>
      </c>
      <c r="AL490" s="54">
        <v>42</v>
      </c>
      <c r="AM490" s="54">
        <v>54.6</v>
      </c>
      <c r="AN490" s="54">
        <v>42</v>
      </c>
      <c r="AO490" s="54">
        <v>54.6</v>
      </c>
      <c r="AP490" s="54">
        <f t="shared" si="1068"/>
        <v>168</v>
      </c>
      <c r="AQ490" s="80">
        <f t="shared" si="1069"/>
        <v>218.4</v>
      </c>
      <c r="AR490" s="92">
        <v>48.7</v>
      </c>
      <c r="AS490" s="92">
        <v>73.55</v>
      </c>
      <c r="AT490" s="92">
        <v>49.05</v>
      </c>
      <c r="AU490" s="92">
        <v>74.08</v>
      </c>
      <c r="AV490" s="92">
        <v>49.4</v>
      </c>
      <c r="AW490" s="92">
        <v>74.599999999999994</v>
      </c>
      <c r="AX490" s="92">
        <v>49.75</v>
      </c>
      <c r="AY490" s="92">
        <v>75.13</v>
      </c>
      <c r="AZ490" s="54">
        <f t="shared" si="1070"/>
        <v>196.9</v>
      </c>
      <c r="BA490" s="80">
        <f t="shared" si="1071"/>
        <v>297.36</v>
      </c>
      <c r="BB490" s="33" t="s">
        <v>3</v>
      </c>
      <c r="BC490" s="33" t="s">
        <v>3</v>
      </c>
      <c r="BD490" s="33" t="s">
        <v>3</v>
      </c>
      <c r="BE490" s="33" t="s">
        <v>3</v>
      </c>
      <c r="BF490" s="33" t="s">
        <v>3</v>
      </c>
      <c r="BG490" s="33" t="s">
        <v>3</v>
      </c>
      <c r="BH490" s="33" t="s">
        <v>3</v>
      </c>
      <c r="BI490" s="33" t="s">
        <v>3</v>
      </c>
      <c r="BJ490" s="33"/>
      <c r="BK490" s="33"/>
      <c r="BL490" s="29">
        <v>48.23</v>
      </c>
      <c r="BM490" s="30">
        <v>72.349999999999994</v>
      </c>
      <c r="BN490" s="35">
        <v>49.19</v>
      </c>
      <c r="BO490" s="30">
        <v>73.790000000000006</v>
      </c>
      <c r="BP490" s="35">
        <v>50.17</v>
      </c>
      <c r="BQ490" s="30">
        <v>75.260000000000005</v>
      </c>
      <c r="BR490" s="35">
        <v>51.17</v>
      </c>
      <c r="BS490" s="30">
        <v>76.760000000000005</v>
      </c>
      <c r="BT490" s="29">
        <f t="shared" si="1072"/>
        <v>198.76</v>
      </c>
      <c r="BU490" s="32">
        <f t="shared" si="1073"/>
        <v>298.15999999999997</v>
      </c>
      <c r="BV490" s="33" t="s">
        <v>3</v>
      </c>
      <c r="BW490" s="33" t="s">
        <v>3</v>
      </c>
      <c r="BX490" s="33" t="s">
        <v>3</v>
      </c>
      <c r="BY490" s="33" t="s">
        <v>3</v>
      </c>
      <c r="BZ490" s="33" t="s">
        <v>3</v>
      </c>
      <c r="CA490" s="33" t="s">
        <v>3</v>
      </c>
      <c r="CB490" s="33" t="s">
        <v>3</v>
      </c>
      <c r="CC490" s="33" t="s">
        <v>3</v>
      </c>
      <c r="CD490" s="33"/>
      <c r="CE490" s="33"/>
      <c r="CF490" s="33" t="s">
        <v>3</v>
      </c>
      <c r="CG490" s="33" t="s">
        <v>3</v>
      </c>
      <c r="CH490" s="33" t="s">
        <v>3</v>
      </c>
      <c r="CI490" s="33" t="s">
        <v>3</v>
      </c>
      <c r="CJ490" s="33" t="s">
        <v>3</v>
      </c>
      <c r="CK490" s="33" t="s">
        <v>3</v>
      </c>
      <c r="CL490" s="33" t="s">
        <v>3</v>
      </c>
      <c r="CM490" s="33" t="s">
        <v>3</v>
      </c>
      <c r="CN490" s="33"/>
      <c r="CO490" s="33"/>
      <c r="CP490" s="29">
        <v>54</v>
      </c>
      <c r="CQ490" s="29">
        <v>81</v>
      </c>
      <c r="CR490" s="29">
        <v>54</v>
      </c>
      <c r="CS490" s="29">
        <v>81</v>
      </c>
      <c r="CT490" s="29">
        <v>54</v>
      </c>
      <c r="CU490" s="29">
        <v>81</v>
      </c>
      <c r="CV490" s="29">
        <v>54</v>
      </c>
      <c r="CW490" s="29">
        <v>81</v>
      </c>
      <c r="CX490" s="29">
        <f t="shared" si="1074"/>
        <v>216</v>
      </c>
      <c r="CY490" s="32">
        <f t="shared" si="1075"/>
        <v>324</v>
      </c>
      <c r="CZ490" s="36">
        <v>60</v>
      </c>
      <c r="DA490" s="36">
        <f t="shared" si="1076"/>
        <v>78</v>
      </c>
      <c r="DB490" s="31">
        <f t="shared" si="1077"/>
        <v>60</v>
      </c>
      <c r="DC490" s="31">
        <f t="shared" si="1077"/>
        <v>78</v>
      </c>
      <c r="DD490" s="31">
        <f t="shared" si="1078"/>
        <v>61.800000000000004</v>
      </c>
      <c r="DE490" s="31">
        <f t="shared" si="1078"/>
        <v>80.34</v>
      </c>
      <c r="DF490" s="31">
        <f t="shared" si="1079"/>
        <v>61.800000000000004</v>
      </c>
      <c r="DG490" s="31">
        <f t="shared" si="1079"/>
        <v>80.34</v>
      </c>
      <c r="DH490" s="31">
        <f t="shared" si="1080"/>
        <v>243.60000000000002</v>
      </c>
      <c r="DI490" s="37">
        <f t="shared" si="1081"/>
        <v>316.68</v>
      </c>
      <c r="DJ490" s="165">
        <v>64</v>
      </c>
      <c r="DK490" s="165">
        <v>85</v>
      </c>
      <c r="DL490" s="165">
        <v>65</v>
      </c>
      <c r="DM490" s="165">
        <v>86</v>
      </c>
      <c r="DN490" s="165">
        <v>66</v>
      </c>
      <c r="DO490" s="165">
        <v>88</v>
      </c>
      <c r="DP490" s="165">
        <v>67</v>
      </c>
      <c r="DQ490" s="165">
        <v>89</v>
      </c>
      <c r="DR490" s="165">
        <f t="shared" si="1082"/>
        <v>262</v>
      </c>
      <c r="DS490" s="166">
        <f t="shared" si="1083"/>
        <v>348</v>
      </c>
      <c r="DT490" s="35">
        <v>55</v>
      </c>
      <c r="DU490" s="35">
        <v>82.5</v>
      </c>
      <c r="DV490" s="35">
        <v>55</v>
      </c>
      <c r="DW490" s="35">
        <v>82.5</v>
      </c>
      <c r="DX490" s="35">
        <v>55</v>
      </c>
      <c r="DY490" s="35">
        <v>82.5</v>
      </c>
      <c r="DZ490" s="35">
        <v>55</v>
      </c>
      <c r="EA490" s="35">
        <v>82.5</v>
      </c>
      <c r="EB490" s="29">
        <f t="shared" si="1084"/>
        <v>220</v>
      </c>
      <c r="EC490" s="32">
        <f t="shared" si="1085"/>
        <v>330</v>
      </c>
      <c r="ED490" s="35">
        <v>37.5</v>
      </c>
      <c r="EE490" s="35">
        <v>56.25</v>
      </c>
      <c r="EF490" s="35">
        <v>37.5</v>
      </c>
      <c r="EG490" s="35">
        <v>56.25</v>
      </c>
      <c r="EH490" s="35">
        <v>37.5</v>
      </c>
      <c r="EI490" s="35">
        <v>56.25</v>
      </c>
      <c r="EJ490" s="35">
        <v>37.5</v>
      </c>
      <c r="EK490" s="35">
        <v>56.25</v>
      </c>
      <c r="EL490" s="29">
        <f t="shared" si="1086"/>
        <v>150</v>
      </c>
      <c r="EM490" s="32">
        <f t="shared" si="1087"/>
        <v>225</v>
      </c>
      <c r="EN490" s="54" t="s">
        <v>3</v>
      </c>
      <c r="EO490" s="54" t="s">
        <v>3</v>
      </c>
      <c r="EP490" s="54" t="s">
        <v>3</v>
      </c>
      <c r="EQ490" s="54" t="s">
        <v>3</v>
      </c>
      <c r="ER490" s="54" t="s">
        <v>3</v>
      </c>
      <c r="ES490" s="54" t="s">
        <v>3</v>
      </c>
      <c r="ET490" s="54" t="s">
        <v>3</v>
      </c>
      <c r="EU490" s="54" t="s">
        <v>3</v>
      </c>
      <c r="EV490" s="54"/>
      <c r="EW490" s="54"/>
      <c r="EX490" s="29">
        <v>53.8</v>
      </c>
      <c r="EY490" s="29">
        <v>78.010000000000005</v>
      </c>
      <c r="EZ490" s="29">
        <v>54.99</v>
      </c>
      <c r="FA490" s="29">
        <v>79.739999999999995</v>
      </c>
      <c r="FB490" s="29">
        <v>56.22</v>
      </c>
      <c r="FC490" s="29">
        <v>81.510000000000005</v>
      </c>
      <c r="FD490" s="29">
        <v>57.46</v>
      </c>
      <c r="FE490" s="29">
        <v>83.32</v>
      </c>
      <c r="FF490" s="29">
        <f t="shared" si="1088"/>
        <v>222.47</v>
      </c>
      <c r="FG490" s="32">
        <f t="shared" si="1089"/>
        <v>322.58</v>
      </c>
      <c r="FH490" s="29">
        <v>57</v>
      </c>
      <c r="FI490" s="29">
        <v>85.5</v>
      </c>
      <c r="FJ490" s="29">
        <v>58.77</v>
      </c>
      <c r="FK490" s="29">
        <v>88.16</v>
      </c>
      <c r="FL490" s="29">
        <v>60.59</v>
      </c>
      <c r="FM490" s="29">
        <v>90.89</v>
      </c>
      <c r="FN490" s="29">
        <v>62.47</v>
      </c>
      <c r="FO490" s="29">
        <v>93.71</v>
      </c>
      <c r="FP490" s="29">
        <f t="shared" si="1090"/>
        <v>238.83</v>
      </c>
      <c r="FQ490" s="32">
        <f t="shared" si="1091"/>
        <v>358.26</v>
      </c>
      <c r="FR490" s="35">
        <v>67.5</v>
      </c>
      <c r="FS490" s="35">
        <v>84.38</v>
      </c>
      <c r="FT490" s="35">
        <v>68.510000000000005</v>
      </c>
      <c r="FU490" s="35">
        <v>84.8</v>
      </c>
      <c r="FV490" s="35">
        <v>69.540000000000006</v>
      </c>
      <c r="FW490" s="35">
        <v>85.23</v>
      </c>
      <c r="FX490" s="35">
        <v>70.58</v>
      </c>
      <c r="FY490" s="35">
        <v>85.65</v>
      </c>
      <c r="FZ490" s="29">
        <f t="shared" si="1092"/>
        <v>276.13</v>
      </c>
      <c r="GA490" s="32">
        <f t="shared" si="1093"/>
        <v>340.06000000000006</v>
      </c>
    </row>
    <row r="491" spans="1:183" ht="25.2" customHeight="1" x14ac:dyDescent="0.25">
      <c r="A491" s="120"/>
      <c r="B491" s="8">
        <v>0</v>
      </c>
      <c r="C491" s="2" t="s">
        <v>13</v>
      </c>
      <c r="D491" s="29">
        <v>25</v>
      </c>
      <c r="E491" s="29">
        <v>33</v>
      </c>
      <c r="F491" s="29">
        <v>25</v>
      </c>
      <c r="G491" s="29">
        <v>25</v>
      </c>
      <c r="H491" s="29">
        <v>25</v>
      </c>
      <c r="I491" s="29">
        <v>33</v>
      </c>
      <c r="J491" s="29">
        <v>25</v>
      </c>
      <c r="K491" s="29">
        <v>33</v>
      </c>
      <c r="L491" s="29">
        <f t="shared" si="1062"/>
        <v>100</v>
      </c>
      <c r="M491" s="32">
        <f t="shared" si="1063"/>
        <v>124</v>
      </c>
      <c r="N491" s="54">
        <v>70</v>
      </c>
      <c r="O491" s="54">
        <v>105</v>
      </c>
      <c r="P491" s="54">
        <v>70</v>
      </c>
      <c r="Q491" s="54">
        <v>105</v>
      </c>
      <c r="R491" s="54">
        <v>74</v>
      </c>
      <c r="S491" s="54">
        <v>111</v>
      </c>
      <c r="T491" s="54">
        <v>74</v>
      </c>
      <c r="U491" s="54">
        <v>111</v>
      </c>
      <c r="V491" s="54">
        <f t="shared" si="1064"/>
        <v>288</v>
      </c>
      <c r="W491" s="80">
        <f t="shared" si="1065"/>
        <v>432</v>
      </c>
      <c r="X491" s="29">
        <v>48</v>
      </c>
      <c r="Y491" s="29">
        <v>72</v>
      </c>
      <c r="Z491" s="29">
        <v>48.5</v>
      </c>
      <c r="AA491" s="29">
        <v>72.75</v>
      </c>
      <c r="AB491" s="29">
        <v>49</v>
      </c>
      <c r="AC491" s="29">
        <v>73.5</v>
      </c>
      <c r="AD491" s="29">
        <v>49.5</v>
      </c>
      <c r="AE491" s="29">
        <v>74.25</v>
      </c>
      <c r="AF491" s="29">
        <f t="shared" si="1066"/>
        <v>195</v>
      </c>
      <c r="AG491" s="32">
        <f t="shared" si="1067"/>
        <v>292.5</v>
      </c>
      <c r="AH491" s="54">
        <v>42</v>
      </c>
      <c r="AI491" s="54">
        <v>54.6</v>
      </c>
      <c r="AJ491" s="54">
        <v>42</v>
      </c>
      <c r="AK491" s="54">
        <v>54.6</v>
      </c>
      <c r="AL491" s="54">
        <v>42</v>
      </c>
      <c r="AM491" s="54">
        <v>54.6</v>
      </c>
      <c r="AN491" s="54">
        <v>42</v>
      </c>
      <c r="AO491" s="54">
        <v>54.6</v>
      </c>
      <c r="AP491" s="54">
        <f t="shared" si="1068"/>
        <v>168</v>
      </c>
      <c r="AQ491" s="80">
        <f t="shared" si="1069"/>
        <v>218.4</v>
      </c>
      <c r="AR491" s="92">
        <v>50.12</v>
      </c>
      <c r="AS491" s="92">
        <v>75.680000000000007</v>
      </c>
      <c r="AT491" s="92">
        <v>50.48</v>
      </c>
      <c r="AU491" s="92">
        <v>76.22</v>
      </c>
      <c r="AV491" s="92">
        <v>50.84</v>
      </c>
      <c r="AW491" s="92">
        <v>76.760000000000005</v>
      </c>
      <c r="AX491" s="92">
        <v>51.2</v>
      </c>
      <c r="AY491" s="92">
        <v>77.3</v>
      </c>
      <c r="AZ491" s="54">
        <f t="shared" si="1070"/>
        <v>202.64</v>
      </c>
      <c r="BA491" s="80">
        <f t="shared" si="1071"/>
        <v>305.96000000000004</v>
      </c>
      <c r="BB491" s="33" t="s">
        <v>3</v>
      </c>
      <c r="BC491" s="33" t="s">
        <v>3</v>
      </c>
      <c r="BD491" s="33" t="s">
        <v>3</v>
      </c>
      <c r="BE491" s="33" t="s">
        <v>3</v>
      </c>
      <c r="BF491" s="33" t="s">
        <v>3</v>
      </c>
      <c r="BG491" s="33" t="s">
        <v>3</v>
      </c>
      <c r="BH491" s="33" t="s">
        <v>3</v>
      </c>
      <c r="BI491" s="33" t="s">
        <v>3</v>
      </c>
      <c r="BJ491" s="33"/>
      <c r="BK491" s="33"/>
      <c r="BL491" s="29">
        <v>45.59</v>
      </c>
      <c r="BM491" s="30">
        <v>68.39</v>
      </c>
      <c r="BN491" s="35">
        <v>46.5</v>
      </c>
      <c r="BO491" s="30">
        <v>69.75</v>
      </c>
      <c r="BP491" s="35">
        <v>47.43</v>
      </c>
      <c r="BQ491" s="30">
        <v>71.150000000000006</v>
      </c>
      <c r="BR491" s="35">
        <v>48.38</v>
      </c>
      <c r="BS491" s="30">
        <v>72.569999999999993</v>
      </c>
      <c r="BT491" s="29">
        <f t="shared" si="1072"/>
        <v>187.9</v>
      </c>
      <c r="BU491" s="32">
        <f t="shared" si="1073"/>
        <v>281.86</v>
      </c>
      <c r="BV491" s="33" t="s">
        <v>3</v>
      </c>
      <c r="BW491" s="33" t="s">
        <v>3</v>
      </c>
      <c r="BX491" s="33" t="s">
        <v>3</v>
      </c>
      <c r="BY491" s="33" t="s">
        <v>3</v>
      </c>
      <c r="BZ491" s="33" t="s">
        <v>3</v>
      </c>
      <c r="CA491" s="33" t="s">
        <v>3</v>
      </c>
      <c r="CB491" s="33" t="s">
        <v>3</v>
      </c>
      <c r="CC491" s="33" t="s">
        <v>3</v>
      </c>
      <c r="CD491" s="33"/>
      <c r="CE491" s="33"/>
      <c r="CF491" s="33" t="s">
        <v>3</v>
      </c>
      <c r="CG491" s="33" t="s">
        <v>3</v>
      </c>
      <c r="CH491" s="33" t="s">
        <v>3</v>
      </c>
      <c r="CI491" s="33" t="s">
        <v>3</v>
      </c>
      <c r="CJ491" s="33" t="s">
        <v>3</v>
      </c>
      <c r="CK491" s="33" t="s">
        <v>3</v>
      </c>
      <c r="CL491" s="33" t="s">
        <v>3</v>
      </c>
      <c r="CM491" s="33" t="s">
        <v>3</v>
      </c>
      <c r="CN491" s="33"/>
      <c r="CO491" s="33"/>
      <c r="CP491" s="29">
        <v>54</v>
      </c>
      <c r="CQ491" s="29">
        <v>81</v>
      </c>
      <c r="CR491" s="29">
        <v>54</v>
      </c>
      <c r="CS491" s="29">
        <v>81</v>
      </c>
      <c r="CT491" s="29">
        <v>54</v>
      </c>
      <c r="CU491" s="29">
        <v>81</v>
      </c>
      <c r="CV491" s="29">
        <v>54</v>
      </c>
      <c r="CW491" s="29">
        <v>81</v>
      </c>
      <c r="CX491" s="29">
        <f t="shared" si="1074"/>
        <v>216</v>
      </c>
      <c r="CY491" s="32">
        <f t="shared" si="1075"/>
        <v>324</v>
      </c>
      <c r="CZ491" s="36">
        <v>60</v>
      </c>
      <c r="DA491" s="36">
        <f t="shared" si="1076"/>
        <v>78</v>
      </c>
      <c r="DB491" s="31">
        <f t="shared" si="1077"/>
        <v>60</v>
      </c>
      <c r="DC491" s="31">
        <f t="shared" si="1077"/>
        <v>78</v>
      </c>
      <c r="DD491" s="31">
        <f t="shared" si="1078"/>
        <v>61.800000000000004</v>
      </c>
      <c r="DE491" s="31">
        <f t="shared" si="1078"/>
        <v>80.34</v>
      </c>
      <c r="DF491" s="31">
        <f t="shared" si="1079"/>
        <v>61.800000000000004</v>
      </c>
      <c r="DG491" s="31">
        <f t="shared" si="1079"/>
        <v>80.34</v>
      </c>
      <c r="DH491" s="31">
        <f t="shared" si="1080"/>
        <v>243.60000000000002</v>
      </c>
      <c r="DI491" s="37">
        <f t="shared" si="1081"/>
        <v>316.68</v>
      </c>
      <c r="DJ491" s="165">
        <v>66</v>
      </c>
      <c r="DK491" s="165">
        <v>88</v>
      </c>
      <c r="DL491" s="165">
        <v>67</v>
      </c>
      <c r="DM491" s="165">
        <v>89</v>
      </c>
      <c r="DN491" s="165">
        <v>68</v>
      </c>
      <c r="DO491" s="165">
        <v>90</v>
      </c>
      <c r="DP491" s="165">
        <v>69</v>
      </c>
      <c r="DQ491" s="165">
        <v>92</v>
      </c>
      <c r="DR491" s="165">
        <f t="shared" si="1082"/>
        <v>270</v>
      </c>
      <c r="DS491" s="166">
        <f t="shared" si="1083"/>
        <v>359</v>
      </c>
      <c r="DT491" s="35">
        <v>55</v>
      </c>
      <c r="DU491" s="35">
        <v>82.5</v>
      </c>
      <c r="DV491" s="35">
        <v>55</v>
      </c>
      <c r="DW491" s="35">
        <v>82.5</v>
      </c>
      <c r="DX491" s="35">
        <v>55</v>
      </c>
      <c r="DY491" s="35">
        <v>82.5</v>
      </c>
      <c r="DZ491" s="35">
        <v>55</v>
      </c>
      <c r="EA491" s="35">
        <v>82.5</v>
      </c>
      <c r="EB491" s="29">
        <f t="shared" si="1084"/>
        <v>220</v>
      </c>
      <c r="EC491" s="32">
        <f t="shared" si="1085"/>
        <v>330</v>
      </c>
      <c r="ED491" s="35">
        <v>37.5</v>
      </c>
      <c r="EE491" s="35">
        <v>56.25</v>
      </c>
      <c r="EF491" s="35">
        <v>37.5</v>
      </c>
      <c r="EG491" s="35">
        <v>56.25</v>
      </c>
      <c r="EH491" s="35">
        <v>37.5</v>
      </c>
      <c r="EI491" s="35">
        <v>56.25</v>
      </c>
      <c r="EJ491" s="35">
        <v>37.5</v>
      </c>
      <c r="EK491" s="35">
        <v>56.25</v>
      </c>
      <c r="EL491" s="29">
        <f t="shared" si="1086"/>
        <v>150</v>
      </c>
      <c r="EM491" s="32">
        <f t="shared" si="1087"/>
        <v>225</v>
      </c>
      <c r="EN491" s="54" t="s">
        <v>3</v>
      </c>
      <c r="EO491" s="54" t="s">
        <v>3</v>
      </c>
      <c r="EP491" s="54" t="s">
        <v>3</v>
      </c>
      <c r="EQ491" s="54" t="s">
        <v>3</v>
      </c>
      <c r="ER491" s="54" t="s">
        <v>3</v>
      </c>
      <c r="ES491" s="54" t="s">
        <v>3</v>
      </c>
      <c r="ET491" s="54" t="s">
        <v>3</v>
      </c>
      <c r="EU491" s="54" t="s">
        <v>3</v>
      </c>
      <c r="EV491" s="54"/>
      <c r="EW491" s="54"/>
      <c r="EX491" s="29">
        <v>53.8</v>
      </c>
      <c r="EY491" s="29">
        <v>78.010000000000005</v>
      </c>
      <c r="EZ491" s="29">
        <v>54.99</v>
      </c>
      <c r="FA491" s="29">
        <v>79.739999999999995</v>
      </c>
      <c r="FB491" s="29">
        <v>56.22</v>
      </c>
      <c r="FC491" s="29">
        <v>81.510000000000005</v>
      </c>
      <c r="FD491" s="29">
        <v>57.46</v>
      </c>
      <c r="FE491" s="29">
        <v>83.32</v>
      </c>
      <c r="FF491" s="29">
        <f t="shared" si="1088"/>
        <v>222.47</v>
      </c>
      <c r="FG491" s="32">
        <f t="shared" si="1089"/>
        <v>322.58</v>
      </c>
      <c r="FH491" s="29">
        <v>57</v>
      </c>
      <c r="FI491" s="29">
        <v>85.5</v>
      </c>
      <c r="FJ491" s="29">
        <v>58.77</v>
      </c>
      <c r="FK491" s="29">
        <v>88.16</v>
      </c>
      <c r="FL491" s="29">
        <v>60.59</v>
      </c>
      <c r="FM491" s="29">
        <v>90.89</v>
      </c>
      <c r="FN491" s="29">
        <v>62.47</v>
      </c>
      <c r="FO491" s="29">
        <v>93.71</v>
      </c>
      <c r="FP491" s="29">
        <f t="shared" si="1090"/>
        <v>238.83</v>
      </c>
      <c r="FQ491" s="32">
        <f t="shared" si="1091"/>
        <v>358.26</v>
      </c>
      <c r="FR491" s="35">
        <v>67.5</v>
      </c>
      <c r="FS491" s="35">
        <v>84.38</v>
      </c>
      <c r="FT491" s="35">
        <v>68.510000000000005</v>
      </c>
      <c r="FU491" s="35">
        <v>84.8</v>
      </c>
      <c r="FV491" s="35">
        <v>69.540000000000006</v>
      </c>
      <c r="FW491" s="35">
        <v>85.23</v>
      </c>
      <c r="FX491" s="35">
        <v>70.58</v>
      </c>
      <c r="FY491" s="35">
        <v>85.65</v>
      </c>
      <c r="FZ491" s="29">
        <f t="shared" si="1092"/>
        <v>276.13</v>
      </c>
      <c r="GA491" s="32">
        <f t="shared" si="1093"/>
        <v>340.06000000000006</v>
      </c>
    </row>
    <row r="492" spans="1:183" ht="25.2" customHeight="1" x14ac:dyDescent="0.25">
      <c r="A492" s="120"/>
      <c r="B492" s="8">
        <v>0</v>
      </c>
      <c r="C492" s="2" t="s">
        <v>54</v>
      </c>
      <c r="D492" s="29">
        <v>25</v>
      </c>
      <c r="E492" s="29">
        <v>33</v>
      </c>
      <c r="F492" s="29">
        <v>25</v>
      </c>
      <c r="G492" s="29">
        <v>25</v>
      </c>
      <c r="H492" s="29">
        <v>25</v>
      </c>
      <c r="I492" s="29">
        <v>33</v>
      </c>
      <c r="J492" s="29">
        <v>25</v>
      </c>
      <c r="K492" s="29">
        <v>33</v>
      </c>
      <c r="L492" s="29">
        <f t="shared" si="1062"/>
        <v>100</v>
      </c>
      <c r="M492" s="32">
        <f t="shared" si="1063"/>
        <v>124</v>
      </c>
      <c r="N492" s="54">
        <v>70</v>
      </c>
      <c r="O492" s="54">
        <v>105</v>
      </c>
      <c r="P492" s="54">
        <v>70</v>
      </c>
      <c r="Q492" s="54">
        <v>105</v>
      </c>
      <c r="R492" s="54">
        <v>74</v>
      </c>
      <c r="S492" s="54">
        <v>111</v>
      </c>
      <c r="T492" s="54">
        <v>74</v>
      </c>
      <c r="U492" s="54">
        <v>111</v>
      </c>
      <c r="V492" s="54">
        <f t="shared" si="1064"/>
        <v>288</v>
      </c>
      <c r="W492" s="80">
        <f t="shared" si="1065"/>
        <v>432</v>
      </c>
      <c r="X492" s="29">
        <v>48</v>
      </c>
      <c r="Y492" s="29">
        <v>72</v>
      </c>
      <c r="Z492" s="29">
        <v>48.5</v>
      </c>
      <c r="AA492" s="29">
        <v>72.75</v>
      </c>
      <c r="AB492" s="29">
        <v>49</v>
      </c>
      <c r="AC492" s="29">
        <v>73.5</v>
      </c>
      <c r="AD492" s="29">
        <v>49.5</v>
      </c>
      <c r="AE492" s="29">
        <v>74.25</v>
      </c>
      <c r="AF492" s="29">
        <f t="shared" si="1066"/>
        <v>195</v>
      </c>
      <c r="AG492" s="32">
        <f t="shared" si="1067"/>
        <v>292.5</v>
      </c>
      <c r="AH492" s="54">
        <v>42</v>
      </c>
      <c r="AI492" s="54">
        <v>54.6</v>
      </c>
      <c r="AJ492" s="54">
        <v>42</v>
      </c>
      <c r="AK492" s="54">
        <v>54.6</v>
      </c>
      <c r="AL492" s="54">
        <v>42</v>
      </c>
      <c r="AM492" s="54">
        <v>54.6</v>
      </c>
      <c r="AN492" s="54">
        <v>42</v>
      </c>
      <c r="AO492" s="54">
        <v>54.6</v>
      </c>
      <c r="AP492" s="54">
        <f t="shared" si="1068"/>
        <v>168</v>
      </c>
      <c r="AQ492" s="80">
        <f t="shared" si="1069"/>
        <v>218.4</v>
      </c>
      <c r="AR492" s="92">
        <v>51.54</v>
      </c>
      <c r="AS492" s="92">
        <v>77.81</v>
      </c>
      <c r="AT492" s="92">
        <v>51.91</v>
      </c>
      <c r="AU492" s="92">
        <v>78.37</v>
      </c>
      <c r="AV492" s="92">
        <v>52.28</v>
      </c>
      <c r="AW492" s="92">
        <v>78.92</v>
      </c>
      <c r="AX492" s="92">
        <v>52.65</v>
      </c>
      <c r="AY492" s="92">
        <v>79.48</v>
      </c>
      <c r="AZ492" s="54">
        <f t="shared" si="1070"/>
        <v>208.38</v>
      </c>
      <c r="BA492" s="80">
        <f t="shared" si="1071"/>
        <v>314.58000000000004</v>
      </c>
      <c r="BB492" s="33" t="s">
        <v>3</v>
      </c>
      <c r="BC492" s="33" t="s">
        <v>3</v>
      </c>
      <c r="BD492" s="33" t="s">
        <v>3</v>
      </c>
      <c r="BE492" s="33" t="s">
        <v>3</v>
      </c>
      <c r="BF492" s="33" t="s">
        <v>3</v>
      </c>
      <c r="BG492" s="33" t="s">
        <v>3</v>
      </c>
      <c r="BH492" s="33" t="s">
        <v>3</v>
      </c>
      <c r="BI492" s="33" t="s">
        <v>3</v>
      </c>
      <c r="BJ492" s="33"/>
      <c r="BK492" s="33"/>
      <c r="BL492" s="29">
        <v>41.31</v>
      </c>
      <c r="BM492" s="30">
        <v>61.97</v>
      </c>
      <c r="BN492" s="35">
        <v>42.14</v>
      </c>
      <c r="BO492" s="30">
        <v>63.21</v>
      </c>
      <c r="BP492" s="35">
        <v>42.98</v>
      </c>
      <c r="BQ492" s="30">
        <v>64.47</v>
      </c>
      <c r="BR492" s="35">
        <v>43.84</v>
      </c>
      <c r="BS492" s="30">
        <v>65.760000000000005</v>
      </c>
      <c r="BT492" s="29">
        <f t="shared" si="1072"/>
        <v>170.27</v>
      </c>
      <c r="BU492" s="32">
        <f t="shared" si="1073"/>
        <v>255.41000000000003</v>
      </c>
      <c r="BV492" s="33" t="s">
        <v>3</v>
      </c>
      <c r="BW492" s="33" t="s">
        <v>3</v>
      </c>
      <c r="BX492" s="33" t="s">
        <v>3</v>
      </c>
      <c r="BY492" s="33" t="s">
        <v>3</v>
      </c>
      <c r="BZ492" s="33" t="s">
        <v>3</v>
      </c>
      <c r="CA492" s="33" t="s">
        <v>3</v>
      </c>
      <c r="CB492" s="33" t="s">
        <v>3</v>
      </c>
      <c r="CC492" s="33" t="s">
        <v>3</v>
      </c>
      <c r="CD492" s="33"/>
      <c r="CE492" s="33"/>
      <c r="CF492" s="33" t="s">
        <v>3</v>
      </c>
      <c r="CG492" s="33" t="s">
        <v>3</v>
      </c>
      <c r="CH492" s="33" t="s">
        <v>3</v>
      </c>
      <c r="CI492" s="33" t="s">
        <v>3</v>
      </c>
      <c r="CJ492" s="33" t="s">
        <v>3</v>
      </c>
      <c r="CK492" s="33" t="s">
        <v>3</v>
      </c>
      <c r="CL492" s="33" t="s">
        <v>3</v>
      </c>
      <c r="CM492" s="33" t="s">
        <v>3</v>
      </c>
      <c r="CN492" s="33"/>
      <c r="CO492" s="33"/>
      <c r="CP492" s="29">
        <v>54</v>
      </c>
      <c r="CQ492" s="29">
        <v>81</v>
      </c>
      <c r="CR492" s="29">
        <v>54</v>
      </c>
      <c r="CS492" s="29">
        <v>81</v>
      </c>
      <c r="CT492" s="29">
        <v>54</v>
      </c>
      <c r="CU492" s="29">
        <v>81</v>
      </c>
      <c r="CV492" s="29">
        <v>54</v>
      </c>
      <c r="CW492" s="29">
        <v>81</v>
      </c>
      <c r="CX492" s="29">
        <f t="shared" si="1074"/>
        <v>216</v>
      </c>
      <c r="CY492" s="32">
        <f t="shared" si="1075"/>
        <v>324</v>
      </c>
      <c r="CZ492" s="36">
        <v>60</v>
      </c>
      <c r="DA492" s="36">
        <f t="shared" si="1076"/>
        <v>78</v>
      </c>
      <c r="DB492" s="31">
        <f t="shared" si="1077"/>
        <v>60</v>
      </c>
      <c r="DC492" s="31">
        <f t="shared" si="1077"/>
        <v>78</v>
      </c>
      <c r="DD492" s="31">
        <f t="shared" si="1078"/>
        <v>61.800000000000004</v>
      </c>
      <c r="DE492" s="31">
        <f t="shared" si="1078"/>
        <v>80.34</v>
      </c>
      <c r="DF492" s="31">
        <f t="shared" si="1079"/>
        <v>61.800000000000004</v>
      </c>
      <c r="DG492" s="31">
        <f t="shared" si="1079"/>
        <v>80.34</v>
      </c>
      <c r="DH492" s="31">
        <f t="shared" si="1080"/>
        <v>243.60000000000002</v>
      </c>
      <c r="DI492" s="37">
        <f t="shared" si="1081"/>
        <v>316.68</v>
      </c>
      <c r="DJ492" s="165">
        <v>66</v>
      </c>
      <c r="DK492" s="165">
        <v>88</v>
      </c>
      <c r="DL492" s="165">
        <v>67</v>
      </c>
      <c r="DM492" s="165">
        <v>89</v>
      </c>
      <c r="DN492" s="165">
        <v>68</v>
      </c>
      <c r="DO492" s="165">
        <v>90</v>
      </c>
      <c r="DP492" s="165">
        <v>69</v>
      </c>
      <c r="DQ492" s="165">
        <v>92</v>
      </c>
      <c r="DR492" s="165">
        <f t="shared" si="1082"/>
        <v>270</v>
      </c>
      <c r="DS492" s="166">
        <f t="shared" si="1083"/>
        <v>359</v>
      </c>
      <c r="DT492" s="35">
        <v>55</v>
      </c>
      <c r="DU492" s="35">
        <v>82.5</v>
      </c>
      <c r="DV492" s="35">
        <v>55</v>
      </c>
      <c r="DW492" s="35">
        <v>82.5</v>
      </c>
      <c r="DX492" s="35">
        <v>55</v>
      </c>
      <c r="DY492" s="35">
        <v>82.5</v>
      </c>
      <c r="DZ492" s="35">
        <v>55</v>
      </c>
      <c r="EA492" s="35">
        <v>82.5</v>
      </c>
      <c r="EB492" s="29">
        <f t="shared" si="1084"/>
        <v>220</v>
      </c>
      <c r="EC492" s="32">
        <f t="shared" si="1085"/>
        <v>330</v>
      </c>
      <c r="ED492" s="35">
        <v>37.5</v>
      </c>
      <c r="EE492" s="35">
        <v>56.25</v>
      </c>
      <c r="EF492" s="35">
        <v>37.5</v>
      </c>
      <c r="EG492" s="35">
        <v>56.25</v>
      </c>
      <c r="EH492" s="35">
        <v>37.5</v>
      </c>
      <c r="EI492" s="35">
        <v>56.25</v>
      </c>
      <c r="EJ492" s="35">
        <v>37.5</v>
      </c>
      <c r="EK492" s="35">
        <v>56.25</v>
      </c>
      <c r="EL492" s="29">
        <f t="shared" si="1086"/>
        <v>150</v>
      </c>
      <c r="EM492" s="32">
        <f t="shared" si="1087"/>
        <v>225</v>
      </c>
      <c r="EN492" s="54" t="s">
        <v>3</v>
      </c>
      <c r="EO492" s="54" t="s">
        <v>3</v>
      </c>
      <c r="EP492" s="54" t="s">
        <v>3</v>
      </c>
      <c r="EQ492" s="54" t="s">
        <v>3</v>
      </c>
      <c r="ER492" s="54" t="s">
        <v>3</v>
      </c>
      <c r="ES492" s="54" t="s">
        <v>3</v>
      </c>
      <c r="ET492" s="54" t="s">
        <v>3</v>
      </c>
      <c r="EU492" s="54" t="s">
        <v>3</v>
      </c>
      <c r="EV492" s="54"/>
      <c r="EW492" s="54"/>
      <c r="EX492" s="29">
        <v>53.8</v>
      </c>
      <c r="EY492" s="29">
        <v>78.010000000000005</v>
      </c>
      <c r="EZ492" s="29">
        <v>54.99</v>
      </c>
      <c r="FA492" s="29">
        <v>79.739999999999995</v>
      </c>
      <c r="FB492" s="29">
        <v>56.22</v>
      </c>
      <c r="FC492" s="29">
        <v>81.510000000000005</v>
      </c>
      <c r="FD492" s="29">
        <v>57.46</v>
      </c>
      <c r="FE492" s="29">
        <v>83.32</v>
      </c>
      <c r="FF492" s="29">
        <f t="shared" si="1088"/>
        <v>222.47</v>
      </c>
      <c r="FG492" s="32">
        <f t="shared" si="1089"/>
        <v>322.58</v>
      </c>
      <c r="FH492" s="29">
        <v>57</v>
      </c>
      <c r="FI492" s="29">
        <v>85.5</v>
      </c>
      <c r="FJ492" s="29">
        <v>58.77</v>
      </c>
      <c r="FK492" s="29">
        <v>88.16</v>
      </c>
      <c r="FL492" s="29">
        <v>60.59</v>
      </c>
      <c r="FM492" s="29">
        <v>90.89</v>
      </c>
      <c r="FN492" s="29">
        <v>62.47</v>
      </c>
      <c r="FO492" s="29">
        <v>93.71</v>
      </c>
      <c r="FP492" s="29">
        <f t="shared" si="1090"/>
        <v>238.83</v>
      </c>
      <c r="FQ492" s="32">
        <f t="shared" si="1091"/>
        <v>358.26</v>
      </c>
      <c r="FR492" s="35">
        <v>67.5</v>
      </c>
      <c r="FS492" s="35">
        <v>84.38</v>
      </c>
      <c r="FT492" s="35">
        <v>68.510000000000005</v>
      </c>
      <c r="FU492" s="35">
        <v>84.8</v>
      </c>
      <c r="FV492" s="35">
        <v>69.540000000000006</v>
      </c>
      <c r="FW492" s="35">
        <v>85.23</v>
      </c>
      <c r="FX492" s="35">
        <v>70.58</v>
      </c>
      <c r="FY492" s="35">
        <v>85.65</v>
      </c>
      <c r="FZ492" s="29">
        <f t="shared" si="1092"/>
        <v>276.13</v>
      </c>
      <c r="GA492" s="32">
        <f t="shared" si="1093"/>
        <v>340.06000000000006</v>
      </c>
    </row>
    <row r="493" spans="1:183" ht="25.2" customHeight="1" x14ac:dyDescent="0.25">
      <c r="A493" s="120"/>
      <c r="B493" s="8">
        <v>0</v>
      </c>
      <c r="C493" s="2" t="s">
        <v>10</v>
      </c>
      <c r="D493" s="29">
        <v>25</v>
      </c>
      <c r="E493" s="29">
        <v>33</v>
      </c>
      <c r="F493" s="29">
        <v>25</v>
      </c>
      <c r="G493" s="29">
        <v>25</v>
      </c>
      <c r="H493" s="29">
        <v>25</v>
      </c>
      <c r="I493" s="29">
        <v>33</v>
      </c>
      <c r="J493" s="29">
        <v>25</v>
      </c>
      <c r="K493" s="29">
        <v>33</v>
      </c>
      <c r="L493" s="29">
        <f t="shared" si="1062"/>
        <v>100</v>
      </c>
      <c r="M493" s="32">
        <f t="shared" si="1063"/>
        <v>124</v>
      </c>
      <c r="N493" s="54">
        <v>70</v>
      </c>
      <c r="O493" s="54">
        <v>105</v>
      </c>
      <c r="P493" s="54">
        <v>70</v>
      </c>
      <c r="Q493" s="54">
        <v>105</v>
      </c>
      <c r="R493" s="54">
        <v>74</v>
      </c>
      <c r="S493" s="54">
        <v>111</v>
      </c>
      <c r="T493" s="54">
        <v>74</v>
      </c>
      <c r="U493" s="54">
        <v>111</v>
      </c>
      <c r="V493" s="54">
        <f t="shared" si="1064"/>
        <v>288</v>
      </c>
      <c r="W493" s="80">
        <f t="shared" si="1065"/>
        <v>432</v>
      </c>
      <c r="X493" s="29">
        <v>48</v>
      </c>
      <c r="Y493" s="29">
        <v>72</v>
      </c>
      <c r="Z493" s="29">
        <v>48.5</v>
      </c>
      <c r="AA493" s="29">
        <v>72.75</v>
      </c>
      <c r="AB493" s="29">
        <v>49</v>
      </c>
      <c r="AC493" s="29">
        <v>73.5</v>
      </c>
      <c r="AD493" s="29">
        <v>49.5</v>
      </c>
      <c r="AE493" s="29">
        <v>74.25</v>
      </c>
      <c r="AF493" s="29">
        <f t="shared" si="1066"/>
        <v>195</v>
      </c>
      <c r="AG493" s="32">
        <f t="shared" si="1067"/>
        <v>292.5</v>
      </c>
      <c r="AH493" s="54">
        <v>42</v>
      </c>
      <c r="AI493" s="54">
        <v>54.6</v>
      </c>
      <c r="AJ493" s="54">
        <v>42</v>
      </c>
      <c r="AK493" s="54">
        <v>54.6</v>
      </c>
      <c r="AL493" s="54">
        <v>42</v>
      </c>
      <c r="AM493" s="54">
        <v>54.6</v>
      </c>
      <c r="AN493" s="54">
        <v>42</v>
      </c>
      <c r="AO493" s="54">
        <v>54.6</v>
      </c>
      <c r="AP493" s="54">
        <f t="shared" si="1068"/>
        <v>168</v>
      </c>
      <c r="AQ493" s="80">
        <f t="shared" si="1069"/>
        <v>218.4</v>
      </c>
      <c r="AR493" s="92">
        <v>52.96</v>
      </c>
      <c r="AS493" s="92">
        <v>79.94</v>
      </c>
      <c r="AT493" s="92">
        <v>53.34</v>
      </c>
      <c r="AU493" s="92">
        <v>80.510000000000005</v>
      </c>
      <c r="AV493" s="92">
        <v>53.72</v>
      </c>
      <c r="AW493" s="92">
        <v>81.08</v>
      </c>
      <c r="AX493" s="92">
        <v>54.1</v>
      </c>
      <c r="AY493" s="92">
        <v>81.650000000000006</v>
      </c>
      <c r="AZ493" s="54">
        <f t="shared" si="1070"/>
        <v>214.12</v>
      </c>
      <c r="BA493" s="80">
        <f t="shared" si="1071"/>
        <v>323.17999999999995</v>
      </c>
      <c r="BB493" s="33" t="s">
        <v>3</v>
      </c>
      <c r="BC493" s="33" t="s">
        <v>3</v>
      </c>
      <c r="BD493" s="33" t="s">
        <v>3</v>
      </c>
      <c r="BE493" s="33" t="s">
        <v>3</v>
      </c>
      <c r="BF493" s="33" t="s">
        <v>3</v>
      </c>
      <c r="BG493" s="33" t="s">
        <v>3</v>
      </c>
      <c r="BH493" s="33" t="s">
        <v>3</v>
      </c>
      <c r="BI493" s="33" t="s">
        <v>3</v>
      </c>
      <c r="BJ493" s="33"/>
      <c r="BK493" s="33"/>
      <c r="BL493" s="29">
        <v>48.33</v>
      </c>
      <c r="BM493" s="30">
        <v>72.5</v>
      </c>
      <c r="BN493" s="35">
        <v>49.3</v>
      </c>
      <c r="BO493" s="30">
        <v>73.95</v>
      </c>
      <c r="BP493" s="35">
        <v>50.29</v>
      </c>
      <c r="BQ493" s="30">
        <v>75.44</v>
      </c>
      <c r="BR493" s="35">
        <v>51.3</v>
      </c>
      <c r="BS493" s="30">
        <v>76.95</v>
      </c>
      <c r="BT493" s="29">
        <f t="shared" si="1072"/>
        <v>199.21999999999997</v>
      </c>
      <c r="BU493" s="32">
        <f t="shared" si="1073"/>
        <v>298.83999999999997</v>
      </c>
      <c r="BV493" s="33" t="s">
        <v>3</v>
      </c>
      <c r="BW493" s="33" t="s">
        <v>3</v>
      </c>
      <c r="BX493" s="33" t="s">
        <v>3</v>
      </c>
      <c r="BY493" s="33" t="s">
        <v>3</v>
      </c>
      <c r="BZ493" s="33" t="s">
        <v>3</v>
      </c>
      <c r="CA493" s="33" t="s">
        <v>3</v>
      </c>
      <c r="CB493" s="33" t="s">
        <v>3</v>
      </c>
      <c r="CC493" s="33" t="s">
        <v>3</v>
      </c>
      <c r="CD493" s="33"/>
      <c r="CE493" s="33"/>
      <c r="CF493" s="33" t="s">
        <v>3</v>
      </c>
      <c r="CG493" s="33" t="s">
        <v>3</v>
      </c>
      <c r="CH493" s="33" t="s">
        <v>3</v>
      </c>
      <c r="CI493" s="33" t="s">
        <v>3</v>
      </c>
      <c r="CJ493" s="33" t="s">
        <v>3</v>
      </c>
      <c r="CK493" s="33" t="s">
        <v>3</v>
      </c>
      <c r="CL493" s="33" t="s">
        <v>3</v>
      </c>
      <c r="CM493" s="33" t="s">
        <v>3</v>
      </c>
      <c r="CN493" s="33"/>
      <c r="CO493" s="33"/>
      <c r="CP493" s="29">
        <v>54</v>
      </c>
      <c r="CQ493" s="29">
        <v>81</v>
      </c>
      <c r="CR493" s="29">
        <v>54</v>
      </c>
      <c r="CS493" s="29">
        <v>81</v>
      </c>
      <c r="CT493" s="29">
        <v>54</v>
      </c>
      <c r="CU493" s="29">
        <v>81</v>
      </c>
      <c r="CV493" s="29">
        <v>54</v>
      </c>
      <c r="CW493" s="29">
        <v>81</v>
      </c>
      <c r="CX493" s="29">
        <f t="shared" si="1074"/>
        <v>216</v>
      </c>
      <c r="CY493" s="32">
        <f t="shared" si="1075"/>
        <v>324</v>
      </c>
      <c r="CZ493" s="36">
        <v>60</v>
      </c>
      <c r="DA493" s="36">
        <f t="shared" si="1076"/>
        <v>78</v>
      </c>
      <c r="DB493" s="31">
        <f t="shared" si="1077"/>
        <v>60</v>
      </c>
      <c r="DC493" s="31">
        <f t="shared" si="1077"/>
        <v>78</v>
      </c>
      <c r="DD493" s="31">
        <f t="shared" si="1078"/>
        <v>61.800000000000004</v>
      </c>
      <c r="DE493" s="31">
        <f t="shared" si="1078"/>
        <v>80.34</v>
      </c>
      <c r="DF493" s="31">
        <f t="shared" si="1079"/>
        <v>61.800000000000004</v>
      </c>
      <c r="DG493" s="31">
        <f t="shared" si="1079"/>
        <v>80.34</v>
      </c>
      <c r="DH493" s="31">
        <f t="shared" si="1080"/>
        <v>243.60000000000002</v>
      </c>
      <c r="DI493" s="37">
        <f t="shared" si="1081"/>
        <v>316.68</v>
      </c>
      <c r="DJ493" s="165">
        <v>64</v>
      </c>
      <c r="DK493" s="165">
        <v>85</v>
      </c>
      <c r="DL493" s="165">
        <v>65</v>
      </c>
      <c r="DM493" s="165">
        <v>86</v>
      </c>
      <c r="DN493" s="165">
        <v>66</v>
      </c>
      <c r="DO493" s="165">
        <v>88</v>
      </c>
      <c r="DP493" s="165">
        <v>67</v>
      </c>
      <c r="DQ493" s="165">
        <v>89</v>
      </c>
      <c r="DR493" s="165">
        <f t="shared" si="1082"/>
        <v>262</v>
      </c>
      <c r="DS493" s="166">
        <f t="shared" si="1083"/>
        <v>348</v>
      </c>
      <c r="DT493" s="35">
        <v>55</v>
      </c>
      <c r="DU493" s="35">
        <v>82.5</v>
      </c>
      <c r="DV493" s="35">
        <v>55</v>
      </c>
      <c r="DW493" s="35">
        <v>82.5</v>
      </c>
      <c r="DX493" s="35">
        <v>55</v>
      </c>
      <c r="DY493" s="35">
        <v>82.5</v>
      </c>
      <c r="DZ493" s="35">
        <v>55</v>
      </c>
      <c r="EA493" s="35">
        <v>82.5</v>
      </c>
      <c r="EB493" s="29">
        <f t="shared" si="1084"/>
        <v>220</v>
      </c>
      <c r="EC493" s="32">
        <f t="shared" si="1085"/>
        <v>330</v>
      </c>
      <c r="ED493" s="35">
        <v>37.5</v>
      </c>
      <c r="EE493" s="35">
        <v>56.25</v>
      </c>
      <c r="EF493" s="35">
        <v>37.5</v>
      </c>
      <c r="EG493" s="35">
        <v>56.25</v>
      </c>
      <c r="EH493" s="35">
        <v>37.5</v>
      </c>
      <c r="EI493" s="35">
        <v>56.25</v>
      </c>
      <c r="EJ493" s="35">
        <v>37.5</v>
      </c>
      <c r="EK493" s="35">
        <v>56.25</v>
      </c>
      <c r="EL493" s="29">
        <f t="shared" si="1086"/>
        <v>150</v>
      </c>
      <c r="EM493" s="32">
        <f t="shared" si="1087"/>
        <v>225</v>
      </c>
      <c r="EN493" s="54" t="s">
        <v>3</v>
      </c>
      <c r="EO493" s="54" t="s">
        <v>3</v>
      </c>
      <c r="EP493" s="54" t="s">
        <v>3</v>
      </c>
      <c r="EQ493" s="54" t="s">
        <v>3</v>
      </c>
      <c r="ER493" s="54" t="s">
        <v>3</v>
      </c>
      <c r="ES493" s="54" t="s">
        <v>3</v>
      </c>
      <c r="ET493" s="54" t="s">
        <v>3</v>
      </c>
      <c r="EU493" s="54" t="s">
        <v>3</v>
      </c>
      <c r="EV493" s="54"/>
      <c r="EW493" s="54"/>
      <c r="EX493" s="29">
        <v>53.8</v>
      </c>
      <c r="EY493" s="29">
        <v>78.010000000000005</v>
      </c>
      <c r="EZ493" s="29">
        <v>54.99</v>
      </c>
      <c r="FA493" s="29">
        <v>79.739999999999995</v>
      </c>
      <c r="FB493" s="29">
        <v>56.22</v>
      </c>
      <c r="FC493" s="29">
        <v>81.510000000000005</v>
      </c>
      <c r="FD493" s="29">
        <v>57.46</v>
      </c>
      <c r="FE493" s="29">
        <v>83.32</v>
      </c>
      <c r="FF493" s="29">
        <f t="shared" si="1088"/>
        <v>222.47</v>
      </c>
      <c r="FG493" s="32">
        <f t="shared" si="1089"/>
        <v>322.58</v>
      </c>
      <c r="FH493" s="29">
        <v>57</v>
      </c>
      <c r="FI493" s="29">
        <v>85.5</v>
      </c>
      <c r="FJ493" s="29">
        <v>58.77</v>
      </c>
      <c r="FK493" s="29">
        <v>88.16</v>
      </c>
      <c r="FL493" s="29">
        <v>60.59</v>
      </c>
      <c r="FM493" s="29">
        <v>90.89</v>
      </c>
      <c r="FN493" s="29">
        <v>62.47</v>
      </c>
      <c r="FO493" s="29">
        <v>93.71</v>
      </c>
      <c r="FP493" s="29">
        <f t="shared" si="1090"/>
        <v>238.83</v>
      </c>
      <c r="FQ493" s="32">
        <f t="shared" si="1091"/>
        <v>358.26</v>
      </c>
      <c r="FR493" s="35">
        <v>67.5</v>
      </c>
      <c r="FS493" s="35">
        <v>84.38</v>
      </c>
      <c r="FT493" s="35">
        <v>68.510000000000005</v>
      </c>
      <c r="FU493" s="35">
        <v>84.8</v>
      </c>
      <c r="FV493" s="35">
        <v>69.540000000000006</v>
      </c>
      <c r="FW493" s="35">
        <v>85.23</v>
      </c>
      <c r="FX493" s="35">
        <v>70.58</v>
      </c>
      <c r="FY493" s="35">
        <v>85.65</v>
      </c>
      <c r="FZ493" s="29">
        <f t="shared" si="1092"/>
        <v>276.13</v>
      </c>
      <c r="GA493" s="32">
        <f t="shared" si="1093"/>
        <v>340.06000000000006</v>
      </c>
    </row>
    <row r="494" spans="1:183" ht="25.2" customHeight="1" x14ac:dyDescent="0.25">
      <c r="A494" s="120"/>
      <c r="B494" s="8">
        <v>0</v>
      </c>
      <c r="C494" s="2" t="s">
        <v>55</v>
      </c>
      <c r="D494" s="29">
        <v>25</v>
      </c>
      <c r="E494" s="29">
        <v>33</v>
      </c>
      <c r="F494" s="29">
        <v>25</v>
      </c>
      <c r="G494" s="29">
        <v>25</v>
      </c>
      <c r="H494" s="29">
        <v>25</v>
      </c>
      <c r="I494" s="29">
        <v>33</v>
      </c>
      <c r="J494" s="29">
        <v>25</v>
      </c>
      <c r="K494" s="29">
        <v>33</v>
      </c>
      <c r="L494" s="29">
        <f t="shared" si="1062"/>
        <v>100</v>
      </c>
      <c r="M494" s="32">
        <f t="shared" si="1063"/>
        <v>124</v>
      </c>
      <c r="N494" s="54">
        <v>70</v>
      </c>
      <c r="O494" s="54">
        <v>105</v>
      </c>
      <c r="P494" s="54">
        <v>70</v>
      </c>
      <c r="Q494" s="54">
        <v>105</v>
      </c>
      <c r="R494" s="54">
        <v>74</v>
      </c>
      <c r="S494" s="54">
        <v>111</v>
      </c>
      <c r="T494" s="54">
        <v>74</v>
      </c>
      <c r="U494" s="54">
        <v>111</v>
      </c>
      <c r="V494" s="54">
        <f t="shared" si="1064"/>
        <v>288</v>
      </c>
      <c r="W494" s="80">
        <f t="shared" si="1065"/>
        <v>432</v>
      </c>
      <c r="X494" s="29">
        <v>48</v>
      </c>
      <c r="Y494" s="29">
        <v>72</v>
      </c>
      <c r="Z494" s="29">
        <v>48.5</v>
      </c>
      <c r="AA494" s="29">
        <v>72.75</v>
      </c>
      <c r="AB494" s="29">
        <v>49</v>
      </c>
      <c r="AC494" s="29">
        <v>73.5</v>
      </c>
      <c r="AD494" s="29">
        <v>49.5</v>
      </c>
      <c r="AE494" s="29">
        <v>74.25</v>
      </c>
      <c r="AF494" s="29">
        <f t="shared" si="1066"/>
        <v>195</v>
      </c>
      <c r="AG494" s="32">
        <f t="shared" si="1067"/>
        <v>292.5</v>
      </c>
      <c r="AH494" s="54">
        <v>42</v>
      </c>
      <c r="AI494" s="54">
        <v>54.6</v>
      </c>
      <c r="AJ494" s="54">
        <v>42</v>
      </c>
      <c r="AK494" s="54">
        <v>54.6</v>
      </c>
      <c r="AL494" s="54">
        <v>42</v>
      </c>
      <c r="AM494" s="54">
        <v>54.6</v>
      </c>
      <c r="AN494" s="54">
        <v>42</v>
      </c>
      <c r="AO494" s="54">
        <v>54.6</v>
      </c>
      <c r="AP494" s="54">
        <f t="shared" si="1068"/>
        <v>168</v>
      </c>
      <c r="AQ494" s="80">
        <f t="shared" si="1069"/>
        <v>218.4</v>
      </c>
      <c r="AR494" s="92">
        <v>52.96</v>
      </c>
      <c r="AS494" s="92">
        <v>79.94</v>
      </c>
      <c r="AT494" s="92">
        <v>53.34</v>
      </c>
      <c r="AU494" s="92">
        <v>80.510000000000005</v>
      </c>
      <c r="AV494" s="92">
        <v>53.72</v>
      </c>
      <c r="AW494" s="92">
        <v>81.08</v>
      </c>
      <c r="AX494" s="92">
        <v>54.1</v>
      </c>
      <c r="AY494" s="92">
        <v>81.650000000000006</v>
      </c>
      <c r="AZ494" s="54">
        <f t="shared" si="1070"/>
        <v>214.12</v>
      </c>
      <c r="BA494" s="80">
        <f t="shared" si="1071"/>
        <v>323.17999999999995</v>
      </c>
      <c r="BB494" s="33" t="s">
        <v>3</v>
      </c>
      <c r="BC494" s="33" t="s">
        <v>3</v>
      </c>
      <c r="BD494" s="33" t="s">
        <v>3</v>
      </c>
      <c r="BE494" s="33" t="s">
        <v>3</v>
      </c>
      <c r="BF494" s="33" t="s">
        <v>3</v>
      </c>
      <c r="BG494" s="33" t="s">
        <v>3</v>
      </c>
      <c r="BH494" s="33" t="s">
        <v>3</v>
      </c>
      <c r="BI494" s="33" t="s">
        <v>3</v>
      </c>
      <c r="BJ494" s="33"/>
      <c r="BK494" s="33"/>
      <c r="BL494" s="29">
        <v>44.73</v>
      </c>
      <c r="BM494" s="30">
        <v>67.099999999999994</v>
      </c>
      <c r="BN494" s="35">
        <v>45.62</v>
      </c>
      <c r="BO494" s="30">
        <v>68.430000000000007</v>
      </c>
      <c r="BP494" s="35">
        <v>46.53</v>
      </c>
      <c r="BQ494" s="30">
        <v>69.8</v>
      </c>
      <c r="BR494" s="35">
        <v>47.46</v>
      </c>
      <c r="BS494" s="30">
        <v>71.19</v>
      </c>
      <c r="BT494" s="29">
        <f t="shared" si="1072"/>
        <v>184.34</v>
      </c>
      <c r="BU494" s="32">
        <f t="shared" si="1073"/>
        <v>276.52</v>
      </c>
      <c r="BV494" s="33" t="s">
        <v>3</v>
      </c>
      <c r="BW494" s="33" t="s">
        <v>3</v>
      </c>
      <c r="BX494" s="33" t="s">
        <v>3</v>
      </c>
      <c r="BY494" s="33" t="s">
        <v>3</v>
      </c>
      <c r="BZ494" s="33" t="s">
        <v>3</v>
      </c>
      <c r="CA494" s="33" t="s">
        <v>3</v>
      </c>
      <c r="CB494" s="33" t="s">
        <v>3</v>
      </c>
      <c r="CC494" s="33" t="s">
        <v>3</v>
      </c>
      <c r="CD494" s="33"/>
      <c r="CE494" s="33"/>
      <c r="CF494" s="33" t="s">
        <v>3</v>
      </c>
      <c r="CG494" s="33" t="s">
        <v>3</v>
      </c>
      <c r="CH494" s="33" t="s">
        <v>3</v>
      </c>
      <c r="CI494" s="33" t="s">
        <v>3</v>
      </c>
      <c r="CJ494" s="33" t="s">
        <v>3</v>
      </c>
      <c r="CK494" s="33" t="s">
        <v>3</v>
      </c>
      <c r="CL494" s="33" t="s">
        <v>3</v>
      </c>
      <c r="CM494" s="33" t="s">
        <v>3</v>
      </c>
      <c r="CN494" s="33"/>
      <c r="CO494" s="33"/>
      <c r="CP494" s="29">
        <v>54</v>
      </c>
      <c r="CQ494" s="29">
        <v>81</v>
      </c>
      <c r="CR494" s="29">
        <v>54</v>
      </c>
      <c r="CS494" s="29">
        <v>81</v>
      </c>
      <c r="CT494" s="29">
        <v>54</v>
      </c>
      <c r="CU494" s="29">
        <v>81</v>
      </c>
      <c r="CV494" s="29">
        <v>54</v>
      </c>
      <c r="CW494" s="29">
        <v>81</v>
      </c>
      <c r="CX494" s="29">
        <f t="shared" si="1074"/>
        <v>216</v>
      </c>
      <c r="CY494" s="32">
        <f t="shared" si="1075"/>
        <v>324</v>
      </c>
      <c r="CZ494" s="36">
        <v>60</v>
      </c>
      <c r="DA494" s="36">
        <f t="shared" si="1076"/>
        <v>78</v>
      </c>
      <c r="DB494" s="31">
        <f t="shared" si="1077"/>
        <v>60</v>
      </c>
      <c r="DC494" s="31">
        <f t="shared" si="1077"/>
        <v>78</v>
      </c>
      <c r="DD494" s="31">
        <f t="shared" si="1078"/>
        <v>61.800000000000004</v>
      </c>
      <c r="DE494" s="31">
        <f t="shared" si="1078"/>
        <v>80.34</v>
      </c>
      <c r="DF494" s="31">
        <f t="shared" si="1079"/>
        <v>61.800000000000004</v>
      </c>
      <c r="DG494" s="31">
        <f t="shared" si="1079"/>
        <v>80.34</v>
      </c>
      <c r="DH494" s="31">
        <f t="shared" si="1080"/>
        <v>243.60000000000002</v>
      </c>
      <c r="DI494" s="37">
        <f t="shared" si="1081"/>
        <v>316.68</v>
      </c>
      <c r="DJ494" s="165">
        <v>66</v>
      </c>
      <c r="DK494" s="165">
        <v>88</v>
      </c>
      <c r="DL494" s="165">
        <v>67</v>
      </c>
      <c r="DM494" s="165">
        <v>89</v>
      </c>
      <c r="DN494" s="165">
        <v>68</v>
      </c>
      <c r="DO494" s="165">
        <v>90</v>
      </c>
      <c r="DP494" s="165">
        <v>69</v>
      </c>
      <c r="DQ494" s="165">
        <v>92</v>
      </c>
      <c r="DR494" s="165">
        <f t="shared" si="1082"/>
        <v>270</v>
      </c>
      <c r="DS494" s="166">
        <f t="shared" si="1083"/>
        <v>359</v>
      </c>
      <c r="DT494" s="35">
        <v>55</v>
      </c>
      <c r="DU494" s="35">
        <v>82.5</v>
      </c>
      <c r="DV494" s="35">
        <v>55</v>
      </c>
      <c r="DW494" s="35">
        <v>82.5</v>
      </c>
      <c r="DX494" s="35">
        <v>55</v>
      </c>
      <c r="DY494" s="35">
        <v>82.5</v>
      </c>
      <c r="DZ494" s="35">
        <v>55</v>
      </c>
      <c r="EA494" s="35">
        <v>82.5</v>
      </c>
      <c r="EB494" s="29">
        <f t="shared" si="1084"/>
        <v>220</v>
      </c>
      <c r="EC494" s="32">
        <f t="shared" si="1085"/>
        <v>330</v>
      </c>
      <c r="ED494" s="35">
        <v>37.5</v>
      </c>
      <c r="EE494" s="35">
        <v>56.25</v>
      </c>
      <c r="EF494" s="35">
        <v>37.5</v>
      </c>
      <c r="EG494" s="35">
        <v>56.25</v>
      </c>
      <c r="EH494" s="35">
        <v>37.5</v>
      </c>
      <c r="EI494" s="35">
        <v>56.25</v>
      </c>
      <c r="EJ494" s="35">
        <v>37.5</v>
      </c>
      <c r="EK494" s="35">
        <v>56.25</v>
      </c>
      <c r="EL494" s="29">
        <f t="shared" si="1086"/>
        <v>150</v>
      </c>
      <c r="EM494" s="32">
        <f t="shared" si="1087"/>
        <v>225</v>
      </c>
      <c r="EN494" s="54" t="s">
        <v>3</v>
      </c>
      <c r="EO494" s="54" t="s">
        <v>3</v>
      </c>
      <c r="EP494" s="54" t="s">
        <v>3</v>
      </c>
      <c r="EQ494" s="54" t="s">
        <v>3</v>
      </c>
      <c r="ER494" s="54" t="s">
        <v>3</v>
      </c>
      <c r="ES494" s="54" t="s">
        <v>3</v>
      </c>
      <c r="ET494" s="54" t="s">
        <v>3</v>
      </c>
      <c r="EU494" s="54" t="s">
        <v>3</v>
      </c>
      <c r="EV494" s="54"/>
      <c r="EW494" s="54"/>
      <c r="EX494" s="29">
        <v>53.8</v>
      </c>
      <c r="EY494" s="29">
        <v>78.010000000000005</v>
      </c>
      <c r="EZ494" s="29">
        <v>54.99</v>
      </c>
      <c r="FA494" s="29">
        <v>79.739999999999995</v>
      </c>
      <c r="FB494" s="29">
        <v>56.22</v>
      </c>
      <c r="FC494" s="29">
        <v>81.510000000000005</v>
      </c>
      <c r="FD494" s="29">
        <v>57.46</v>
      </c>
      <c r="FE494" s="29">
        <v>83.32</v>
      </c>
      <c r="FF494" s="29">
        <f t="shared" si="1088"/>
        <v>222.47</v>
      </c>
      <c r="FG494" s="32">
        <f t="shared" si="1089"/>
        <v>322.58</v>
      </c>
      <c r="FH494" s="29">
        <v>57</v>
      </c>
      <c r="FI494" s="29">
        <v>85.5</v>
      </c>
      <c r="FJ494" s="29">
        <v>58.77</v>
      </c>
      <c r="FK494" s="29">
        <v>88.16</v>
      </c>
      <c r="FL494" s="29">
        <v>60.59</v>
      </c>
      <c r="FM494" s="29">
        <v>90.89</v>
      </c>
      <c r="FN494" s="29">
        <v>62.47</v>
      </c>
      <c r="FO494" s="29">
        <v>93.71</v>
      </c>
      <c r="FP494" s="29">
        <f t="shared" si="1090"/>
        <v>238.83</v>
      </c>
      <c r="FQ494" s="32">
        <f t="shared" si="1091"/>
        <v>358.26</v>
      </c>
      <c r="FR494" s="35">
        <v>67.5</v>
      </c>
      <c r="FS494" s="35">
        <v>84.38</v>
      </c>
      <c r="FT494" s="35">
        <v>68.510000000000005</v>
      </c>
      <c r="FU494" s="35">
        <v>84.8</v>
      </c>
      <c r="FV494" s="35">
        <v>69.540000000000006</v>
      </c>
      <c r="FW494" s="35">
        <v>85.23</v>
      </c>
      <c r="FX494" s="35">
        <v>70.58</v>
      </c>
      <c r="FY494" s="35">
        <v>85.65</v>
      </c>
      <c r="FZ494" s="29">
        <f t="shared" si="1092"/>
        <v>276.13</v>
      </c>
      <c r="GA494" s="32">
        <f t="shared" si="1093"/>
        <v>340.06000000000006</v>
      </c>
    </row>
    <row r="495" spans="1:183" ht="25.2" customHeight="1" x14ac:dyDescent="0.25">
      <c r="A495" s="120"/>
      <c r="B495" s="8">
        <v>0</v>
      </c>
      <c r="C495" s="2" t="s">
        <v>11</v>
      </c>
      <c r="D495" s="29">
        <v>25</v>
      </c>
      <c r="E495" s="29">
        <v>33</v>
      </c>
      <c r="F495" s="29">
        <v>25</v>
      </c>
      <c r="G495" s="29">
        <v>25</v>
      </c>
      <c r="H495" s="29">
        <v>25</v>
      </c>
      <c r="I495" s="29">
        <v>33</v>
      </c>
      <c r="J495" s="29">
        <v>25</v>
      </c>
      <c r="K495" s="29">
        <v>33</v>
      </c>
      <c r="L495" s="29">
        <f t="shared" si="1062"/>
        <v>100</v>
      </c>
      <c r="M495" s="32">
        <f t="shared" si="1063"/>
        <v>124</v>
      </c>
      <c r="N495" s="54">
        <v>70</v>
      </c>
      <c r="O495" s="54">
        <v>105</v>
      </c>
      <c r="P495" s="54">
        <v>70</v>
      </c>
      <c r="Q495" s="54">
        <v>105</v>
      </c>
      <c r="R495" s="54">
        <v>74</v>
      </c>
      <c r="S495" s="54">
        <v>111</v>
      </c>
      <c r="T495" s="54">
        <v>74</v>
      </c>
      <c r="U495" s="54">
        <v>111</v>
      </c>
      <c r="V495" s="54">
        <f t="shared" si="1064"/>
        <v>288</v>
      </c>
      <c r="W495" s="80">
        <f t="shared" si="1065"/>
        <v>432</v>
      </c>
      <c r="X495" s="29">
        <v>48</v>
      </c>
      <c r="Y495" s="29">
        <v>72</v>
      </c>
      <c r="Z495" s="29">
        <v>48.5</v>
      </c>
      <c r="AA495" s="29">
        <v>72.75</v>
      </c>
      <c r="AB495" s="29">
        <v>49</v>
      </c>
      <c r="AC495" s="29">
        <v>73.5</v>
      </c>
      <c r="AD495" s="29">
        <v>49.5</v>
      </c>
      <c r="AE495" s="29">
        <v>74.25</v>
      </c>
      <c r="AF495" s="29">
        <f t="shared" si="1066"/>
        <v>195</v>
      </c>
      <c r="AG495" s="32">
        <f t="shared" si="1067"/>
        <v>292.5</v>
      </c>
      <c r="AH495" s="54">
        <v>42</v>
      </c>
      <c r="AI495" s="54">
        <v>54.6</v>
      </c>
      <c r="AJ495" s="54">
        <v>42</v>
      </c>
      <c r="AK495" s="54">
        <v>54.6</v>
      </c>
      <c r="AL495" s="54">
        <v>42</v>
      </c>
      <c r="AM495" s="54">
        <v>54.6</v>
      </c>
      <c r="AN495" s="54">
        <v>42</v>
      </c>
      <c r="AO495" s="54">
        <v>54.6</v>
      </c>
      <c r="AP495" s="54">
        <f t="shared" si="1068"/>
        <v>168</v>
      </c>
      <c r="AQ495" s="80">
        <f t="shared" si="1069"/>
        <v>218.4</v>
      </c>
      <c r="AR495" s="92">
        <v>51.54</v>
      </c>
      <c r="AS495" s="92">
        <v>77.81</v>
      </c>
      <c r="AT495" s="92">
        <v>51.91</v>
      </c>
      <c r="AU495" s="92">
        <v>78.37</v>
      </c>
      <c r="AV495" s="92">
        <v>52.28</v>
      </c>
      <c r="AW495" s="92">
        <v>78.92</v>
      </c>
      <c r="AX495" s="92">
        <v>52.65</v>
      </c>
      <c r="AY495" s="92">
        <v>79.48</v>
      </c>
      <c r="AZ495" s="54">
        <f t="shared" si="1070"/>
        <v>208.38</v>
      </c>
      <c r="BA495" s="80">
        <f t="shared" si="1071"/>
        <v>314.58000000000004</v>
      </c>
      <c r="BB495" s="33" t="s">
        <v>3</v>
      </c>
      <c r="BC495" s="33" t="s">
        <v>3</v>
      </c>
      <c r="BD495" s="33" t="s">
        <v>3</v>
      </c>
      <c r="BE495" s="33" t="s">
        <v>3</v>
      </c>
      <c r="BF495" s="33" t="s">
        <v>3</v>
      </c>
      <c r="BG495" s="33" t="s">
        <v>3</v>
      </c>
      <c r="BH495" s="33" t="s">
        <v>3</v>
      </c>
      <c r="BI495" s="33" t="s">
        <v>3</v>
      </c>
      <c r="BJ495" s="33"/>
      <c r="BK495" s="33"/>
      <c r="BL495" s="29">
        <v>47.59</v>
      </c>
      <c r="BM495" s="30">
        <v>71.39</v>
      </c>
      <c r="BN495" s="35">
        <v>48.54</v>
      </c>
      <c r="BO495" s="30">
        <v>72.81</v>
      </c>
      <c r="BP495" s="35">
        <v>49.51</v>
      </c>
      <c r="BQ495" s="30">
        <v>74.27</v>
      </c>
      <c r="BR495" s="35">
        <v>50.5</v>
      </c>
      <c r="BS495" s="30">
        <v>75.75</v>
      </c>
      <c r="BT495" s="29">
        <f t="shared" si="1072"/>
        <v>196.14</v>
      </c>
      <c r="BU495" s="32">
        <f t="shared" si="1073"/>
        <v>294.21999999999997</v>
      </c>
      <c r="BV495" s="33" t="s">
        <v>3</v>
      </c>
      <c r="BW495" s="33" t="s">
        <v>3</v>
      </c>
      <c r="BX495" s="33" t="s">
        <v>3</v>
      </c>
      <c r="BY495" s="33" t="s">
        <v>3</v>
      </c>
      <c r="BZ495" s="33" t="s">
        <v>3</v>
      </c>
      <c r="CA495" s="33" t="s">
        <v>3</v>
      </c>
      <c r="CB495" s="33" t="s">
        <v>3</v>
      </c>
      <c r="CC495" s="33" t="s">
        <v>3</v>
      </c>
      <c r="CD495" s="33"/>
      <c r="CE495" s="33"/>
      <c r="CF495" s="33" t="s">
        <v>3</v>
      </c>
      <c r="CG495" s="33" t="s">
        <v>3</v>
      </c>
      <c r="CH495" s="33" t="s">
        <v>3</v>
      </c>
      <c r="CI495" s="33" t="s">
        <v>3</v>
      </c>
      <c r="CJ495" s="33" t="s">
        <v>3</v>
      </c>
      <c r="CK495" s="33" t="s">
        <v>3</v>
      </c>
      <c r="CL495" s="33" t="s">
        <v>3</v>
      </c>
      <c r="CM495" s="33" t="s">
        <v>3</v>
      </c>
      <c r="CN495" s="33"/>
      <c r="CO495" s="33"/>
      <c r="CP495" s="29">
        <v>54</v>
      </c>
      <c r="CQ495" s="29">
        <v>81</v>
      </c>
      <c r="CR495" s="29">
        <v>54</v>
      </c>
      <c r="CS495" s="29">
        <v>81</v>
      </c>
      <c r="CT495" s="29">
        <v>54</v>
      </c>
      <c r="CU495" s="29">
        <v>81</v>
      </c>
      <c r="CV495" s="29">
        <v>54</v>
      </c>
      <c r="CW495" s="29">
        <v>81</v>
      </c>
      <c r="CX495" s="29">
        <f t="shared" si="1074"/>
        <v>216</v>
      </c>
      <c r="CY495" s="32">
        <f t="shared" si="1075"/>
        <v>324</v>
      </c>
      <c r="CZ495" s="36">
        <v>60</v>
      </c>
      <c r="DA495" s="36">
        <f t="shared" si="1076"/>
        <v>78</v>
      </c>
      <c r="DB495" s="31">
        <f t="shared" si="1077"/>
        <v>60</v>
      </c>
      <c r="DC495" s="31">
        <f t="shared" si="1077"/>
        <v>78</v>
      </c>
      <c r="DD495" s="31">
        <f t="shared" si="1078"/>
        <v>61.800000000000004</v>
      </c>
      <c r="DE495" s="31">
        <f t="shared" si="1078"/>
        <v>80.34</v>
      </c>
      <c r="DF495" s="31">
        <f t="shared" si="1079"/>
        <v>61.800000000000004</v>
      </c>
      <c r="DG495" s="31">
        <f t="shared" si="1079"/>
        <v>80.34</v>
      </c>
      <c r="DH495" s="31">
        <f t="shared" si="1080"/>
        <v>243.60000000000002</v>
      </c>
      <c r="DI495" s="37">
        <f t="shared" si="1081"/>
        <v>316.68</v>
      </c>
      <c r="DJ495" s="165">
        <v>65</v>
      </c>
      <c r="DK495" s="165">
        <v>86</v>
      </c>
      <c r="DL495" s="165">
        <v>66</v>
      </c>
      <c r="DM495" s="165">
        <v>88</v>
      </c>
      <c r="DN495" s="165">
        <v>67</v>
      </c>
      <c r="DO495" s="165">
        <v>89</v>
      </c>
      <c r="DP495" s="165">
        <v>68</v>
      </c>
      <c r="DQ495" s="165">
        <v>90</v>
      </c>
      <c r="DR495" s="165">
        <f t="shared" si="1082"/>
        <v>266</v>
      </c>
      <c r="DS495" s="166">
        <f t="shared" si="1083"/>
        <v>353</v>
      </c>
      <c r="DT495" s="35">
        <v>55</v>
      </c>
      <c r="DU495" s="35">
        <v>82.5</v>
      </c>
      <c r="DV495" s="35">
        <v>55</v>
      </c>
      <c r="DW495" s="35">
        <v>82.5</v>
      </c>
      <c r="DX495" s="35">
        <v>55</v>
      </c>
      <c r="DY495" s="35">
        <v>82.5</v>
      </c>
      <c r="DZ495" s="35">
        <v>55</v>
      </c>
      <c r="EA495" s="35">
        <v>82.5</v>
      </c>
      <c r="EB495" s="29">
        <f t="shared" si="1084"/>
        <v>220</v>
      </c>
      <c r="EC495" s="32">
        <f t="shared" si="1085"/>
        <v>330</v>
      </c>
      <c r="ED495" s="35">
        <v>37.5</v>
      </c>
      <c r="EE495" s="35">
        <v>56.25</v>
      </c>
      <c r="EF495" s="35">
        <v>37.5</v>
      </c>
      <c r="EG495" s="35">
        <v>56.25</v>
      </c>
      <c r="EH495" s="35">
        <v>37.5</v>
      </c>
      <c r="EI495" s="35">
        <v>56.25</v>
      </c>
      <c r="EJ495" s="35">
        <v>37.5</v>
      </c>
      <c r="EK495" s="35">
        <v>56.25</v>
      </c>
      <c r="EL495" s="29">
        <f t="shared" si="1086"/>
        <v>150</v>
      </c>
      <c r="EM495" s="32">
        <f t="shared" si="1087"/>
        <v>225</v>
      </c>
      <c r="EN495" s="54" t="s">
        <v>3</v>
      </c>
      <c r="EO495" s="54" t="s">
        <v>3</v>
      </c>
      <c r="EP495" s="54" t="s">
        <v>3</v>
      </c>
      <c r="EQ495" s="54" t="s">
        <v>3</v>
      </c>
      <c r="ER495" s="54" t="s">
        <v>3</v>
      </c>
      <c r="ES495" s="54" t="s">
        <v>3</v>
      </c>
      <c r="ET495" s="54" t="s">
        <v>3</v>
      </c>
      <c r="EU495" s="54" t="s">
        <v>3</v>
      </c>
      <c r="EV495" s="54"/>
      <c r="EW495" s="54"/>
      <c r="EX495" s="29">
        <v>53.8</v>
      </c>
      <c r="EY495" s="29">
        <v>78.010000000000005</v>
      </c>
      <c r="EZ495" s="29">
        <v>54.99</v>
      </c>
      <c r="FA495" s="29">
        <v>79.739999999999995</v>
      </c>
      <c r="FB495" s="29">
        <v>56.22</v>
      </c>
      <c r="FC495" s="29">
        <v>81.510000000000005</v>
      </c>
      <c r="FD495" s="29">
        <v>57.46</v>
      </c>
      <c r="FE495" s="29">
        <v>83.32</v>
      </c>
      <c r="FF495" s="29">
        <f t="shared" si="1088"/>
        <v>222.47</v>
      </c>
      <c r="FG495" s="32">
        <f t="shared" si="1089"/>
        <v>322.58</v>
      </c>
      <c r="FH495" s="29">
        <v>57</v>
      </c>
      <c r="FI495" s="29">
        <v>85.5</v>
      </c>
      <c r="FJ495" s="29">
        <v>58.77</v>
      </c>
      <c r="FK495" s="29">
        <v>88.16</v>
      </c>
      <c r="FL495" s="29">
        <v>60.59</v>
      </c>
      <c r="FM495" s="29">
        <v>90.89</v>
      </c>
      <c r="FN495" s="29">
        <v>62.47</v>
      </c>
      <c r="FO495" s="29">
        <v>93.71</v>
      </c>
      <c r="FP495" s="29">
        <f t="shared" si="1090"/>
        <v>238.83</v>
      </c>
      <c r="FQ495" s="32">
        <f t="shared" si="1091"/>
        <v>358.26</v>
      </c>
      <c r="FR495" s="35">
        <v>67.5</v>
      </c>
      <c r="FS495" s="35">
        <v>84.38</v>
      </c>
      <c r="FT495" s="35">
        <v>68.510000000000005</v>
      </c>
      <c r="FU495" s="35">
        <v>84.8</v>
      </c>
      <c r="FV495" s="35">
        <v>69.540000000000006</v>
      </c>
      <c r="FW495" s="35">
        <v>85.23</v>
      </c>
      <c r="FX495" s="35">
        <v>70.58</v>
      </c>
      <c r="FY495" s="35">
        <v>85.65</v>
      </c>
      <c r="FZ495" s="29">
        <f t="shared" si="1092"/>
        <v>276.13</v>
      </c>
      <c r="GA495" s="32">
        <f t="shared" si="1093"/>
        <v>340.06000000000006</v>
      </c>
    </row>
    <row r="496" spans="1:183" ht="25.2" customHeight="1" x14ac:dyDescent="0.25">
      <c r="A496" s="121"/>
      <c r="B496" s="8">
        <v>0</v>
      </c>
      <c r="C496" s="2" t="s">
        <v>12</v>
      </c>
      <c r="D496" s="29">
        <v>25</v>
      </c>
      <c r="E496" s="29">
        <v>33</v>
      </c>
      <c r="F496" s="29">
        <v>25</v>
      </c>
      <c r="G496" s="29">
        <v>25</v>
      </c>
      <c r="H496" s="29">
        <v>25</v>
      </c>
      <c r="I496" s="29">
        <v>33</v>
      </c>
      <c r="J496" s="29">
        <v>25</v>
      </c>
      <c r="K496" s="29">
        <v>33</v>
      </c>
      <c r="L496" s="29">
        <f t="shared" si="1062"/>
        <v>100</v>
      </c>
      <c r="M496" s="32">
        <f t="shared" si="1063"/>
        <v>124</v>
      </c>
      <c r="N496" s="54">
        <v>70</v>
      </c>
      <c r="O496" s="54">
        <v>105</v>
      </c>
      <c r="P496" s="54">
        <v>70</v>
      </c>
      <c r="Q496" s="54">
        <v>105</v>
      </c>
      <c r="R496" s="54">
        <v>74</v>
      </c>
      <c r="S496" s="54">
        <v>111</v>
      </c>
      <c r="T496" s="54">
        <v>74</v>
      </c>
      <c r="U496" s="54">
        <v>111</v>
      </c>
      <c r="V496" s="54">
        <f t="shared" si="1064"/>
        <v>288</v>
      </c>
      <c r="W496" s="80">
        <f t="shared" si="1065"/>
        <v>432</v>
      </c>
      <c r="X496" s="29">
        <v>48</v>
      </c>
      <c r="Y496" s="29">
        <v>72</v>
      </c>
      <c r="Z496" s="29">
        <v>48.5</v>
      </c>
      <c r="AA496" s="29">
        <v>72.75</v>
      </c>
      <c r="AB496" s="29">
        <v>49</v>
      </c>
      <c r="AC496" s="29">
        <v>73.5</v>
      </c>
      <c r="AD496" s="29">
        <v>49.5</v>
      </c>
      <c r="AE496" s="29">
        <v>74.25</v>
      </c>
      <c r="AF496" s="29">
        <f t="shared" si="1066"/>
        <v>195</v>
      </c>
      <c r="AG496" s="32">
        <f t="shared" si="1067"/>
        <v>292.5</v>
      </c>
      <c r="AH496" s="54">
        <v>42</v>
      </c>
      <c r="AI496" s="54">
        <v>54.6</v>
      </c>
      <c r="AJ496" s="54">
        <v>42</v>
      </c>
      <c r="AK496" s="54">
        <v>54.6</v>
      </c>
      <c r="AL496" s="54">
        <v>42</v>
      </c>
      <c r="AM496" s="54">
        <v>54.6</v>
      </c>
      <c r="AN496" s="54">
        <v>42</v>
      </c>
      <c r="AO496" s="54">
        <v>54.6</v>
      </c>
      <c r="AP496" s="54">
        <f t="shared" si="1068"/>
        <v>168</v>
      </c>
      <c r="AQ496" s="80">
        <f t="shared" si="1069"/>
        <v>218.4</v>
      </c>
      <c r="AR496" s="92">
        <v>51.54</v>
      </c>
      <c r="AS496" s="92">
        <v>77.81</v>
      </c>
      <c r="AT496" s="92">
        <v>51.91</v>
      </c>
      <c r="AU496" s="92">
        <v>78.37</v>
      </c>
      <c r="AV496" s="92">
        <v>52.28</v>
      </c>
      <c r="AW496" s="92">
        <v>78.92</v>
      </c>
      <c r="AX496" s="92">
        <v>52.65</v>
      </c>
      <c r="AY496" s="92">
        <v>79.48</v>
      </c>
      <c r="AZ496" s="54">
        <f t="shared" si="1070"/>
        <v>208.38</v>
      </c>
      <c r="BA496" s="80">
        <f t="shared" si="1071"/>
        <v>314.58000000000004</v>
      </c>
      <c r="BB496" s="33" t="s">
        <v>3</v>
      </c>
      <c r="BC496" s="33" t="s">
        <v>3</v>
      </c>
      <c r="BD496" s="33" t="s">
        <v>3</v>
      </c>
      <c r="BE496" s="33" t="s">
        <v>3</v>
      </c>
      <c r="BF496" s="33" t="s">
        <v>3</v>
      </c>
      <c r="BG496" s="33" t="s">
        <v>3</v>
      </c>
      <c r="BH496" s="33" t="s">
        <v>3</v>
      </c>
      <c r="BI496" s="33" t="s">
        <v>3</v>
      </c>
      <c r="BJ496" s="33"/>
      <c r="BK496" s="33"/>
      <c r="BL496" s="29">
        <v>47.59</v>
      </c>
      <c r="BM496" s="30">
        <v>71.39</v>
      </c>
      <c r="BN496" s="35">
        <v>48.54</v>
      </c>
      <c r="BO496" s="30">
        <v>72.81</v>
      </c>
      <c r="BP496" s="35">
        <v>49.51</v>
      </c>
      <c r="BQ496" s="30">
        <v>74.27</v>
      </c>
      <c r="BR496" s="35">
        <v>50.5</v>
      </c>
      <c r="BS496" s="30">
        <v>75.75</v>
      </c>
      <c r="BT496" s="29">
        <f t="shared" si="1072"/>
        <v>196.14</v>
      </c>
      <c r="BU496" s="32">
        <f t="shared" si="1073"/>
        <v>294.21999999999997</v>
      </c>
      <c r="BV496" s="33" t="s">
        <v>3</v>
      </c>
      <c r="BW496" s="33" t="s">
        <v>3</v>
      </c>
      <c r="BX496" s="33" t="s">
        <v>3</v>
      </c>
      <c r="BY496" s="33" t="s">
        <v>3</v>
      </c>
      <c r="BZ496" s="33" t="s">
        <v>3</v>
      </c>
      <c r="CA496" s="33" t="s">
        <v>3</v>
      </c>
      <c r="CB496" s="33" t="s">
        <v>3</v>
      </c>
      <c r="CC496" s="33" t="s">
        <v>3</v>
      </c>
      <c r="CD496" s="33"/>
      <c r="CE496" s="33"/>
      <c r="CF496" s="33" t="s">
        <v>3</v>
      </c>
      <c r="CG496" s="33" t="s">
        <v>3</v>
      </c>
      <c r="CH496" s="33" t="s">
        <v>3</v>
      </c>
      <c r="CI496" s="33" t="s">
        <v>3</v>
      </c>
      <c r="CJ496" s="33" t="s">
        <v>3</v>
      </c>
      <c r="CK496" s="33" t="s">
        <v>3</v>
      </c>
      <c r="CL496" s="33" t="s">
        <v>3</v>
      </c>
      <c r="CM496" s="33" t="s">
        <v>3</v>
      </c>
      <c r="CN496" s="33"/>
      <c r="CO496" s="33"/>
      <c r="CP496" s="29">
        <v>54</v>
      </c>
      <c r="CQ496" s="29">
        <v>81</v>
      </c>
      <c r="CR496" s="29">
        <v>54</v>
      </c>
      <c r="CS496" s="29">
        <v>81</v>
      </c>
      <c r="CT496" s="29">
        <v>54</v>
      </c>
      <c r="CU496" s="29">
        <v>81</v>
      </c>
      <c r="CV496" s="29">
        <v>54</v>
      </c>
      <c r="CW496" s="29">
        <v>81</v>
      </c>
      <c r="CX496" s="29">
        <f t="shared" si="1074"/>
        <v>216</v>
      </c>
      <c r="CY496" s="32">
        <f t="shared" si="1075"/>
        <v>324</v>
      </c>
      <c r="CZ496" s="36">
        <v>60</v>
      </c>
      <c r="DA496" s="36">
        <f t="shared" si="1076"/>
        <v>78</v>
      </c>
      <c r="DB496" s="31">
        <f t="shared" si="1077"/>
        <v>60</v>
      </c>
      <c r="DC496" s="31">
        <f t="shared" si="1077"/>
        <v>78</v>
      </c>
      <c r="DD496" s="31">
        <f t="shared" si="1078"/>
        <v>61.800000000000004</v>
      </c>
      <c r="DE496" s="31">
        <f t="shared" si="1078"/>
        <v>80.34</v>
      </c>
      <c r="DF496" s="31">
        <f t="shared" si="1079"/>
        <v>61.800000000000004</v>
      </c>
      <c r="DG496" s="31">
        <f t="shared" si="1079"/>
        <v>80.34</v>
      </c>
      <c r="DH496" s="31">
        <f t="shared" si="1080"/>
        <v>243.60000000000002</v>
      </c>
      <c r="DI496" s="37">
        <f t="shared" si="1081"/>
        <v>316.68</v>
      </c>
      <c r="DJ496" s="165">
        <v>65</v>
      </c>
      <c r="DK496" s="165">
        <v>86</v>
      </c>
      <c r="DL496" s="165">
        <v>66</v>
      </c>
      <c r="DM496" s="165">
        <v>88</v>
      </c>
      <c r="DN496" s="165">
        <v>67</v>
      </c>
      <c r="DO496" s="165">
        <v>89</v>
      </c>
      <c r="DP496" s="165">
        <v>68</v>
      </c>
      <c r="DQ496" s="165">
        <v>90</v>
      </c>
      <c r="DR496" s="165">
        <f t="shared" si="1082"/>
        <v>266</v>
      </c>
      <c r="DS496" s="166">
        <f t="shared" si="1083"/>
        <v>353</v>
      </c>
      <c r="DT496" s="35">
        <v>55</v>
      </c>
      <c r="DU496" s="35">
        <v>82.5</v>
      </c>
      <c r="DV496" s="35">
        <v>55</v>
      </c>
      <c r="DW496" s="35">
        <v>82.5</v>
      </c>
      <c r="DX496" s="35">
        <v>55</v>
      </c>
      <c r="DY496" s="35">
        <v>82.5</v>
      </c>
      <c r="DZ496" s="35">
        <v>55</v>
      </c>
      <c r="EA496" s="35">
        <v>82.5</v>
      </c>
      <c r="EB496" s="29">
        <f t="shared" si="1084"/>
        <v>220</v>
      </c>
      <c r="EC496" s="32">
        <f t="shared" si="1085"/>
        <v>330</v>
      </c>
      <c r="ED496" s="35">
        <v>37.5</v>
      </c>
      <c r="EE496" s="35">
        <v>56.25</v>
      </c>
      <c r="EF496" s="35">
        <v>37.5</v>
      </c>
      <c r="EG496" s="35">
        <v>56.25</v>
      </c>
      <c r="EH496" s="35">
        <v>37.5</v>
      </c>
      <c r="EI496" s="35">
        <v>56.25</v>
      </c>
      <c r="EJ496" s="35">
        <v>37.5</v>
      </c>
      <c r="EK496" s="35">
        <v>56.25</v>
      </c>
      <c r="EL496" s="29">
        <f t="shared" si="1086"/>
        <v>150</v>
      </c>
      <c r="EM496" s="32">
        <f t="shared" si="1087"/>
        <v>225</v>
      </c>
      <c r="EN496" s="54" t="s">
        <v>3</v>
      </c>
      <c r="EO496" s="54" t="s">
        <v>3</v>
      </c>
      <c r="EP496" s="54" t="s">
        <v>3</v>
      </c>
      <c r="EQ496" s="54" t="s">
        <v>3</v>
      </c>
      <c r="ER496" s="54" t="s">
        <v>3</v>
      </c>
      <c r="ES496" s="54" t="s">
        <v>3</v>
      </c>
      <c r="ET496" s="54" t="s">
        <v>3</v>
      </c>
      <c r="EU496" s="54" t="s">
        <v>3</v>
      </c>
      <c r="EV496" s="54"/>
      <c r="EW496" s="54"/>
      <c r="EX496" s="29">
        <v>53.8</v>
      </c>
      <c r="EY496" s="29">
        <v>78.010000000000005</v>
      </c>
      <c r="EZ496" s="29">
        <v>54.99</v>
      </c>
      <c r="FA496" s="29">
        <v>79.739999999999995</v>
      </c>
      <c r="FB496" s="29">
        <v>56.22</v>
      </c>
      <c r="FC496" s="29">
        <v>81.510000000000005</v>
      </c>
      <c r="FD496" s="29">
        <v>57.46</v>
      </c>
      <c r="FE496" s="29">
        <v>83.32</v>
      </c>
      <c r="FF496" s="29">
        <f t="shared" si="1088"/>
        <v>222.47</v>
      </c>
      <c r="FG496" s="32">
        <f t="shared" si="1089"/>
        <v>322.58</v>
      </c>
      <c r="FH496" s="29">
        <v>57</v>
      </c>
      <c r="FI496" s="29">
        <v>85.5</v>
      </c>
      <c r="FJ496" s="29">
        <v>58.77</v>
      </c>
      <c r="FK496" s="29">
        <v>88.16</v>
      </c>
      <c r="FL496" s="29">
        <v>60.59</v>
      </c>
      <c r="FM496" s="29">
        <v>90.89</v>
      </c>
      <c r="FN496" s="29">
        <v>62.47</v>
      </c>
      <c r="FO496" s="29">
        <v>93.71</v>
      </c>
      <c r="FP496" s="29">
        <f t="shared" si="1090"/>
        <v>238.83</v>
      </c>
      <c r="FQ496" s="32">
        <f t="shared" si="1091"/>
        <v>358.26</v>
      </c>
      <c r="FR496" s="35">
        <v>67.5</v>
      </c>
      <c r="FS496" s="35">
        <v>84.38</v>
      </c>
      <c r="FT496" s="35">
        <v>68.510000000000005</v>
      </c>
      <c r="FU496" s="35">
        <v>84.8</v>
      </c>
      <c r="FV496" s="35">
        <v>69.540000000000006</v>
      </c>
      <c r="FW496" s="35">
        <v>85.23</v>
      </c>
      <c r="FX496" s="35">
        <v>70.58</v>
      </c>
      <c r="FY496" s="35">
        <v>85.65</v>
      </c>
      <c r="FZ496" s="29">
        <f t="shared" si="1092"/>
        <v>276.13</v>
      </c>
      <c r="GA496" s="32">
        <f t="shared" si="1093"/>
        <v>340.06000000000006</v>
      </c>
    </row>
    <row r="497" spans="1:183" s="56" customFormat="1" ht="13.8" thickBot="1" x14ac:dyDescent="0.3">
      <c r="A497" s="105" t="s">
        <v>57</v>
      </c>
      <c r="B497" s="106"/>
      <c r="C497" s="107"/>
      <c r="D497" s="51"/>
      <c r="E497" s="51"/>
      <c r="F497" s="51"/>
      <c r="G497" s="51"/>
      <c r="H497" s="51"/>
      <c r="I497" s="51"/>
      <c r="J497" s="51"/>
      <c r="K497" s="51"/>
      <c r="L497" s="38">
        <f>SUM(L485+L486+L487+L488+L489+L490+L491+L492+L493+L494+L495+L496)</f>
        <v>1200</v>
      </c>
      <c r="M497" s="38">
        <f>SUM(M485+M486+M487+M488+M489+M490+M491+M492+M493+M494+M495+M496)</f>
        <v>1488</v>
      </c>
      <c r="N497" s="52"/>
      <c r="O497" s="51"/>
      <c r="P497" s="51"/>
      <c r="Q497" s="51"/>
      <c r="R497" s="51"/>
      <c r="S497" s="51"/>
      <c r="T497" s="51"/>
      <c r="U497" s="51"/>
      <c r="V497" s="81">
        <f>SUM(V470+V471+V472+V473+V474+V475+V476+V477+V478+V479+V480+V481)</f>
        <v>4968</v>
      </c>
      <c r="W497" s="81">
        <f>SUM(W470+W471+W472+W473+W474+W475+W476+W477+W478+W479+W480+W481)</f>
        <v>7452</v>
      </c>
      <c r="X497" s="52"/>
      <c r="Y497" s="51"/>
      <c r="Z497" s="51"/>
      <c r="AA497" s="51"/>
      <c r="AB497" s="51"/>
      <c r="AC497" s="51"/>
      <c r="AD497" s="51"/>
      <c r="AE497" s="51"/>
      <c r="AF497" s="38">
        <f>SUM(AF470+AF471+AF472+AF473+AF474+AF475+AF476+AF477+AF478+AF479+AF480+AF481)</f>
        <v>2436</v>
      </c>
      <c r="AG497" s="38">
        <f>SUM(AG470+AG471+AG472+AG473+AG474+AG475+AG476+AG477+AG478+AG479+AG480+AG481)</f>
        <v>3654</v>
      </c>
      <c r="AH497" s="53"/>
      <c r="AI497" s="54"/>
      <c r="AJ497" s="54"/>
      <c r="AK497" s="54"/>
      <c r="AL497" s="54"/>
      <c r="AM497" s="54"/>
      <c r="AN497" s="54"/>
      <c r="AO497" s="54"/>
      <c r="AP497" s="81">
        <f>SUM(AP485+AP486+AP487+AP488+AP489+AP490+AP491+AP492+AP493+AP494+AP495+AP496)</f>
        <v>2016</v>
      </c>
      <c r="AQ497" s="81">
        <f>SUM(AQ485+AQ486+AQ487+AQ488+AQ489+AQ490+AQ491+AQ492+AQ493+AQ494+AQ495+AQ496)</f>
        <v>2620.8000000000006</v>
      </c>
      <c r="AR497" s="54"/>
      <c r="AS497" s="54"/>
      <c r="AT497" s="54"/>
      <c r="AU497" s="54"/>
      <c r="AV497" s="54"/>
      <c r="AW497" s="54"/>
      <c r="AX497" s="54"/>
      <c r="AY497" s="54"/>
      <c r="AZ497" s="81">
        <f>SUM(AZ485+AZ486+AZ487+AZ488+AZ489+AZ490+AZ491+AZ492+AZ493+AZ494+AZ495+AZ496)</f>
        <v>2460.38</v>
      </c>
      <c r="BA497" s="81">
        <f>SUM(BA485+BA486+BA487+BA488+BA489+BA490+BA491+BA492+BA493+BA494+BA495+BA496)</f>
        <v>3714.6399999999994</v>
      </c>
      <c r="BB497" s="54"/>
      <c r="BC497" s="54"/>
      <c r="BD497" s="54"/>
      <c r="BE497" s="54"/>
      <c r="BF497" s="54"/>
      <c r="BG497" s="54"/>
      <c r="BH497" s="54"/>
      <c r="BI497" s="54"/>
      <c r="BJ497" s="55"/>
      <c r="BK497" s="55"/>
      <c r="BL497" s="54"/>
      <c r="BM497" s="54"/>
      <c r="BN497" s="54"/>
      <c r="BO497" s="54"/>
      <c r="BP497" s="54"/>
      <c r="BQ497" s="54"/>
      <c r="BR497" s="54"/>
      <c r="BS497" s="54"/>
      <c r="BT497" s="38">
        <f>SUM(BT485+BT486+BT487+BT488+BT489+BT490+BT491+BT492+BT493+BT494+BT495+BT496)</f>
        <v>2293.9799999999996</v>
      </c>
      <c r="BU497" s="38">
        <f>SUM(BU485+BU486+BU487+BU488+BU489+BU490+BU491+BU492+BU493+BU494+BU495+BU496)</f>
        <v>3441.0899999999997</v>
      </c>
      <c r="BV497" s="54"/>
      <c r="BW497" s="54"/>
      <c r="BX497" s="54"/>
      <c r="BY497" s="54"/>
      <c r="BZ497" s="54"/>
      <c r="CA497" s="54"/>
      <c r="CB497" s="54"/>
      <c r="CC497" s="54"/>
      <c r="CD497" s="55"/>
      <c r="CE497" s="55"/>
      <c r="CF497" s="54"/>
      <c r="CG497" s="54"/>
      <c r="CH497" s="54"/>
      <c r="CI497" s="54"/>
      <c r="CJ497" s="54"/>
      <c r="CK497" s="54"/>
      <c r="CL497" s="54"/>
      <c r="CM497" s="54"/>
      <c r="CN497" s="55"/>
      <c r="CO497" s="55"/>
      <c r="CP497" s="54"/>
      <c r="CQ497" s="54"/>
      <c r="CR497" s="54"/>
      <c r="CS497" s="54"/>
      <c r="CT497" s="54"/>
      <c r="CU497" s="54"/>
      <c r="CV497" s="54"/>
      <c r="CW497" s="54"/>
      <c r="CX497" s="38">
        <f>SUM(CX485+CX486+CX487+CX488+CX489+CX490+CX491+CX492+CX493+CX494+CX495+CX496)</f>
        <v>2592</v>
      </c>
      <c r="CY497" s="38">
        <f>SUM(CY485+CY486+CY487+CY488+CY489+CY490+CY491+CY492+CY493+CY494+CY495+CY496)</f>
        <v>3888</v>
      </c>
      <c r="CZ497" s="54"/>
      <c r="DA497" s="54"/>
      <c r="DB497" s="54"/>
      <c r="DC497" s="54"/>
      <c r="DD497" s="54"/>
      <c r="DE497" s="54"/>
      <c r="DF497" s="54"/>
      <c r="DG497" s="54"/>
      <c r="DH497" s="38">
        <f>SUM(DH485+DH486+DH487+DH488+DH489+DH490+DH491+DH492+DH493+DH494+DH495+DH496)</f>
        <v>2923.1999999999994</v>
      </c>
      <c r="DI497" s="38">
        <f>SUM(DI485+DI486+DI487+DI488+DI489+DI490+DI491+DI492+DI493+DI494+DI495+DI496)</f>
        <v>3800.1599999999994</v>
      </c>
      <c r="DJ497" s="165"/>
      <c r="DK497" s="165"/>
      <c r="DL497" s="165"/>
      <c r="DM497" s="165"/>
      <c r="DN497" s="165"/>
      <c r="DO497" s="165"/>
      <c r="DP497" s="165"/>
      <c r="DQ497" s="165"/>
      <c r="DR497" s="167">
        <f>SUM(DR485+DR486+DR487+DR488+DR489+DR490+DR491+DR492+DR493+DR494+DR495+DR496)</f>
        <v>3200</v>
      </c>
      <c r="DS497" s="167">
        <f>SUM(DS485+DS486+DS487+DS488+DS489+DS490+DS491+DS492+DS493+DS494+DS495+DS496)</f>
        <v>4251</v>
      </c>
      <c r="DT497" s="54"/>
      <c r="DU497" s="54"/>
      <c r="DV497" s="54"/>
      <c r="DW497" s="54"/>
      <c r="DX497" s="54"/>
      <c r="DY497" s="54"/>
      <c r="DZ497" s="54"/>
      <c r="EA497" s="54"/>
      <c r="EB497" s="38">
        <f>SUM(EB485+EB486+EB487+EB488+EB489+EB490+EB491+EB492+EB493+EB494+EB495+EB496)</f>
        <v>2640</v>
      </c>
      <c r="EC497" s="38">
        <f>SUM(EC485+EC486+EC487+EC488+EC489+EC490+EC491+EC492+EC493+EC494+EC495+EC496)</f>
        <v>3960</v>
      </c>
      <c r="ED497" s="54"/>
      <c r="EE497" s="54"/>
      <c r="EF497" s="54"/>
      <c r="EG497" s="54"/>
      <c r="EH497" s="54"/>
      <c r="EI497" s="54"/>
      <c r="EJ497" s="54"/>
      <c r="EK497" s="54"/>
      <c r="EL497" s="38">
        <f>SUM(EL485+EL486+EL487+EL488+EL489+EL490+EL491+EL492+EL493+EL494+EL495+EL496)</f>
        <v>1800</v>
      </c>
      <c r="EM497" s="38">
        <f>SUM(EM485+EM486+EM487+EM488+EM489+EM490+EM491+EM492+EM493+EM494+EM495+EM496)</f>
        <v>2700</v>
      </c>
      <c r="EN497" s="54"/>
      <c r="EO497" s="54"/>
      <c r="EP497" s="54"/>
      <c r="EQ497" s="54"/>
      <c r="ER497" s="54"/>
      <c r="ES497" s="54"/>
      <c r="ET497" s="54"/>
      <c r="EU497" s="54"/>
      <c r="EV497" s="81"/>
      <c r="EW497" s="81"/>
      <c r="EX497" s="54"/>
      <c r="EY497" s="54"/>
      <c r="EZ497" s="54"/>
      <c r="FA497" s="54"/>
      <c r="FB497" s="54"/>
      <c r="FC497" s="54"/>
      <c r="FD497" s="54"/>
      <c r="FE497" s="54"/>
      <c r="FF497" s="38">
        <f>SUM(FF485+FF486+FF487+FF488+FF489+FF490+FF491+FF492+FF493+FF494+FF495+FF496)</f>
        <v>2669.6399999999994</v>
      </c>
      <c r="FG497" s="38">
        <f>SUM(FG485+FG486+FG487+FG488+FG489+FG490+FG491+FG492+FG493+FG494+FG495+FG496)</f>
        <v>3870.9599999999996</v>
      </c>
      <c r="FH497" s="54"/>
      <c r="FI497" s="54"/>
      <c r="FJ497" s="54"/>
      <c r="FK497" s="54"/>
      <c r="FL497" s="54"/>
      <c r="FM497" s="54"/>
      <c r="FN497" s="54"/>
      <c r="FO497" s="54" t="s">
        <v>79</v>
      </c>
      <c r="FP497" s="38">
        <f>SUM(FP485+FP486+FP487+FP488+FP489+FP490+FP491+FP492+FP493+FP494+FP495+FP496)</f>
        <v>2865.9599999999996</v>
      </c>
      <c r="FQ497" s="38">
        <f>SUM(FQ485+FQ486+FQ487+FQ488+FQ489+FQ490+FQ491+FQ492+FQ493+FQ494+FQ495+FQ496)</f>
        <v>4299.1200000000008</v>
      </c>
      <c r="FR497" s="54"/>
      <c r="FS497" s="54"/>
      <c r="FT497" s="54"/>
      <c r="FU497" s="54"/>
      <c r="FV497" s="54"/>
      <c r="FW497" s="54"/>
      <c r="FX497" s="54"/>
      <c r="FY497" s="54"/>
      <c r="FZ497" s="38">
        <f>SUM(FZ485+FZ486+FZ487+FZ488+FZ489+FZ490+FZ491+FZ492+FZ493+FZ494+FZ495+FZ496)</f>
        <v>3313.5600000000009</v>
      </c>
      <c r="GA497" s="38">
        <f>SUM(GA485+GA486+GA487+GA488+GA489+GA490+GA491+GA492+GA493+GA494+GA495+GA496)</f>
        <v>4080.72</v>
      </c>
    </row>
    <row r="498" spans="1:183" ht="13.2" customHeight="1" x14ac:dyDescent="0.25">
      <c r="A498" s="115" t="s">
        <v>0</v>
      </c>
      <c r="B498" s="116" t="s">
        <v>1</v>
      </c>
      <c r="C498" s="116" t="s">
        <v>14</v>
      </c>
      <c r="D498" s="116" t="s">
        <v>4</v>
      </c>
      <c r="E498" s="116"/>
      <c r="F498" s="116" t="s">
        <v>5</v>
      </c>
      <c r="G498" s="116"/>
      <c r="H498" s="116" t="s">
        <v>6</v>
      </c>
      <c r="I498" s="116"/>
      <c r="J498" s="116" t="s">
        <v>7</v>
      </c>
      <c r="K498" s="116"/>
      <c r="L498" s="16" t="s">
        <v>57</v>
      </c>
      <c r="M498" s="16" t="s">
        <v>57</v>
      </c>
      <c r="N498" s="133" t="s">
        <v>4</v>
      </c>
      <c r="O498" s="133"/>
      <c r="P498" s="133" t="s">
        <v>5</v>
      </c>
      <c r="Q498" s="133"/>
      <c r="R498" s="133" t="s">
        <v>6</v>
      </c>
      <c r="S498" s="133"/>
      <c r="T498" s="133" t="s">
        <v>7</v>
      </c>
      <c r="U498" s="133"/>
      <c r="V498" s="73" t="s">
        <v>57</v>
      </c>
      <c r="W498" s="73" t="s">
        <v>57</v>
      </c>
      <c r="X498" s="116" t="s">
        <v>4</v>
      </c>
      <c r="Y498" s="116"/>
      <c r="Z498" s="116" t="s">
        <v>5</v>
      </c>
      <c r="AA498" s="116"/>
      <c r="AB498" s="116" t="s">
        <v>6</v>
      </c>
      <c r="AC498" s="116"/>
      <c r="AD498" s="116" t="s">
        <v>7</v>
      </c>
      <c r="AE498" s="116"/>
      <c r="AF498" s="16" t="s">
        <v>57</v>
      </c>
      <c r="AG498" s="20" t="s">
        <v>57</v>
      </c>
      <c r="AH498" s="133" t="s">
        <v>4</v>
      </c>
      <c r="AI498" s="133"/>
      <c r="AJ498" s="133" t="s">
        <v>5</v>
      </c>
      <c r="AK498" s="133"/>
      <c r="AL498" s="133" t="s">
        <v>6</v>
      </c>
      <c r="AM498" s="133"/>
      <c r="AN498" s="133" t="s">
        <v>7</v>
      </c>
      <c r="AO498" s="133"/>
      <c r="AP498" s="87" t="s">
        <v>57</v>
      </c>
      <c r="AQ498" s="74" t="s">
        <v>57</v>
      </c>
      <c r="AR498" s="133" t="s">
        <v>4</v>
      </c>
      <c r="AS498" s="133"/>
      <c r="AT498" s="133" t="s">
        <v>5</v>
      </c>
      <c r="AU498" s="133"/>
      <c r="AV498" s="133" t="s">
        <v>6</v>
      </c>
      <c r="AW498" s="133"/>
      <c r="AX498" s="133" t="s">
        <v>7</v>
      </c>
      <c r="AY498" s="133"/>
      <c r="AZ498" s="90" t="s">
        <v>57</v>
      </c>
      <c r="BA498" s="74" t="s">
        <v>57</v>
      </c>
      <c r="BB498" s="116" t="s">
        <v>4</v>
      </c>
      <c r="BC498" s="116"/>
      <c r="BD498" s="116" t="s">
        <v>5</v>
      </c>
      <c r="BE498" s="116"/>
      <c r="BF498" s="116" t="s">
        <v>6</v>
      </c>
      <c r="BG498" s="116"/>
      <c r="BH498" s="116" t="s">
        <v>7</v>
      </c>
      <c r="BI498" s="116"/>
      <c r="BJ498" s="16" t="s">
        <v>57</v>
      </c>
      <c r="BK498" s="20" t="s">
        <v>57</v>
      </c>
      <c r="BL498" s="116" t="s">
        <v>4</v>
      </c>
      <c r="BM498" s="116"/>
      <c r="BN498" s="116" t="s">
        <v>5</v>
      </c>
      <c r="BO498" s="116"/>
      <c r="BP498" s="116" t="s">
        <v>6</v>
      </c>
      <c r="BQ498" s="116"/>
      <c r="BR498" s="116" t="s">
        <v>7</v>
      </c>
      <c r="BS498" s="116"/>
      <c r="BT498" s="16" t="s">
        <v>57</v>
      </c>
      <c r="BU498" s="20" t="s">
        <v>57</v>
      </c>
      <c r="BV498" s="116" t="s">
        <v>4</v>
      </c>
      <c r="BW498" s="116"/>
      <c r="BX498" s="116" t="s">
        <v>5</v>
      </c>
      <c r="BY498" s="116"/>
      <c r="BZ498" s="116" t="s">
        <v>6</v>
      </c>
      <c r="CA498" s="116"/>
      <c r="CB498" s="116" t="s">
        <v>7</v>
      </c>
      <c r="CC498" s="116"/>
      <c r="CD498" s="16" t="s">
        <v>57</v>
      </c>
      <c r="CE498" s="20" t="s">
        <v>57</v>
      </c>
      <c r="CF498" s="116" t="s">
        <v>4</v>
      </c>
      <c r="CG498" s="116"/>
      <c r="CH498" s="116" t="s">
        <v>5</v>
      </c>
      <c r="CI498" s="116"/>
      <c r="CJ498" s="116" t="s">
        <v>6</v>
      </c>
      <c r="CK498" s="116"/>
      <c r="CL498" s="116" t="s">
        <v>7</v>
      </c>
      <c r="CM498" s="116"/>
      <c r="CN498" s="16" t="s">
        <v>57</v>
      </c>
      <c r="CO498" s="20" t="s">
        <v>57</v>
      </c>
      <c r="CP498" s="116" t="s">
        <v>4</v>
      </c>
      <c r="CQ498" s="116"/>
      <c r="CR498" s="116" t="s">
        <v>5</v>
      </c>
      <c r="CS498" s="116"/>
      <c r="CT498" s="116" t="s">
        <v>6</v>
      </c>
      <c r="CU498" s="116"/>
      <c r="CV498" s="116" t="s">
        <v>7</v>
      </c>
      <c r="CW498" s="116"/>
      <c r="CX498" s="16" t="s">
        <v>57</v>
      </c>
      <c r="CY498" s="20" t="s">
        <v>57</v>
      </c>
      <c r="CZ498" s="116" t="s">
        <v>4</v>
      </c>
      <c r="DA498" s="116"/>
      <c r="DB498" s="116" t="s">
        <v>5</v>
      </c>
      <c r="DC498" s="116"/>
      <c r="DD498" s="116" t="s">
        <v>6</v>
      </c>
      <c r="DE498" s="116"/>
      <c r="DF498" s="116" t="s">
        <v>7</v>
      </c>
      <c r="DG498" s="116"/>
      <c r="DH498" s="16" t="s">
        <v>57</v>
      </c>
      <c r="DI498" s="20" t="s">
        <v>57</v>
      </c>
      <c r="DJ498" s="158" t="s">
        <v>4</v>
      </c>
      <c r="DK498" s="158"/>
      <c r="DL498" s="158" t="s">
        <v>5</v>
      </c>
      <c r="DM498" s="158"/>
      <c r="DN498" s="158" t="s">
        <v>6</v>
      </c>
      <c r="DO498" s="158"/>
      <c r="DP498" s="158" t="s">
        <v>7</v>
      </c>
      <c r="DQ498" s="158"/>
      <c r="DR498" s="160" t="s">
        <v>57</v>
      </c>
      <c r="DS498" s="161" t="s">
        <v>57</v>
      </c>
      <c r="DT498" s="116" t="s">
        <v>4</v>
      </c>
      <c r="DU498" s="116"/>
      <c r="DV498" s="116" t="s">
        <v>5</v>
      </c>
      <c r="DW498" s="116"/>
      <c r="DX498" s="116" t="s">
        <v>6</v>
      </c>
      <c r="DY498" s="116"/>
      <c r="DZ498" s="116" t="s">
        <v>7</v>
      </c>
      <c r="EA498" s="116"/>
      <c r="EB498" s="16" t="s">
        <v>57</v>
      </c>
      <c r="EC498" s="20" t="s">
        <v>57</v>
      </c>
      <c r="ED498" s="116" t="s">
        <v>4</v>
      </c>
      <c r="EE498" s="116"/>
      <c r="EF498" s="116" t="s">
        <v>5</v>
      </c>
      <c r="EG498" s="116"/>
      <c r="EH498" s="116" t="s">
        <v>6</v>
      </c>
      <c r="EI498" s="116"/>
      <c r="EJ498" s="116" t="s">
        <v>7</v>
      </c>
      <c r="EK498" s="116"/>
      <c r="EL498" s="16" t="s">
        <v>57</v>
      </c>
      <c r="EM498" s="20" t="s">
        <v>57</v>
      </c>
      <c r="EN498" s="133" t="s">
        <v>4</v>
      </c>
      <c r="EO498" s="133"/>
      <c r="EP498" s="133" t="s">
        <v>5</v>
      </c>
      <c r="EQ498" s="133"/>
      <c r="ER498" s="133" t="s">
        <v>6</v>
      </c>
      <c r="ES498" s="133"/>
      <c r="ET498" s="133" t="s">
        <v>7</v>
      </c>
      <c r="EU498" s="133"/>
      <c r="EV498" s="73" t="s">
        <v>57</v>
      </c>
      <c r="EW498" s="74" t="s">
        <v>57</v>
      </c>
      <c r="EX498" s="116" t="s">
        <v>4</v>
      </c>
      <c r="EY498" s="116"/>
      <c r="EZ498" s="116" t="s">
        <v>5</v>
      </c>
      <c r="FA498" s="116"/>
      <c r="FB498" s="116" t="s">
        <v>6</v>
      </c>
      <c r="FC498" s="116"/>
      <c r="FD498" s="116" t="s">
        <v>7</v>
      </c>
      <c r="FE498" s="116"/>
      <c r="FF498" s="16" t="s">
        <v>57</v>
      </c>
      <c r="FG498" s="20" t="s">
        <v>57</v>
      </c>
      <c r="FH498" s="116" t="s">
        <v>4</v>
      </c>
      <c r="FI498" s="116"/>
      <c r="FJ498" s="116" t="s">
        <v>5</v>
      </c>
      <c r="FK498" s="116"/>
      <c r="FL498" s="116" t="s">
        <v>6</v>
      </c>
      <c r="FM498" s="116"/>
      <c r="FN498" s="116" t="s">
        <v>7</v>
      </c>
      <c r="FO498" s="116"/>
      <c r="FP498" s="16" t="s">
        <v>57</v>
      </c>
      <c r="FQ498" s="20" t="s">
        <v>57</v>
      </c>
      <c r="FR498" s="116" t="s">
        <v>4</v>
      </c>
      <c r="FS498" s="116"/>
      <c r="FT498" s="116" t="s">
        <v>5</v>
      </c>
      <c r="FU498" s="116"/>
      <c r="FV498" s="116" t="s">
        <v>6</v>
      </c>
      <c r="FW498" s="116"/>
      <c r="FX498" s="116" t="s">
        <v>7</v>
      </c>
      <c r="FY498" s="116"/>
      <c r="FZ498" s="16" t="s">
        <v>57</v>
      </c>
      <c r="GA498" s="20" t="s">
        <v>57</v>
      </c>
    </row>
    <row r="499" spans="1:183" ht="26.4" x14ac:dyDescent="0.25">
      <c r="A499" s="115"/>
      <c r="B499" s="116"/>
      <c r="C499" s="116"/>
      <c r="D499" s="6" t="s">
        <v>8</v>
      </c>
      <c r="E499" s="5" t="s">
        <v>9</v>
      </c>
      <c r="F499" s="6" t="s">
        <v>8</v>
      </c>
      <c r="G499" s="6" t="s">
        <v>9</v>
      </c>
      <c r="H499" s="6" t="s">
        <v>8</v>
      </c>
      <c r="I499" s="6" t="s">
        <v>9</v>
      </c>
      <c r="J499" s="6" t="s">
        <v>8</v>
      </c>
      <c r="K499" s="6" t="s">
        <v>9</v>
      </c>
      <c r="L499" s="17" t="s">
        <v>8</v>
      </c>
      <c r="M499" s="17" t="s">
        <v>9</v>
      </c>
      <c r="N499" s="77" t="s">
        <v>8</v>
      </c>
      <c r="O499" s="76" t="s">
        <v>9</v>
      </c>
      <c r="P499" s="77" t="s">
        <v>8</v>
      </c>
      <c r="Q499" s="77" t="s">
        <v>9</v>
      </c>
      <c r="R499" s="77" t="s">
        <v>8</v>
      </c>
      <c r="S499" s="77" t="s">
        <v>9</v>
      </c>
      <c r="T499" s="77" t="s">
        <v>8</v>
      </c>
      <c r="U499" s="77" t="s">
        <v>9</v>
      </c>
      <c r="V499" s="77" t="s">
        <v>8</v>
      </c>
      <c r="W499" s="77" t="s">
        <v>9</v>
      </c>
      <c r="X499" s="14" t="s">
        <v>8</v>
      </c>
      <c r="Y499" s="5" t="s">
        <v>9</v>
      </c>
      <c r="Z499" s="14" t="s">
        <v>8</v>
      </c>
      <c r="AA499" s="14" t="s">
        <v>9</v>
      </c>
      <c r="AB499" s="14" t="s">
        <v>8</v>
      </c>
      <c r="AC499" s="14" t="s">
        <v>9</v>
      </c>
      <c r="AD499" s="14" t="s">
        <v>8</v>
      </c>
      <c r="AE499" s="14" t="s">
        <v>9</v>
      </c>
      <c r="AF499" s="17" t="s">
        <v>8</v>
      </c>
      <c r="AG499" s="21" t="s">
        <v>9</v>
      </c>
      <c r="AH499" s="86" t="s">
        <v>8</v>
      </c>
      <c r="AI499" s="76" t="s">
        <v>9</v>
      </c>
      <c r="AJ499" s="86" t="s">
        <v>8</v>
      </c>
      <c r="AK499" s="86" t="s">
        <v>9</v>
      </c>
      <c r="AL499" s="86" t="s">
        <v>8</v>
      </c>
      <c r="AM499" s="86" t="s">
        <v>9</v>
      </c>
      <c r="AN499" s="86" t="s">
        <v>8</v>
      </c>
      <c r="AO499" s="86" t="s">
        <v>9</v>
      </c>
      <c r="AP499" s="86" t="s">
        <v>8</v>
      </c>
      <c r="AQ499" s="78" t="s">
        <v>9</v>
      </c>
      <c r="AR499" s="89" t="s">
        <v>8</v>
      </c>
      <c r="AS499" s="76" t="s">
        <v>9</v>
      </c>
      <c r="AT499" s="89" t="s">
        <v>8</v>
      </c>
      <c r="AU499" s="89" t="s">
        <v>9</v>
      </c>
      <c r="AV499" s="89" t="s">
        <v>8</v>
      </c>
      <c r="AW499" s="89" t="s">
        <v>9</v>
      </c>
      <c r="AX499" s="89" t="s">
        <v>8</v>
      </c>
      <c r="AY499" s="89" t="s">
        <v>9</v>
      </c>
      <c r="AZ499" s="89" t="s">
        <v>8</v>
      </c>
      <c r="BA499" s="78" t="s">
        <v>9</v>
      </c>
      <c r="BB499" s="14" t="s">
        <v>8</v>
      </c>
      <c r="BC499" s="5" t="s">
        <v>9</v>
      </c>
      <c r="BD499" s="14" t="s">
        <v>8</v>
      </c>
      <c r="BE499" s="14" t="s">
        <v>9</v>
      </c>
      <c r="BF499" s="14" t="s">
        <v>8</v>
      </c>
      <c r="BG499" s="14" t="s">
        <v>9</v>
      </c>
      <c r="BH499" s="14" t="s">
        <v>8</v>
      </c>
      <c r="BI499" s="14" t="s">
        <v>9</v>
      </c>
      <c r="BJ499" s="17" t="s">
        <v>8</v>
      </c>
      <c r="BK499" s="21" t="s">
        <v>9</v>
      </c>
      <c r="BL499" s="14" t="s">
        <v>8</v>
      </c>
      <c r="BM499" s="5" t="s">
        <v>9</v>
      </c>
      <c r="BN499" s="14" t="s">
        <v>8</v>
      </c>
      <c r="BO499" s="14" t="s">
        <v>9</v>
      </c>
      <c r="BP499" s="14" t="s">
        <v>8</v>
      </c>
      <c r="BQ499" s="14" t="s">
        <v>9</v>
      </c>
      <c r="BR499" s="14" t="s">
        <v>8</v>
      </c>
      <c r="BS499" s="14" t="s">
        <v>9</v>
      </c>
      <c r="BT499" s="17" t="s">
        <v>8</v>
      </c>
      <c r="BU499" s="21" t="s">
        <v>9</v>
      </c>
      <c r="BV499" s="14" t="s">
        <v>8</v>
      </c>
      <c r="BW499" s="5" t="s">
        <v>9</v>
      </c>
      <c r="BX499" s="14" t="s">
        <v>8</v>
      </c>
      <c r="BY499" s="14" t="s">
        <v>9</v>
      </c>
      <c r="BZ499" s="14" t="s">
        <v>8</v>
      </c>
      <c r="CA499" s="14" t="s">
        <v>9</v>
      </c>
      <c r="CB499" s="14" t="s">
        <v>8</v>
      </c>
      <c r="CC499" s="14" t="s">
        <v>9</v>
      </c>
      <c r="CD499" s="17" t="s">
        <v>8</v>
      </c>
      <c r="CE499" s="21" t="s">
        <v>9</v>
      </c>
      <c r="CF499" s="14" t="s">
        <v>8</v>
      </c>
      <c r="CG499" s="5" t="s">
        <v>9</v>
      </c>
      <c r="CH499" s="14" t="s">
        <v>8</v>
      </c>
      <c r="CI499" s="14" t="s">
        <v>9</v>
      </c>
      <c r="CJ499" s="14" t="s">
        <v>8</v>
      </c>
      <c r="CK499" s="14" t="s">
        <v>9</v>
      </c>
      <c r="CL499" s="14" t="s">
        <v>8</v>
      </c>
      <c r="CM499" s="14" t="s">
        <v>9</v>
      </c>
      <c r="CN499" s="17" t="s">
        <v>8</v>
      </c>
      <c r="CO499" s="21" t="s">
        <v>9</v>
      </c>
      <c r="CP499" s="14" t="s">
        <v>8</v>
      </c>
      <c r="CQ499" s="5" t="s">
        <v>9</v>
      </c>
      <c r="CR499" s="14" t="s">
        <v>8</v>
      </c>
      <c r="CS499" s="14" t="s">
        <v>9</v>
      </c>
      <c r="CT499" s="14" t="s">
        <v>8</v>
      </c>
      <c r="CU499" s="14" t="s">
        <v>9</v>
      </c>
      <c r="CV499" s="14" t="s">
        <v>8</v>
      </c>
      <c r="CW499" s="14" t="s">
        <v>9</v>
      </c>
      <c r="CX499" s="17" t="s">
        <v>8</v>
      </c>
      <c r="CY499" s="21" t="s">
        <v>9</v>
      </c>
      <c r="CZ499" s="14" t="s">
        <v>8</v>
      </c>
      <c r="DA499" s="5" t="s">
        <v>9</v>
      </c>
      <c r="DB499" s="14" t="s">
        <v>8</v>
      </c>
      <c r="DC499" s="14" t="s">
        <v>9</v>
      </c>
      <c r="DD499" s="14" t="s">
        <v>8</v>
      </c>
      <c r="DE499" s="14" t="s">
        <v>9</v>
      </c>
      <c r="DF499" s="14" t="s">
        <v>8</v>
      </c>
      <c r="DG499" s="14" t="s">
        <v>9</v>
      </c>
      <c r="DH499" s="17" t="s">
        <v>8</v>
      </c>
      <c r="DI499" s="21" t="s">
        <v>9</v>
      </c>
      <c r="DJ499" s="162" t="s">
        <v>8</v>
      </c>
      <c r="DK499" s="163" t="s">
        <v>9</v>
      </c>
      <c r="DL499" s="162" t="s">
        <v>8</v>
      </c>
      <c r="DM499" s="162" t="s">
        <v>9</v>
      </c>
      <c r="DN499" s="162" t="s">
        <v>8</v>
      </c>
      <c r="DO499" s="162" t="s">
        <v>9</v>
      </c>
      <c r="DP499" s="162" t="s">
        <v>8</v>
      </c>
      <c r="DQ499" s="162" t="s">
        <v>9</v>
      </c>
      <c r="DR499" s="162" t="s">
        <v>8</v>
      </c>
      <c r="DS499" s="164" t="s">
        <v>9</v>
      </c>
      <c r="DT499" s="14" t="s">
        <v>8</v>
      </c>
      <c r="DU499" s="5" t="s">
        <v>9</v>
      </c>
      <c r="DV499" s="14" t="s">
        <v>8</v>
      </c>
      <c r="DW499" s="14" t="s">
        <v>9</v>
      </c>
      <c r="DX499" s="14" t="s">
        <v>8</v>
      </c>
      <c r="DY499" s="14" t="s">
        <v>9</v>
      </c>
      <c r="DZ499" s="14" t="s">
        <v>8</v>
      </c>
      <c r="EA499" s="14" t="s">
        <v>9</v>
      </c>
      <c r="EB499" s="17" t="s">
        <v>8</v>
      </c>
      <c r="EC499" s="21" t="s">
        <v>9</v>
      </c>
      <c r="ED499" s="14" t="s">
        <v>8</v>
      </c>
      <c r="EE499" s="5" t="s">
        <v>9</v>
      </c>
      <c r="EF499" s="14" t="s">
        <v>8</v>
      </c>
      <c r="EG499" s="14" t="s">
        <v>9</v>
      </c>
      <c r="EH499" s="14" t="s">
        <v>8</v>
      </c>
      <c r="EI499" s="14" t="s">
        <v>9</v>
      </c>
      <c r="EJ499" s="14" t="s">
        <v>8</v>
      </c>
      <c r="EK499" s="14" t="s">
        <v>9</v>
      </c>
      <c r="EL499" s="17" t="s">
        <v>8</v>
      </c>
      <c r="EM499" s="21" t="s">
        <v>9</v>
      </c>
      <c r="EN499" s="77" t="s">
        <v>8</v>
      </c>
      <c r="EO499" s="76" t="s">
        <v>9</v>
      </c>
      <c r="EP499" s="77" t="s">
        <v>8</v>
      </c>
      <c r="EQ499" s="77" t="s">
        <v>9</v>
      </c>
      <c r="ER499" s="77" t="s">
        <v>8</v>
      </c>
      <c r="ES499" s="77" t="s">
        <v>9</v>
      </c>
      <c r="ET499" s="77" t="s">
        <v>8</v>
      </c>
      <c r="EU499" s="77" t="s">
        <v>9</v>
      </c>
      <c r="EV499" s="77" t="s">
        <v>8</v>
      </c>
      <c r="EW499" s="78" t="s">
        <v>9</v>
      </c>
      <c r="EX499" s="14" t="s">
        <v>8</v>
      </c>
      <c r="EY499" s="5" t="s">
        <v>9</v>
      </c>
      <c r="EZ499" s="14" t="s">
        <v>8</v>
      </c>
      <c r="FA499" s="14" t="s">
        <v>9</v>
      </c>
      <c r="FB499" s="14" t="s">
        <v>8</v>
      </c>
      <c r="FC499" s="14" t="s">
        <v>9</v>
      </c>
      <c r="FD499" s="14" t="s">
        <v>8</v>
      </c>
      <c r="FE499" s="14" t="s">
        <v>9</v>
      </c>
      <c r="FF499" s="17" t="s">
        <v>8</v>
      </c>
      <c r="FG499" s="21" t="s">
        <v>9</v>
      </c>
      <c r="FH499" s="14" t="s">
        <v>8</v>
      </c>
      <c r="FI499" s="5" t="s">
        <v>9</v>
      </c>
      <c r="FJ499" s="14" t="s">
        <v>8</v>
      </c>
      <c r="FK499" s="14" t="s">
        <v>9</v>
      </c>
      <c r="FL499" s="14" t="s">
        <v>8</v>
      </c>
      <c r="FM499" s="14" t="s">
        <v>9</v>
      </c>
      <c r="FN499" s="14" t="s">
        <v>8</v>
      </c>
      <c r="FO499" s="14" t="s">
        <v>9</v>
      </c>
      <c r="FP499" s="17" t="s">
        <v>8</v>
      </c>
      <c r="FQ499" s="21" t="s">
        <v>9</v>
      </c>
      <c r="FR499" s="14" t="s">
        <v>8</v>
      </c>
      <c r="FS499" s="5" t="s">
        <v>9</v>
      </c>
      <c r="FT499" s="14" t="s">
        <v>8</v>
      </c>
      <c r="FU499" s="14" t="s">
        <v>9</v>
      </c>
      <c r="FV499" s="14" t="s">
        <v>8</v>
      </c>
      <c r="FW499" s="14" t="s">
        <v>9</v>
      </c>
      <c r="FX499" s="14" t="s">
        <v>8</v>
      </c>
      <c r="FY499" s="14" t="s">
        <v>9</v>
      </c>
      <c r="FZ499" s="17" t="s">
        <v>8</v>
      </c>
      <c r="GA499" s="21" t="s">
        <v>9</v>
      </c>
    </row>
    <row r="500" spans="1:183" ht="25.2" customHeight="1" x14ac:dyDescent="0.25">
      <c r="A500" s="119" t="s">
        <v>48</v>
      </c>
      <c r="B500" s="8">
        <v>4000</v>
      </c>
      <c r="C500" s="2" t="s">
        <v>50</v>
      </c>
      <c r="D500" s="29">
        <v>50.93</v>
      </c>
      <c r="E500" s="29">
        <v>67.22</v>
      </c>
      <c r="F500" s="29">
        <v>50.93</v>
      </c>
      <c r="G500" s="29">
        <v>50.93</v>
      </c>
      <c r="H500" s="29">
        <v>50.93</v>
      </c>
      <c r="I500" s="29">
        <v>67.22</v>
      </c>
      <c r="J500" s="29">
        <v>50.93</v>
      </c>
      <c r="K500" s="29">
        <v>67.22</v>
      </c>
      <c r="L500" s="29">
        <f>SUM(D500+F500+H500+J500)</f>
        <v>203.72</v>
      </c>
      <c r="M500" s="32">
        <f>SUM(E500+G500+I500+K500)</f>
        <v>252.59</v>
      </c>
      <c r="N500" s="54">
        <v>75</v>
      </c>
      <c r="O500" s="54">
        <v>112.5</v>
      </c>
      <c r="P500" s="54">
        <v>75</v>
      </c>
      <c r="Q500" s="54">
        <v>112.5</v>
      </c>
      <c r="R500" s="54">
        <v>77</v>
      </c>
      <c r="S500" s="54">
        <v>115.5</v>
      </c>
      <c r="T500" s="54">
        <v>77</v>
      </c>
      <c r="U500" s="54">
        <v>115.5</v>
      </c>
      <c r="V500" s="54">
        <f>SUM(N500+P500+R500+T500)</f>
        <v>304</v>
      </c>
      <c r="W500" s="80">
        <f>SUM(O500+Q500+S500+U500)</f>
        <v>456</v>
      </c>
      <c r="X500" s="29">
        <v>65</v>
      </c>
      <c r="Y500" s="29">
        <v>97.5</v>
      </c>
      <c r="Z500" s="29">
        <v>65.5</v>
      </c>
      <c r="AA500" s="29">
        <v>98.25</v>
      </c>
      <c r="AB500" s="29">
        <v>66</v>
      </c>
      <c r="AC500" s="29">
        <v>99</v>
      </c>
      <c r="AD500" s="29">
        <v>66.5</v>
      </c>
      <c r="AE500" s="29">
        <v>99.75</v>
      </c>
      <c r="AF500" s="29">
        <f>SUM(X500+Z500+AB500+AD500)</f>
        <v>263</v>
      </c>
      <c r="AG500" s="32">
        <f>SUM(Y500+AA500+AC500+AE500)</f>
        <v>394.5</v>
      </c>
      <c r="AH500" s="54">
        <v>60</v>
      </c>
      <c r="AI500" s="54">
        <v>78</v>
      </c>
      <c r="AJ500" s="54">
        <v>60</v>
      </c>
      <c r="AK500" s="54">
        <v>78</v>
      </c>
      <c r="AL500" s="54">
        <v>60</v>
      </c>
      <c r="AM500" s="54">
        <v>78</v>
      </c>
      <c r="AN500" s="54">
        <v>60</v>
      </c>
      <c r="AO500" s="54">
        <v>78</v>
      </c>
      <c r="AP500" s="54">
        <f>SUM(AH500+AJ500+AL500+AN500)</f>
        <v>240</v>
      </c>
      <c r="AQ500" s="80">
        <f>SUM(AI500+AK500+AM500+AO500)</f>
        <v>312</v>
      </c>
      <c r="AR500" s="92">
        <v>38.76</v>
      </c>
      <c r="AS500" s="92">
        <v>58.64</v>
      </c>
      <c r="AT500" s="92">
        <v>39.04</v>
      </c>
      <c r="AU500" s="92">
        <v>59.06</v>
      </c>
      <c r="AV500" s="92">
        <v>39.32</v>
      </c>
      <c r="AW500" s="92">
        <v>59.48</v>
      </c>
      <c r="AX500" s="92">
        <v>39.6</v>
      </c>
      <c r="AY500" s="92">
        <v>59.9</v>
      </c>
      <c r="AZ500" s="54">
        <f>SUM(AR500+AT500+AV500+AX500)</f>
        <v>156.72</v>
      </c>
      <c r="BA500" s="80">
        <f>SUM(AS500+AU500+AW500+AY500)</f>
        <v>237.08</v>
      </c>
      <c r="BB500" s="33" t="s">
        <v>3</v>
      </c>
      <c r="BC500" s="33" t="s">
        <v>3</v>
      </c>
      <c r="BD500" s="33" t="s">
        <v>3</v>
      </c>
      <c r="BE500" s="33" t="s">
        <v>3</v>
      </c>
      <c r="BF500" s="33" t="s">
        <v>3</v>
      </c>
      <c r="BG500" s="33" t="s">
        <v>3</v>
      </c>
      <c r="BH500" s="33" t="s">
        <v>3</v>
      </c>
      <c r="BI500" s="33" t="s">
        <v>3</v>
      </c>
      <c r="BJ500" s="33" t="e">
        <f>SUM(BB500+BD500+BF500+BH500)</f>
        <v>#VALUE!</v>
      </c>
      <c r="BK500" s="34" t="e">
        <f>SUM(BC500+BE500+BG500+BI500)</f>
        <v>#VALUE!</v>
      </c>
      <c r="BL500" s="29">
        <v>52.14</v>
      </c>
      <c r="BM500" s="30">
        <v>78.209999999999994</v>
      </c>
      <c r="BN500" s="35">
        <v>53.18</v>
      </c>
      <c r="BO500" s="30">
        <v>79.77</v>
      </c>
      <c r="BP500" s="35">
        <v>54.24</v>
      </c>
      <c r="BQ500" s="30">
        <v>81.36</v>
      </c>
      <c r="BR500" s="35">
        <v>55.32</v>
      </c>
      <c r="BS500" s="30">
        <v>82.98</v>
      </c>
      <c r="BT500" s="29">
        <f>SUM(BL500+BN500+BP500+BR500)</f>
        <v>214.88</v>
      </c>
      <c r="BU500" s="32">
        <f>SUM(BM500+BO500+BQ500+BS500)</f>
        <v>322.32</v>
      </c>
      <c r="BV500" s="33" t="s">
        <v>3</v>
      </c>
      <c r="BW500" s="33" t="s">
        <v>3</v>
      </c>
      <c r="BX500" s="33" t="s">
        <v>3</v>
      </c>
      <c r="BY500" s="33" t="s">
        <v>3</v>
      </c>
      <c r="BZ500" s="33" t="s">
        <v>3</v>
      </c>
      <c r="CA500" s="33" t="s">
        <v>3</v>
      </c>
      <c r="CB500" s="33" t="s">
        <v>3</v>
      </c>
      <c r="CC500" s="33" t="s">
        <v>3</v>
      </c>
      <c r="CD500" s="33" t="e">
        <f>SUM(BV500+BX500+BZ500+CB500)</f>
        <v>#VALUE!</v>
      </c>
      <c r="CE500" s="34" t="e">
        <f>SUM(BW500+BY500+CA500+CC500)</f>
        <v>#VALUE!</v>
      </c>
      <c r="CF500" s="33" t="s">
        <v>3</v>
      </c>
      <c r="CG500" s="33" t="s">
        <v>3</v>
      </c>
      <c r="CH500" s="33" t="s">
        <v>3</v>
      </c>
      <c r="CI500" s="33" t="s">
        <v>3</v>
      </c>
      <c r="CJ500" s="33" t="s">
        <v>3</v>
      </c>
      <c r="CK500" s="33" t="s">
        <v>3</v>
      </c>
      <c r="CL500" s="33" t="s">
        <v>3</v>
      </c>
      <c r="CM500" s="33" t="s">
        <v>3</v>
      </c>
      <c r="CN500" s="33" t="e">
        <f>SUM(CF500+CH500+CJ500+CL500)</f>
        <v>#VALUE!</v>
      </c>
      <c r="CO500" s="34" t="e">
        <f>SUM(CG500+CI500+CK500+CM500)</f>
        <v>#VALUE!</v>
      </c>
      <c r="CP500" s="29">
        <v>57</v>
      </c>
      <c r="CQ500" s="29">
        <v>85.5</v>
      </c>
      <c r="CR500" s="29">
        <v>57</v>
      </c>
      <c r="CS500" s="29">
        <v>85.5</v>
      </c>
      <c r="CT500" s="29">
        <v>57</v>
      </c>
      <c r="CU500" s="29">
        <v>85.5</v>
      </c>
      <c r="CV500" s="29">
        <v>57</v>
      </c>
      <c r="CW500" s="29">
        <v>85.5</v>
      </c>
      <c r="CX500" s="29">
        <f>SUM(CP500+CR500+CT500+CV500)</f>
        <v>228</v>
      </c>
      <c r="CY500" s="32">
        <f>SUM(CQ500+CS500+CU500+CW500)</f>
        <v>342</v>
      </c>
      <c r="CZ500" s="36">
        <v>75</v>
      </c>
      <c r="DA500" s="36">
        <f>CZ500*1.3</f>
        <v>97.5</v>
      </c>
      <c r="DB500" s="31">
        <f>CZ500</f>
        <v>75</v>
      </c>
      <c r="DC500" s="31">
        <f>DA500</f>
        <v>97.5</v>
      </c>
      <c r="DD500" s="31">
        <f>DB500*1.03</f>
        <v>77.25</v>
      </c>
      <c r="DE500" s="31">
        <f>DC500*1.03</f>
        <v>100.425</v>
      </c>
      <c r="DF500" s="31">
        <f>DD500</f>
        <v>77.25</v>
      </c>
      <c r="DG500" s="31">
        <f>DE500</f>
        <v>100.425</v>
      </c>
      <c r="DH500" s="31">
        <f>SUM(CZ500+DB500+DD500+DF500)</f>
        <v>304.5</v>
      </c>
      <c r="DI500" s="37">
        <f>SUM(DA500+DC500+DE500+DG500)</f>
        <v>395.85</v>
      </c>
      <c r="DJ500" s="165">
        <v>65</v>
      </c>
      <c r="DK500" s="165">
        <v>86</v>
      </c>
      <c r="DL500" s="165">
        <v>66</v>
      </c>
      <c r="DM500" s="165">
        <v>88</v>
      </c>
      <c r="DN500" s="165">
        <v>67</v>
      </c>
      <c r="DO500" s="165">
        <v>89</v>
      </c>
      <c r="DP500" s="165">
        <v>68</v>
      </c>
      <c r="DQ500" s="165">
        <v>90</v>
      </c>
      <c r="DR500" s="165">
        <f>SUM(DJ500+DL500+DN500+DP500)</f>
        <v>266</v>
      </c>
      <c r="DS500" s="166">
        <f>SUM(DK500+DM500+DO500+DQ500)</f>
        <v>353</v>
      </c>
      <c r="DT500" s="35">
        <v>55</v>
      </c>
      <c r="DU500" s="35">
        <v>82.5</v>
      </c>
      <c r="DV500" s="35">
        <v>55</v>
      </c>
      <c r="DW500" s="35">
        <v>82.5</v>
      </c>
      <c r="DX500" s="35">
        <v>55</v>
      </c>
      <c r="DY500" s="35">
        <v>82.5</v>
      </c>
      <c r="DZ500" s="35">
        <v>55</v>
      </c>
      <c r="EA500" s="35">
        <v>82.5</v>
      </c>
      <c r="EB500" s="29">
        <f>SUM(DT500+DV500+DX500+DZ500)</f>
        <v>220</v>
      </c>
      <c r="EC500" s="32">
        <f>SUM(DU500+DW500+DY500+EA500)</f>
        <v>330</v>
      </c>
      <c r="ED500" s="35">
        <v>49.5</v>
      </c>
      <c r="EE500" s="35">
        <v>74.25</v>
      </c>
      <c r="EF500" s="35">
        <v>49.5</v>
      </c>
      <c r="EG500" s="35">
        <v>74.25</v>
      </c>
      <c r="EH500" s="35">
        <v>49.5</v>
      </c>
      <c r="EI500" s="35">
        <v>74.25</v>
      </c>
      <c r="EJ500" s="35">
        <v>49.5</v>
      </c>
      <c r="EK500" s="35">
        <v>74.25</v>
      </c>
      <c r="EL500" s="29">
        <f>SUM(ED500+EF500+EH500+EJ500)</f>
        <v>198</v>
      </c>
      <c r="EM500" s="32">
        <f>SUM(EE500+EG500+EI500+EK500)</f>
        <v>297</v>
      </c>
      <c r="EN500" s="54" t="s">
        <v>3</v>
      </c>
      <c r="EO500" s="54" t="s">
        <v>3</v>
      </c>
      <c r="EP500" s="54" t="s">
        <v>3</v>
      </c>
      <c r="EQ500" s="54" t="s">
        <v>3</v>
      </c>
      <c r="ER500" s="54" t="s">
        <v>3</v>
      </c>
      <c r="ES500" s="54" t="s">
        <v>3</v>
      </c>
      <c r="ET500" s="54" t="s">
        <v>3</v>
      </c>
      <c r="EU500" s="54" t="s">
        <v>3</v>
      </c>
      <c r="EV500" s="54" t="e">
        <f>SUM(EN500+EP500+ER500+ET500)</f>
        <v>#VALUE!</v>
      </c>
      <c r="EW500" s="80" t="e">
        <f>SUM(EO500+EQ500+ES500+EU500)</f>
        <v>#VALUE!</v>
      </c>
      <c r="EX500" s="29">
        <v>65.97</v>
      </c>
      <c r="EY500" s="29">
        <v>95.66</v>
      </c>
      <c r="EZ500" s="29">
        <v>67.34</v>
      </c>
      <c r="FA500" s="29">
        <v>97.64</v>
      </c>
      <c r="FB500" s="29">
        <v>68.73</v>
      </c>
      <c r="FC500" s="29">
        <v>99.66</v>
      </c>
      <c r="FD500" s="29">
        <v>70.150000000000006</v>
      </c>
      <c r="FE500" s="29">
        <v>101.72</v>
      </c>
      <c r="FF500" s="29">
        <f>SUM(EX500+EZ500+FB500+FD500)</f>
        <v>272.19000000000005</v>
      </c>
      <c r="FG500" s="32">
        <f>SUM(EY500+FA500+FC500+FE500)</f>
        <v>394.68000000000006</v>
      </c>
      <c r="FH500" s="29">
        <v>81</v>
      </c>
      <c r="FI500" s="29">
        <v>121.5</v>
      </c>
      <c r="FJ500" s="29">
        <v>83.49</v>
      </c>
      <c r="FK500" s="29">
        <v>125.24</v>
      </c>
      <c r="FL500" s="29">
        <v>86.05</v>
      </c>
      <c r="FM500" s="29">
        <v>129.08000000000001</v>
      </c>
      <c r="FN500" s="29">
        <v>88.69</v>
      </c>
      <c r="FO500" s="29">
        <v>133.04</v>
      </c>
      <c r="FP500" s="29">
        <f>SUM(FH500+FJ500+FL500+FN500)</f>
        <v>339.23</v>
      </c>
      <c r="FQ500" s="32">
        <f>SUM(FI500+FK500+FM500+FO500)</f>
        <v>508.86</v>
      </c>
      <c r="FR500" s="35">
        <v>80</v>
      </c>
      <c r="FS500" s="35">
        <v>100</v>
      </c>
      <c r="FT500" s="35">
        <v>81.2</v>
      </c>
      <c r="FU500" s="35">
        <v>100.5</v>
      </c>
      <c r="FV500" s="35">
        <v>82.42</v>
      </c>
      <c r="FW500" s="35">
        <v>101</v>
      </c>
      <c r="FX500" s="35">
        <v>83.65</v>
      </c>
      <c r="FY500" s="35">
        <v>101.51</v>
      </c>
      <c r="FZ500" s="29">
        <f>SUM(FR500+FT500+FV500+FX500)</f>
        <v>327.27</v>
      </c>
      <c r="GA500" s="32">
        <f>SUM(FS500+FU500+FW500+FY500)</f>
        <v>403.01</v>
      </c>
    </row>
    <row r="501" spans="1:183" ht="25.2" customHeight="1" x14ac:dyDescent="0.25">
      <c r="A501" s="120"/>
      <c r="B501" s="8">
        <v>0</v>
      </c>
      <c r="C501" s="2" t="s">
        <v>56</v>
      </c>
      <c r="D501" s="29">
        <v>50.93</v>
      </c>
      <c r="E501" s="29">
        <v>67.22</v>
      </c>
      <c r="F501" s="29">
        <v>50.93</v>
      </c>
      <c r="G501" s="29">
        <v>50.93</v>
      </c>
      <c r="H501" s="29">
        <v>50.93</v>
      </c>
      <c r="I501" s="29">
        <v>67.22</v>
      </c>
      <c r="J501" s="29">
        <v>50.93</v>
      </c>
      <c r="K501" s="29">
        <v>67.22</v>
      </c>
      <c r="L501" s="29">
        <f t="shared" ref="L501:L511" si="1094">SUM(D501+F501+H501+J501)</f>
        <v>203.72</v>
      </c>
      <c r="M501" s="32">
        <f t="shared" ref="M501:M511" si="1095">SUM(E501+G501+I501+K501)</f>
        <v>252.59</v>
      </c>
      <c r="N501" s="54">
        <v>75</v>
      </c>
      <c r="O501" s="54">
        <v>112.5</v>
      </c>
      <c r="P501" s="54">
        <v>75</v>
      </c>
      <c r="Q501" s="54">
        <v>112.5</v>
      </c>
      <c r="R501" s="54">
        <v>77</v>
      </c>
      <c r="S501" s="54">
        <v>115.5</v>
      </c>
      <c r="T501" s="54">
        <v>77</v>
      </c>
      <c r="U501" s="54">
        <v>115.5</v>
      </c>
      <c r="V501" s="54">
        <f t="shared" ref="V501:V511" si="1096">SUM(N501+P501+R501+T501)</f>
        <v>304</v>
      </c>
      <c r="W501" s="80">
        <f t="shared" ref="W501:W511" si="1097">SUM(O501+Q501+S501+U501)</f>
        <v>456</v>
      </c>
      <c r="X501" s="29">
        <v>65</v>
      </c>
      <c r="Y501" s="29">
        <v>97.5</v>
      </c>
      <c r="Z501" s="29">
        <v>65.5</v>
      </c>
      <c r="AA501" s="29">
        <v>98.25</v>
      </c>
      <c r="AB501" s="29">
        <v>66</v>
      </c>
      <c r="AC501" s="29">
        <v>99</v>
      </c>
      <c r="AD501" s="29">
        <v>66.5</v>
      </c>
      <c r="AE501" s="29">
        <v>99.75</v>
      </c>
      <c r="AF501" s="29">
        <f t="shared" ref="AF501:AF511" si="1098">SUM(X501+Z501+AB501+AD501)</f>
        <v>263</v>
      </c>
      <c r="AG501" s="32">
        <f t="shared" ref="AG501:AG511" si="1099">SUM(Y501+AA501+AC501+AE501)</f>
        <v>394.5</v>
      </c>
      <c r="AH501" s="54">
        <v>60</v>
      </c>
      <c r="AI501" s="54">
        <v>78</v>
      </c>
      <c r="AJ501" s="54">
        <v>60</v>
      </c>
      <c r="AK501" s="54">
        <v>78</v>
      </c>
      <c r="AL501" s="54">
        <v>60</v>
      </c>
      <c r="AM501" s="54">
        <v>78</v>
      </c>
      <c r="AN501" s="54">
        <v>60</v>
      </c>
      <c r="AO501" s="54">
        <v>78</v>
      </c>
      <c r="AP501" s="54">
        <f t="shared" ref="AP501:AP511" si="1100">SUM(AH501+AJ501+AL501+AN501)</f>
        <v>240</v>
      </c>
      <c r="AQ501" s="80">
        <f t="shared" ref="AQ501:AQ511" si="1101">SUM(AI501+AK501+AM501+AO501)</f>
        <v>312</v>
      </c>
      <c r="AR501" s="92">
        <v>44.44</v>
      </c>
      <c r="AS501" s="92">
        <v>67.16</v>
      </c>
      <c r="AT501" s="92">
        <v>44.76</v>
      </c>
      <c r="AU501" s="92">
        <v>67.64</v>
      </c>
      <c r="AV501" s="92">
        <v>45.08</v>
      </c>
      <c r="AW501" s="92">
        <v>68.12</v>
      </c>
      <c r="AX501" s="92">
        <v>45.4</v>
      </c>
      <c r="AY501" s="92">
        <v>68.599999999999994</v>
      </c>
      <c r="AZ501" s="54">
        <f t="shared" ref="AZ501:AZ511" si="1102">SUM(AR501+AT501+AV501+AX501)</f>
        <v>179.67999999999998</v>
      </c>
      <c r="BA501" s="80">
        <f t="shared" ref="BA501:BA511" si="1103">SUM(AS501+AU501+AW501+AY501)</f>
        <v>271.52</v>
      </c>
      <c r="BB501" s="33" t="s">
        <v>3</v>
      </c>
      <c r="BC501" s="33" t="s">
        <v>3</v>
      </c>
      <c r="BD501" s="33" t="s">
        <v>3</v>
      </c>
      <c r="BE501" s="33" t="s">
        <v>3</v>
      </c>
      <c r="BF501" s="33" t="s">
        <v>3</v>
      </c>
      <c r="BG501" s="33" t="s">
        <v>3</v>
      </c>
      <c r="BH501" s="33" t="s">
        <v>3</v>
      </c>
      <c r="BI501" s="33" t="s">
        <v>3</v>
      </c>
      <c r="BJ501" s="33"/>
      <c r="BK501" s="33"/>
      <c r="BL501" s="29">
        <v>53.07</v>
      </c>
      <c r="BM501" s="30">
        <v>79.61</v>
      </c>
      <c r="BN501" s="35">
        <v>54.13</v>
      </c>
      <c r="BO501" s="30">
        <v>81.2</v>
      </c>
      <c r="BP501" s="35">
        <v>55.21</v>
      </c>
      <c r="BQ501" s="30">
        <v>82.82</v>
      </c>
      <c r="BR501" s="35">
        <v>56.31</v>
      </c>
      <c r="BS501" s="30">
        <v>84.47</v>
      </c>
      <c r="BT501" s="29">
        <f t="shared" ref="BT501:BT511" si="1104">SUM(BL501+BN501+BP501+BR501)</f>
        <v>218.72</v>
      </c>
      <c r="BU501" s="32">
        <f t="shared" ref="BU501:BU511" si="1105">SUM(BM501+BO501+BQ501+BS501)</f>
        <v>328.1</v>
      </c>
      <c r="BV501" s="33" t="s">
        <v>3</v>
      </c>
      <c r="BW501" s="33" t="s">
        <v>3</v>
      </c>
      <c r="BX501" s="33" t="s">
        <v>3</v>
      </c>
      <c r="BY501" s="33" t="s">
        <v>3</v>
      </c>
      <c r="BZ501" s="33" t="s">
        <v>3</v>
      </c>
      <c r="CA501" s="33" t="s">
        <v>3</v>
      </c>
      <c r="CB501" s="33" t="s">
        <v>3</v>
      </c>
      <c r="CC501" s="33" t="s">
        <v>3</v>
      </c>
      <c r="CD501" s="33"/>
      <c r="CE501" s="33"/>
      <c r="CF501" s="33" t="s">
        <v>3</v>
      </c>
      <c r="CG501" s="33" t="s">
        <v>3</v>
      </c>
      <c r="CH501" s="33" t="s">
        <v>3</v>
      </c>
      <c r="CI501" s="33" t="s">
        <v>3</v>
      </c>
      <c r="CJ501" s="33" t="s">
        <v>3</v>
      </c>
      <c r="CK501" s="33" t="s">
        <v>3</v>
      </c>
      <c r="CL501" s="33" t="s">
        <v>3</v>
      </c>
      <c r="CM501" s="33" t="s">
        <v>3</v>
      </c>
      <c r="CN501" s="33"/>
      <c r="CO501" s="33"/>
      <c r="CP501" s="29">
        <v>57</v>
      </c>
      <c r="CQ501" s="29">
        <v>85.5</v>
      </c>
      <c r="CR501" s="29">
        <v>57</v>
      </c>
      <c r="CS501" s="29">
        <v>85.5</v>
      </c>
      <c r="CT501" s="29">
        <v>57</v>
      </c>
      <c r="CU501" s="29">
        <v>85.5</v>
      </c>
      <c r="CV501" s="29">
        <v>57</v>
      </c>
      <c r="CW501" s="29">
        <v>85.5</v>
      </c>
      <c r="CX501" s="29">
        <f t="shared" ref="CX501:CX511" si="1106">SUM(CP501+CR501+CT501+CV501)</f>
        <v>228</v>
      </c>
      <c r="CY501" s="32">
        <f t="shared" ref="CY501:CY511" si="1107">SUM(CQ501+CS501+CU501+CW501)</f>
        <v>342</v>
      </c>
      <c r="CZ501" s="36">
        <v>75</v>
      </c>
      <c r="DA501" s="36">
        <f t="shared" ref="DA501:DA511" si="1108">CZ501*1.3</f>
        <v>97.5</v>
      </c>
      <c r="DB501" s="31">
        <f t="shared" ref="DB501:DC511" si="1109">CZ501</f>
        <v>75</v>
      </c>
      <c r="DC501" s="31">
        <f t="shared" si="1109"/>
        <v>97.5</v>
      </c>
      <c r="DD501" s="31">
        <f t="shared" ref="DD501:DE511" si="1110">DB501*1.03</f>
        <v>77.25</v>
      </c>
      <c r="DE501" s="31">
        <f t="shared" si="1110"/>
        <v>100.425</v>
      </c>
      <c r="DF501" s="31">
        <f t="shared" ref="DF501:DG511" si="1111">DD501</f>
        <v>77.25</v>
      </c>
      <c r="DG501" s="31">
        <f t="shared" si="1111"/>
        <v>100.425</v>
      </c>
      <c r="DH501" s="31">
        <f t="shared" ref="DH501:DH511" si="1112">SUM(CZ501+DB501+DD501+DF501)</f>
        <v>304.5</v>
      </c>
      <c r="DI501" s="37">
        <f t="shared" ref="DI501:DI511" si="1113">SUM(DA501+DC501+DE501+DG501)</f>
        <v>395.85</v>
      </c>
      <c r="DJ501" s="165">
        <v>64</v>
      </c>
      <c r="DK501" s="165">
        <v>85</v>
      </c>
      <c r="DL501" s="165">
        <v>65</v>
      </c>
      <c r="DM501" s="165">
        <v>86</v>
      </c>
      <c r="DN501" s="165">
        <v>66</v>
      </c>
      <c r="DO501" s="165">
        <v>88</v>
      </c>
      <c r="DP501" s="165">
        <v>67</v>
      </c>
      <c r="DQ501" s="165">
        <v>89</v>
      </c>
      <c r="DR501" s="165">
        <f t="shared" ref="DR501:DR511" si="1114">SUM(DJ501+DL501+DN501+DP501)</f>
        <v>262</v>
      </c>
      <c r="DS501" s="166">
        <f t="shared" ref="DS501:DS511" si="1115">SUM(DK501+DM501+DO501+DQ501)</f>
        <v>348</v>
      </c>
      <c r="DT501" s="35">
        <v>55</v>
      </c>
      <c r="DU501" s="35">
        <v>82.5</v>
      </c>
      <c r="DV501" s="35">
        <v>55</v>
      </c>
      <c r="DW501" s="35">
        <v>82.5</v>
      </c>
      <c r="DX501" s="35">
        <v>55</v>
      </c>
      <c r="DY501" s="35">
        <v>82.5</v>
      </c>
      <c r="DZ501" s="35">
        <v>55</v>
      </c>
      <c r="EA501" s="35">
        <v>82.5</v>
      </c>
      <c r="EB501" s="29">
        <f t="shared" ref="EB501:EB511" si="1116">SUM(DT501+DV501+DX501+DZ501)</f>
        <v>220</v>
      </c>
      <c r="EC501" s="32">
        <f t="shared" ref="EC501:EC511" si="1117">SUM(DU501+DW501+DY501+EA501)</f>
        <v>330</v>
      </c>
      <c r="ED501" s="35">
        <v>49.5</v>
      </c>
      <c r="EE501" s="35">
        <v>74.25</v>
      </c>
      <c r="EF501" s="35">
        <v>49.5</v>
      </c>
      <c r="EG501" s="35">
        <v>74.25</v>
      </c>
      <c r="EH501" s="35">
        <v>49.5</v>
      </c>
      <c r="EI501" s="35">
        <v>74.25</v>
      </c>
      <c r="EJ501" s="35">
        <v>49.5</v>
      </c>
      <c r="EK501" s="35">
        <v>74.25</v>
      </c>
      <c r="EL501" s="29">
        <f t="shared" ref="EL501:EL511" si="1118">SUM(ED501+EF501+EH501+EJ501)</f>
        <v>198</v>
      </c>
      <c r="EM501" s="32">
        <f t="shared" ref="EM501:EM511" si="1119">SUM(EE501+EG501+EI501+EK501)</f>
        <v>297</v>
      </c>
      <c r="EN501" s="54" t="s">
        <v>3</v>
      </c>
      <c r="EO501" s="54" t="s">
        <v>3</v>
      </c>
      <c r="EP501" s="54" t="s">
        <v>3</v>
      </c>
      <c r="EQ501" s="54" t="s">
        <v>3</v>
      </c>
      <c r="ER501" s="54" t="s">
        <v>3</v>
      </c>
      <c r="ES501" s="54" t="s">
        <v>3</v>
      </c>
      <c r="ET501" s="54" t="s">
        <v>3</v>
      </c>
      <c r="EU501" s="54" t="s">
        <v>3</v>
      </c>
      <c r="EV501" s="54"/>
      <c r="EW501" s="54"/>
      <c r="EX501" s="29">
        <v>65.97</v>
      </c>
      <c r="EY501" s="29">
        <v>95.66</v>
      </c>
      <c r="EZ501" s="29">
        <v>67.34</v>
      </c>
      <c r="FA501" s="29">
        <v>97.64</v>
      </c>
      <c r="FB501" s="29">
        <v>68.73</v>
      </c>
      <c r="FC501" s="29">
        <v>99.66</v>
      </c>
      <c r="FD501" s="29">
        <v>70.150000000000006</v>
      </c>
      <c r="FE501" s="29">
        <v>101.72</v>
      </c>
      <c r="FF501" s="29">
        <f t="shared" ref="FF501:FF511" si="1120">SUM(EX501+EZ501+FB501+FD501)</f>
        <v>272.19000000000005</v>
      </c>
      <c r="FG501" s="32">
        <f t="shared" ref="FG501:FG511" si="1121">SUM(EY501+FA501+FC501+FE501)</f>
        <v>394.68000000000006</v>
      </c>
      <c r="FH501" s="29">
        <v>81</v>
      </c>
      <c r="FI501" s="29">
        <v>121.5</v>
      </c>
      <c r="FJ501" s="29">
        <v>83.49</v>
      </c>
      <c r="FK501" s="29">
        <v>125.24</v>
      </c>
      <c r="FL501" s="29">
        <v>86.05</v>
      </c>
      <c r="FM501" s="29">
        <v>129.08000000000001</v>
      </c>
      <c r="FN501" s="29">
        <v>88.69</v>
      </c>
      <c r="FO501" s="29">
        <v>133.04</v>
      </c>
      <c r="FP501" s="29">
        <f t="shared" ref="FP501:FP511" si="1122">SUM(FH501+FJ501+FL501+FN501)</f>
        <v>339.23</v>
      </c>
      <c r="FQ501" s="32">
        <f t="shared" ref="FQ501:FQ511" si="1123">SUM(FI501+FK501+FM501+FO501)</f>
        <v>508.86</v>
      </c>
      <c r="FR501" s="35">
        <v>80</v>
      </c>
      <c r="FS501" s="35">
        <v>100</v>
      </c>
      <c r="FT501" s="35">
        <v>81.2</v>
      </c>
      <c r="FU501" s="35">
        <v>100.5</v>
      </c>
      <c r="FV501" s="35">
        <v>82.42</v>
      </c>
      <c r="FW501" s="35">
        <v>101</v>
      </c>
      <c r="FX501" s="35">
        <v>83.65</v>
      </c>
      <c r="FY501" s="35">
        <v>101.51</v>
      </c>
      <c r="FZ501" s="29">
        <f t="shared" ref="FZ501:FZ511" si="1124">SUM(FR501+FT501+FV501+FX501)</f>
        <v>327.27</v>
      </c>
      <c r="GA501" s="32">
        <f t="shared" ref="GA501:GA511" si="1125">SUM(FS501+FU501+FW501+FY501)</f>
        <v>403.01</v>
      </c>
    </row>
    <row r="502" spans="1:183" ht="25.2" customHeight="1" x14ac:dyDescent="0.25">
      <c r="A502" s="120"/>
      <c r="B502" s="8">
        <v>0</v>
      </c>
      <c r="C502" s="2" t="s">
        <v>51</v>
      </c>
      <c r="D502" s="29">
        <v>50.93</v>
      </c>
      <c r="E502" s="29">
        <v>67.22</v>
      </c>
      <c r="F502" s="29">
        <v>50.93</v>
      </c>
      <c r="G502" s="29">
        <v>50.93</v>
      </c>
      <c r="H502" s="29">
        <v>50.93</v>
      </c>
      <c r="I502" s="29">
        <v>67.22</v>
      </c>
      <c r="J502" s="29">
        <v>50.93</v>
      </c>
      <c r="K502" s="29">
        <v>67.22</v>
      </c>
      <c r="L502" s="29">
        <f t="shared" si="1094"/>
        <v>203.72</v>
      </c>
      <c r="M502" s="32">
        <f t="shared" si="1095"/>
        <v>252.59</v>
      </c>
      <c r="N502" s="54">
        <v>75</v>
      </c>
      <c r="O502" s="54">
        <v>112.5</v>
      </c>
      <c r="P502" s="54">
        <v>75</v>
      </c>
      <c r="Q502" s="54">
        <v>112.5</v>
      </c>
      <c r="R502" s="54">
        <v>77</v>
      </c>
      <c r="S502" s="54">
        <v>115.5</v>
      </c>
      <c r="T502" s="54">
        <v>77</v>
      </c>
      <c r="U502" s="54">
        <v>115.5</v>
      </c>
      <c r="V502" s="54">
        <f t="shared" si="1096"/>
        <v>304</v>
      </c>
      <c r="W502" s="80">
        <f t="shared" si="1097"/>
        <v>456</v>
      </c>
      <c r="X502" s="29">
        <v>65</v>
      </c>
      <c r="Y502" s="29">
        <v>97.5</v>
      </c>
      <c r="Z502" s="29">
        <v>65.5</v>
      </c>
      <c r="AA502" s="29">
        <v>98.25</v>
      </c>
      <c r="AB502" s="29">
        <v>66</v>
      </c>
      <c r="AC502" s="29">
        <v>99</v>
      </c>
      <c r="AD502" s="29">
        <v>66.5</v>
      </c>
      <c r="AE502" s="29">
        <v>99.75</v>
      </c>
      <c r="AF502" s="29">
        <f t="shared" si="1098"/>
        <v>263</v>
      </c>
      <c r="AG502" s="32">
        <f t="shared" si="1099"/>
        <v>394.5</v>
      </c>
      <c r="AH502" s="54">
        <v>60</v>
      </c>
      <c r="AI502" s="54">
        <v>78</v>
      </c>
      <c r="AJ502" s="54">
        <v>60</v>
      </c>
      <c r="AK502" s="54">
        <v>78</v>
      </c>
      <c r="AL502" s="54">
        <v>60</v>
      </c>
      <c r="AM502" s="54">
        <v>78</v>
      </c>
      <c r="AN502" s="54">
        <v>60</v>
      </c>
      <c r="AO502" s="54">
        <v>78</v>
      </c>
      <c r="AP502" s="54">
        <f t="shared" si="1100"/>
        <v>240</v>
      </c>
      <c r="AQ502" s="80">
        <f t="shared" si="1101"/>
        <v>312</v>
      </c>
      <c r="AR502" s="92">
        <v>37.340000000000003</v>
      </c>
      <c r="AS502" s="92">
        <v>56.51</v>
      </c>
      <c r="AT502" s="92">
        <v>37.61</v>
      </c>
      <c r="AU502" s="92">
        <v>56.92</v>
      </c>
      <c r="AV502" s="92">
        <v>37.880000000000003</v>
      </c>
      <c r="AW502" s="92">
        <v>57.32</v>
      </c>
      <c r="AX502" s="92">
        <v>38.15</v>
      </c>
      <c r="AY502" s="92">
        <v>57.73</v>
      </c>
      <c r="AZ502" s="54">
        <f t="shared" si="1102"/>
        <v>150.98000000000002</v>
      </c>
      <c r="BA502" s="80">
        <f t="shared" si="1103"/>
        <v>228.48</v>
      </c>
      <c r="BB502" s="33" t="s">
        <v>3</v>
      </c>
      <c r="BC502" s="33" t="s">
        <v>3</v>
      </c>
      <c r="BD502" s="33" t="s">
        <v>3</v>
      </c>
      <c r="BE502" s="33" t="s">
        <v>3</v>
      </c>
      <c r="BF502" s="33" t="s">
        <v>3</v>
      </c>
      <c r="BG502" s="33" t="s">
        <v>3</v>
      </c>
      <c r="BH502" s="33" t="s">
        <v>3</v>
      </c>
      <c r="BI502" s="33" t="s">
        <v>3</v>
      </c>
      <c r="BJ502" s="33"/>
      <c r="BK502" s="33"/>
      <c r="BL502" s="29">
        <v>52.14</v>
      </c>
      <c r="BM502" s="30">
        <v>78.209999999999994</v>
      </c>
      <c r="BN502" s="35">
        <v>53.18</v>
      </c>
      <c r="BO502" s="30">
        <v>79.77</v>
      </c>
      <c r="BP502" s="35">
        <v>54.24</v>
      </c>
      <c r="BQ502" s="30">
        <v>81.36</v>
      </c>
      <c r="BR502" s="35">
        <v>55.32</v>
      </c>
      <c r="BS502" s="30">
        <v>82.98</v>
      </c>
      <c r="BT502" s="29">
        <f t="shared" si="1104"/>
        <v>214.88</v>
      </c>
      <c r="BU502" s="32">
        <f t="shared" si="1105"/>
        <v>322.32</v>
      </c>
      <c r="BV502" s="33" t="s">
        <v>3</v>
      </c>
      <c r="BW502" s="33" t="s">
        <v>3</v>
      </c>
      <c r="BX502" s="33" t="s">
        <v>3</v>
      </c>
      <c r="BY502" s="33" t="s">
        <v>3</v>
      </c>
      <c r="BZ502" s="33" t="s">
        <v>3</v>
      </c>
      <c r="CA502" s="33" t="s">
        <v>3</v>
      </c>
      <c r="CB502" s="33" t="s">
        <v>3</v>
      </c>
      <c r="CC502" s="33" t="s">
        <v>3</v>
      </c>
      <c r="CD502" s="33"/>
      <c r="CE502" s="33"/>
      <c r="CF502" s="33" t="s">
        <v>3</v>
      </c>
      <c r="CG502" s="33" t="s">
        <v>3</v>
      </c>
      <c r="CH502" s="33" t="s">
        <v>3</v>
      </c>
      <c r="CI502" s="33" t="s">
        <v>3</v>
      </c>
      <c r="CJ502" s="33" t="s">
        <v>3</v>
      </c>
      <c r="CK502" s="33" t="s">
        <v>3</v>
      </c>
      <c r="CL502" s="33" t="s">
        <v>3</v>
      </c>
      <c r="CM502" s="33" t="s">
        <v>3</v>
      </c>
      <c r="CN502" s="33"/>
      <c r="CO502" s="33"/>
      <c r="CP502" s="29">
        <v>57</v>
      </c>
      <c r="CQ502" s="29">
        <v>85.5</v>
      </c>
      <c r="CR502" s="29">
        <v>57</v>
      </c>
      <c r="CS502" s="29">
        <v>85.5</v>
      </c>
      <c r="CT502" s="29">
        <v>57</v>
      </c>
      <c r="CU502" s="29">
        <v>85.5</v>
      </c>
      <c r="CV502" s="29">
        <v>57</v>
      </c>
      <c r="CW502" s="29">
        <v>85.5</v>
      </c>
      <c r="CX502" s="29">
        <f t="shared" si="1106"/>
        <v>228</v>
      </c>
      <c r="CY502" s="32">
        <f t="shared" si="1107"/>
        <v>342</v>
      </c>
      <c r="CZ502" s="36">
        <v>75</v>
      </c>
      <c r="DA502" s="36">
        <f t="shared" si="1108"/>
        <v>97.5</v>
      </c>
      <c r="DB502" s="31">
        <f t="shared" si="1109"/>
        <v>75</v>
      </c>
      <c r="DC502" s="31">
        <f t="shared" si="1109"/>
        <v>97.5</v>
      </c>
      <c r="DD502" s="31">
        <f t="shared" si="1110"/>
        <v>77.25</v>
      </c>
      <c r="DE502" s="31">
        <f t="shared" si="1110"/>
        <v>100.425</v>
      </c>
      <c r="DF502" s="31">
        <f t="shared" si="1111"/>
        <v>77.25</v>
      </c>
      <c r="DG502" s="31">
        <f t="shared" si="1111"/>
        <v>100.425</v>
      </c>
      <c r="DH502" s="31">
        <f t="shared" si="1112"/>
        <v>304.5</v>
      </c>
      <c r="DI502" s="37">
        <f t="shared" si="1113"/>
        <v>395.85</v>
      </c>
      <c r="DJ502" s="165">
        <v>65</v>
      </c>
      <c r="DK502" s="165">
        <v>86</v>
      </c>
      <c r="DL502" s="165">
        <v>66</v>
      </c>
      <c r="DM502" s="165">
        <v>88</v>
      </c>
      <c r="DN502" s="165">
        <v>67</v>
      </c>
      <c r="DO502" s="165">
        <v>89</v>
      </c>
      <c r="DP502" s="165">
        <v>68</v>
      </c>
      <c r="DQ502" s="165">
        <v>90</v>
      </c>
      <c r="DR502" s="165">
        <f t="shared" si="1114"/>
        <v>266</v>
      </c>
      <c r="DS502" s="166">
        <f t="shared" si="1115"/>
        <v>353</v>
      </c>
      <c r="DT502" s="35">
        <v>55</v>
      </c>
      <c r="DU502" s="35">
        <v>82.5</v>
      </c>
      <c r="DV502" s="35">
        <v>55</v>
      </c>
      <c r="DW502" s="35">
        <v>82.5</v>
      </c>
      <c r="DX502" s="35">
        <v>55</v>
      </c>
      <c r="DY502" s="35">
        <v>82.5</v>
      </c>
      <c r="DZ502" s="35">
        <v>55</v>
      </c>
      <c r="EA502" s="35">
        <v>82.5</v>
      </c>
      <c r="EB502" s="29">
        <f t="shared" si="1116"/>
        <v>220</v>
      </c>
      <c r="EC502" s="32">
        <f t="shared" si="1117"/>
        <v>330</v>
      </c>
      <c r="ED502" s="35">
        <v>49.5</v>
      </c>
      <c r="EE502" s="35">
        <v>74.25</v>
      </c>
      <c r="EF502" s="35">
        <v>49.5</v>
      </c>
      <c r="EG502" s="35">
        <v>74.25</v>
      </c>
      <c r="EH502" s="35">
        <v>49.5</v>
      </c>
      <c r="EI502" s="35">
        <v>74.25</v>
      </c>
      <c r="EJ502" s="35">
        <v>49.5</v>
      </c>
      <c r="EK502" s="35">
        <v>74.25</v>
      </c>
      <c r="EL502" s="29">
        <f t="shared" si="1118"/>
        <v>198</v>
      </c>
      <c r="EM502" s="32">
        <f t="shared" si="1119"/>
        <v>297</v>
      </c>
      <c r="EN502" s="54" t="s">
        <v>3</v>
      </c>
      <c r="EO502" s="54" t="s">
        <v>3</v>
      </c>
      <c r="EP502" s="54" t="s">
        <v>3</v>
      </c>
      <c r="EQ502" s="54" t="s">
        <v>3</v>
      </c>
      <c r="ER502" s="54" t="s">
        <v>3</v>
      </c>
      <c r="ES502" s="54" t="s">
        <v>3</v>
      </c>
      <c r="ET502" s="54" t="s">
        <v>3</v>
      </c>
      <c r="EU502" s="54" t="s">
        <v>3</v>
      </c>
      <c r="EV502" s="54"/>
      <c r="EW502" s="54"/>
      <c r="EX502" s="29">
        <v>65.97</v>
      </c>
      <c r="EY502" s="29">
        <v>95.66</v>
      </c>
      <c r="EZ502" s="29">
        <v>67.34</v>
      </c>
      <c r="FA502" s="29">
        <v>97.64</v>
      </c>
      <c r="FB502" s="29">
        <v>68.73</v>
      </c>
      <c r="FC502" s="29">
        <v>99.66</v>
      </c>
      <c r="FD502" s="29">
        <v>70.150000000000006</v>
      </c>
      <c r="FE502" s="29">
        <v>101.72</v>
      </c>
      <c r="FF502" s="29">
        <f t="shared" si="1120"/>
        <v>272.19000000000005</v>
      </c>
      <c r="FG502" s="32">
        <f t="shared" si="1121"/>
        <v>394.68000000000006</v>
      </c>
      <c r="FH502" s="29">
        <v>81</v>
      </c>
      <c r="FI502" s="29">
        <v>121.5</v>
      </c>
      <c r="FJ502" s="29">
        <v>83.49</v>
      </c>
      <c r="FK502" s="29">
        <v>125.24</v>
      </c>
      <c r="FL502" s="29">
        <v>86.05</v>
      </c>
      <c r="FM502" s="29">
        <v>129.08000000000001</v>
      </c>
      <c r="FN502" s="29">
        <v>88.69</v>
      </c>
      <c r="FO502" s="29">
        <v>133.04</v>
      </c>
      <c r="FP502" s="29">
        <f t="shared" si="1122"/>
        <v>339.23</v>
      </c>
      <c r="FQ502" s="32">
        <f t="shared" si="1123"/>
        <v>508.86</v>
      </c>
      <c r="FR502" s="35">
        <v>80</v>
      </c>
      <c r="FS502" s="35">
        <v>100</v>
      </c>
      <c r="FT502" s="35">
        <v>81.2</v>
      </c>
      <c r="FU502" s="35">
        <v>100.5</v>
      </c>
      <c r="FV502" s="35">
        <v>82.42</v>
      </c>
      <c r="FW502" s="35">
        <v>101</v>
      </c>
      <c r="FX502" s="35">
        <v>83.65</v>
      </c>
      <c r="FY502" s="35">
        <v>101.51</v>
      </c>
      <c r="FZ502" s="29">
        <f t="shared" si="1124"/>
        <v>327.27</v>
      </c>
      <c r="GA502" s="32">
        <f t="shared" si="1125"/>
        <v>403.01</v>
      </c>
    </row>
    <row r="503" spans="1:183" ht="25.2" customHeight="1" x14ac:dyDescent="0.25">
      <c r="A503" s="120"/>
      <c r="B503" s="8">
        <v>0</v>
      </c>
      <c r="C503" s="2" t="s">
        <v>52</v>
      </c>
      <c r="D503" s="29">
        <v>50.93</v>
      </c>
      <c r="E503" s="29">
        <v>67.22</v>
      </c>
      <c r="F503" s="29">
        <v>50.93</v>
      </c>
      <c r="G503" s="29">
        <v>50.93</v>
      </c>
      <c r="H503" s="29">
        <v>50.93</v>
      </c>
      <c r="I503" s="29">
        <v>67.22</v>
      </c>
      <c r="J503" s="29">
        <v>50.93</v>
      </c>
      <c r="K503" s="29">
        <v>67.22</v>
      </c>
      <c r="L503" s="29">
        <f t="shared" si="1094"/>
        <v>203.72</v>
      </c>
      <c r="M503" s="32">
        <f t="shared" si="1095"/>
        <v>252.59</v>
      </c>
      <c r="N503" s="54">
        <v>75</v>
      </c>
      <c r="O503" s="54">
        <v>112.5</v>
      </c>
      <c r="P503" s="54">
        <v>75</v>
      </c>
      <c r="Q503" s="54">
        <v>112.5</v>
      </c>
      <c r="R503" s="54">
        <v>77</v>
      </c>
      <c r="S503" s="54">
        <v>115.5</v>
      </c>
      <c r="T503" s="54">
        <v>77</v>
      </c>
      <c r="U503" s="54">
        <v>115.5</v>
      </c>
      <c r="V503" s="54">
        <f t="shared" si="1096"/>
        <v>304</v>
      </c>
      <c r="W503" s="80">
        <f t="shared" si="1097"/>
        <v>456</v>
      </c>
      <c r="X503" s="29">
        <v>65</v>
      </c>
      <c r="Y503" s="29">
        <v>97.5</v>
      </c>
      <c r="Z503" s="29">
        <v>65.5</v>
      </c>
      <c r="AA503" s="29">
        <v>98.25</v>
      </c>
      <c r="AB503" s="29">
        <v>66</v>
      </c>
      <c r="AC503" s="29">
        <v>99</v>
      </c>
      <c r="AD503" s="29">
        <v>66.5</v>
      </c>
      <c r="AE503" s="29">
        <v>99.75</v>
      </c>
      <c r="AF503" s="29">
        <f t="shared" si="1098"/>
        <v>263</v>
      </c>
      <c r="AG503" s="32">
        <f t="shared" si="1099"/>
        <v>394.5</v>
      </c>
      <c r="AH503" s="54">
        <v>60</v>
      </c>
      <c r="AI503" s="54">
        <v>78</v>
      </c>
      <c r="AJ503" s="54">
        <v>60</v>
      </c>
      <c r="AK503" s="54">
        <v>78</v>
      </c>
      <c r="AL503" s="54">
        <v>60</v>
      </c>
      <c r="AM503" s="54">
        <v>78</v>
      </c>
      <c r="AN503" s="54">
        <v>60</v>
      </c>
      <c r="AO503" s="54">
        <v>78</v>
      </c>
      <c r="AP503" s="54">
        <f t="shared" si="1100"/>
        <v>240</v>
      </c>
      <c r="AQ503" s="80">
        <f t="shared" si="1101"/>
        <v>312</v>
      </c>
      <c r="AR503" s="92">
        <v>40.18</v>
      </c>
      <c r="AS503" s="92">
        <v>60.77</v>
      </c>
      <c r="AT503" s="92">
        <v>40.47</v>
      </c>
      <c r="AU503" s="92">
        <v>61.21</v>
      </c>
      <c r="AV503" s="92">
        <v>40.76</v>
      </c>
      <c r="AW503" s="92">
        <v>61.64</v>
      </c>
      <c r="AX503" s="92">
        <v>41.05</v>
      </c>
      <c r="AY503" s="92">
        <v>62.08</v>
      </c>
      <c r="AZ503" s="54">
        <f t="shared" si="1102"/>
        <v>162.45999999999998</v>
      </c>
      <c r="BA503" s="80">
        <f t="shared" si="1103"/>
        <v>245.7</v>
      </c>
      <c r="BB503" s="33" t="s">
        <v>3</v>
      </c>
      <c r="BC503" s="33" t="s">
        <v>3</v>
      </c>
      <c r="BD503" s="33" t="s">
        <v>3</v>
      </c>
      <c r="BE503" s="33" t="s">
        <v>3</v>
      </c>
      <c r="BF503" s="33" t="s">
        <v>3</v>
      </c>
      <c r="BG503" s="33" t="s">
        <v>3</v>
      </c>
      <c r="BH503" s="33" t="s">
        <v>3</v>
      </c>
      <c r="BI503" s="33" t="s">
        <v>3</v>
      </c>
      <c r="BJ503" s="33"/>
      <c r="BK503" s="33"/>
      <c r="BL503" s="29">
        <v>52.14</v>
      </c>
      <c r="BM503" s="30">
        <v>78.209999999999994</v>
      </c>
      <c r="BN503" s="35">
        <v>53.18</v>
      </c>
      <c r="BO503" s="30">
        <v>79.77</v>
      </c>
      <c r="BP503" s="35">
        <v>54.24</v>
      </c>
      <c r="BQ503" s="30">
        <v>81.36</v>
      </c>
      <c r="BR503" s="35">
        <v>55.32</v>
      </c>
      <c r="BS503" s="30">
        <v>82.98</v>
      </c>
      <c r="BT503" s="29">
        <f t="shared" si="1104"/>
        <v>214.88</v>
      </c>
      <c r="BU503" s="32">
        <f t="shared" si="1105"/>
        <v>322.32</v>
      </c>
      <c r="BV503" s="33" t="s">
        <v>3</v>
      </c>
      <c r="BW503" s="33" t="s">
        <v>3</v>
      </c>
      <c r="BX503" s="33" t="s">
        <v>3</v>
      </c>
      <c r="BY503" s="33" t="s">
        <v>3</v>
      </c>
      <c r="BZ503" s="33" t="s">
        <v>3</v>
      </c>
      <c r="CA503" s="33" t="s">
        <v>3</v>
      </c>
      <c r="CB503" s="33" t="s">
        <v>3</v>
      </c>
      <c r="CC503" s="33" t="s">
        <v>3</v>
      </c>
      <c r="CD503" s="33"/>
      <c r="CE503" s="33"/>
      <c r="CF503" s="33" t="s">
        <v>3</v>
      </c>
      <c r="CG503" s="33" t="s">
        <v>3</v>
      </c>
      <c r="CH503" s="33" t="s">
        <v>3</v>
      </c>
      <c r="CI503" s="33" t="s">
        <v>3</v>
      </c>
      <c r="CJ503" s="33" t="s">
        <v>3</v>
      </c>
      <c r="CK503" s="33" t="s">
        <v>3</v>
      </c>
      <c r="CL503" s="33" t="s">
        <v>3</v>
      </c>
      <c r="CM503" s="33" t="s">
        <v>3</v>
      </c>
      <c r="CN503" s="33"/>
      <c r="CO503" s="33"/>
      <c r="CP503" s="29">
        <v>57</v>
      </c>
      <c r="CQ503" s="29">
        <v>85.5</v>
      </c>
      <c r="CR503" s="29">
        <v>57</v>
      </c>
      <c r="CS503" s="29">
        <v>85.5</v>
      </c>
      <c r="CT503" s="29">
        <v>57</v>
      </c>
      <c r="CU503" s="29">
        <v>85.5</v>
      </c>
      <c r="CV503" s="29">
        <v>57</v>
      </c>
      <c r="CW503" s="29">
        <v>85.5</v>
      </c>
      <c r="CX503" s="29">
        <f t="shared" si="1106"/>
        <v>228</v>
      </c>
      <c r="CY503" s="32">
        <f t="shared" si="1107"/>
        <v>342</v>
      </c>
      <c r="CZ503" s="36">
        <v>75</v>
      </c>
      <c r="DA503" s="36">
        <f t="shared" si="1108"/>
        <v>97.5</v>
      </c>
      <c r="DB503" s="31">
        <f t="shared" si="1109"/>
        <v>75</v>
      </c>
      <c r="DC503" s="31">
        <f t="shared" si="1109"/>
        <v>97.5</v>
      </c>
      <c r="DD503" s="31">
        <f t="shared" si="1110"/>
        <v>77.25</v>
      </c>
      <c r="DE503" s="31">
        <f t="shared" si="1110"/>
        <v>100.425</v>
      </c>
      <c r="DF503" s="31">
        <f t="shared" si="1111"/>
        <v>77.25</v>
      </c>
      <c r="DG503" s="31">
        <f t="shared" si="1111"/>
        <v>100.425</v>
      </c>
      <c r="DH503" s="31">
        <f t="shared" si="1112"/>
        <v>304.5</v>
      </c>
      <c r="DI503" s="37">
        <f t="shared" si="1113"/>
        <v>395.85</v>
      </c>
      <c r="DJ503" s="165">
        <v>66</v>
      </c>
      <c r="DK503" s="165">
        <v>88</v>
      </c>
      <c r="DL503" s="165">
        <v>67</v>
      </c>
      <c r="DM503" s="165">
        <v>89</v>
      </c>
      <c r="DN503" s="165">
        <v>68</v>
      </c>
      <c r="DO503" s="165">
        <v>90</v>
      </c>
      <c r="DP503" s="165">
        <v>69</v>
      </c>
      <c r="DQ503" s="165">
        <v>92</v>
      </c>
      <c r="DR503" s="165">
        <f t="shared" si="1114"/>
        <v>270</v>
      </c>
      <c r="DS503" s="166">
        <f t="shared" si="1115"/>
        <v>359</v>
      </c>
      <c r="DT503" s="35">
        <v>55</v>
      </c>
      <c r="DU503" s="35">
        <v>82.5</v>
      </c>
      <c r="DV503" s="35">
        <v>55</v>
      </c>
      <c r="DW503" s="35">
        <v>82.5</v>
      </c>
      <c r="DX503" s="35">
        <v>55</v>
      </c>
      <c r="DY503" s="35">
        <v>82.5</v>
      </c>
      <c r="DZ503" s="35">
        <v>55</v>
      </c>
      <c r="EA503" s="35">
        <v>82.5</v>
      </c>
      <c r="EB503" s="29">
        <f t="shared" si="1116"/>
        <v>220</v>
      </c>
      <c r="EC503" s="32">
        <f t="shared" si="1117"/>
        <v>330</v>
      </c>
      <c r="ED503" s="35">
        <v>49.5</v>
      </c>
      <c r="EE503" s="35">
        <v>74.25</v>
      </c>
      <c r="EF503" s="35">
        <v>49.5</v>
      </c>
      <c r="EG503" s="35">
        <v>74.25</v>
      </c>
      <c r="EH503" s="35">
        <v>49.5</v>
      </c>
      <c r="EI503" s="35">
        <v>74.25</v>
      </c>
      <c r="EJ503" s="35">
        <v>49.5</v>
      </c>
      <c r="EK503" s="35">
        <v>74.25</v>
      </c>
      <c r="EL503" s="29">
        <f t="shared" si="1118"/>
        <v>198</v>
      </c>
      <c r="EM503" s="32">
        <f t="shared" si="1119"/>
        <v>297</v>
      </c>
      <c r="EN503" s="54" t="s">
        <v>3</v>
      </c>
      <c r="EO503" s="54" t="s">
        <v>3</v>
      </c>
      <c r="EP503" s="54" t="s">
        <v>3</v>
      </c>
      <c r="EQ503" s="54" t="s">
        <v>3</v>
      </c>
      <c r="ER503" s="54" t="s">
        <v>3</v>
      </c>
      <c r="ES503" s="54" t="s">
        <v>3</v>
      </c>
      <c r="ET503" s="54" t="s">
        <v>3</v>
      </c>
      <c r="EU503" s="54" t="s">
        <v>3</v>
      </c>
      <c r="EV503" s="54"/>
      <c r="EW503" s="54"/>
      <c r="EX503" s="29">
        <v>65.97</v>
      </c>
      <c r="EY503" s="29">
        <v>95.66</v>
      </c>
      <c r="EZ503" s="29">
        <v>67.34</v>
      </c>
      <c r="FA503" s="29">
        <v>97.64</v>
      </c>
      <c r="FB503" s="29">
        <v>68.73</v>
      </c>
      <c r="FC503" s="29">
        <v>99.66</v>
      </c>
      <c r="FD503" s="29">
        <v>70.150000000000006</v>
      </c>
      <c r="FE503" s="29">
        <v>101.72</v>
      </c>
      <c r="FF503" s="29">
        <f t="shared" si="1120"/>
        <v>272.19000000000005</v>
      </c>
      <c r="FG503" s="32">
        <f t="shared" si="1121"/>
        <v>394.68000000000006</v>
      </c>
      <c r="FH503" s="29">
        <v>81</v>
      </c>
      <c r="FI503" s="29">
        <v>121.5</v>
      </c>
      <c r="FJ503" s="29">
        <v>83.49</v>
      </c>
      <c r="FK503" s="29">
        <v>125.24</v>
      </c>
      <c r="FL503" s="29">
        <v>86.05</v>
      </c>
      <c r="FM503" s="29">
        <v>129.08000000000001</v>
      </c>
      <c r="FN503" s="29">
        <v>88.69</v>
      </c>
      <c r="FO503" s="29">
        <v>133.04</v>
      </c>
      <c r="FP503" s="29">
        <f t="shared" si="1122"/>
        <v>339.23</v>
      </c>
      <c r="FQ503" s="32">
        <f t="shared" si="1123"/>
        <v>508.86</v>
      </c>
      <c r="FR503" s="35">
        <v>80</v>
      </c>
      <c r="FS503" s="35">
        <v>100</v>
      </c>
      <c r="FT503" s="35">
        <v>81.2</v>
      </c>
      <c r="FU503" s="35">
        <v>100.5</v>
      </c>
      <c r="FV503" s="35">
        <v>82.42</v>
      </c>
      <c r="FW503" s="35">
        <v>101</v>
      </c>
      <c r="FX503" s="35">
        <v>83.65</v>
      </c>
      <c r="FY503" s="35">
        <v>101.51</v>
      </c>
      <c r="FZ503" s="29">
        <f t="shared" si="1124"/>
        <v>327.27</v>
      </c>
      <c r="GA503" s="32">
        <f t="shared" si="1125"/>
        <v>403.01</v>
      </c>
    </row>
    <row r="504" spans="1:183" ht="25.2" customHeight="1" x14ac:dyDescent="0.25">
      <c r="A504" s="120"/>
      <c r="B504" s="8">
        <v>0</v>
      </c>
      <c r="C504" s="2" t="s">
        <v>53</v>
      </c>
      <c r="D504" s="29">
        <v>50.93</v>
      </c>
      <c r="E504" s="29">
        <v>67.22</v>
      </c>
      <c r="F504" s="29">
        <v>50.93</v>
      </c>
      <c r="G504" s="29">
        <v>50.93</v>
      </c>
      <c r="H504" s="29">
        <v>50.93</v>
      </c>
      <c r="I504" s="29">
        <v>67.22</v>
      </c>
      <c r="J504" s="29">
        <v>50.93</v>
      </c>
      <c r="K504" s="29">
        <v>67.22</v>
      </c>
      <c r="L504" s="29">
        <f t="shared" si="1094"/>
        <v>203.72</v>
      </c>
      <c r="M504" s="32">
        <f t="shared" si="1095"/>
        <v>252.59</v>
      </c>
      <c r="N504" s="54">
        <v>75</v>
      </c>
      <c r="O504" s="54">
        <v>112.5</v>
      </c>
      <c r="P504" s="54">
        <v>75</v>
      </c>
      <c r="Q504" s="54">
        <v>112.5</v>
      </c>
      <c r="R504" s="54">
        <v>77</v>
      </c>
      <c r="S504" s="54">
        <v>115.5</v>
      </c>
      <c r="T504" s="54">
        <v>77</v>
      </c>
      <c r="U504" s="54">
        <v>115.5</v>
      </c>
      <c r="V504" s="54">
        <f t="shared" si="1096"/>
        <v>304</v>
      </c>
      <c r="W504" s="80">
        <f t="shared" si="1097"/>
        <v>456</v>
      </c>
      <c r="X504" s="29">
        <v>65</v>
      </c>
      <c r="Y504" s="29">
        <v>97.5</v>
      </c>
      <c r="Z504" s="29">
        <v>65.5</v>
      </c>
      <c r="AA504" s="29">
        <v>98.25</v>
      </c>
      <c r="AB504" s="29">
        <v>66</v>
      </c>
      <c r="AC504" s="29">
        <v>99</v>
      </c>
      <c r="AD504" s="29">
        <v>66.5</v>
      </c>
      <c r="AE504" s="29">
        <v>99.75</v>
      </c>
      <c r="AF504" s="29">
        <f t="shared" si="1098"/>
        <v>263</v>
      </c>
      <c r="AG504" s="32">
        <f t="shared" si="1099"/>
        <v>394.5</v>
      </c>
      <c r="AH504" s="54">
        <v>60</v>
      </c>
      <c r="AI504" s="54">
        <v>78</v>
      </c>
      <c r="AJ504" s="54">
        <v>60</v>
      </c>
      <c r="AK504" s="54">
        <v>78</v>
      </c>
      <c r="AL504" s="54">
        <v>60</v>
      </c>
      <c r="AM504" s="54">
        <v>78</v>
      </c>
      <c r="AN504" s="54">
        <v>60</v>
      </c>
      <c r="AO504" s="54">
        <v>78</v>
      </c>
      <c r="AP504" s="54">
        <f t="shared" si="1100"/>
        <v>240</v>
      </c>
      <c r="AQ504" s="80">
        <f t="shared" si="1101"/>
        <v>312</v>
      </c>
      <c r="AR504" s="92">
        <v>38.76</v>
      </c>
      <c r="AS504" s="92">
        <v>58.64</v>
      </c>
      <c r="AT504" s="92">
        <v>39.04</v>
      </c>
      <c r="AU504" s="92">
        <v>59.06</v>
      </c>
      <c r="AV504" s="92">
        <v>39.32</v>
      </c>
      <c r="AW504" s="92">
        <v>59.48</v>
      </c>
      <c r="AX504" s="92">
        <v>39.6</v>
      </c>
      <c r="AY504" s="92">
        <v>59.9</v>
      </c>
      <c r="AZ504" s="54">
        <f t="shared" si="1102"/>
        <v>156.72</v>
      </c>
      <c r="BA504" s="80">
        <f t="shared" si="1103"/>
        <v>237.08</v>
      </c>
      <c r="BB504" s="33" t="s">
        <v>3</v>
      </c>
      <c r="BC504" s="33" t="s">
        <v>3</v>
      </c>
      <c r="BD504" s="33" t="s">
        <v>3</v>
      </c>
      <c r="BE504" s="33" t="s">
        <v>3</v>
      </c>
      <c r="BF504" s="33" t="s">
        <v>3</v>
      </c>
      <c r="BG504" s="33" t="s">
        <v>3</v>
      </c>
      <c r="BH504" s="33" t="s">
        <v>3</v>
      </c>
      <c r="BI504" s="33" t="s">
        <v>3</v>
      </c>
      <c r="BJ504" s="33"/>
      <c r="BK504" s="33"/>
      <c r="BL504" s="29">
        <v>52.14</v>
      </c>
      <c r="BM504" s="30">
        <v>78.209999999999994</v>
      </c>
      <c r="BN504" s="35">
        <v>53.18</v>
      </c>
      <c r="BO504" s="30">
        <v>79.77</v>
      </c>
      <c r="BP504" s="35">
        <v>54.24</v>
      </c>
      <c r="BQ504" s="30">
        <v>81.36</v>
      </c>
      <c r="BR504" s="35">
        <v>55.32</v>
      </c>
      <c r="BS504" s="30">
        <v>82.98</v>
      </c>
      <c r="BT504" s="29">
        <f t="shared" si="1104"/>
        <v>214.88</v>
      </c>
      <c r="BU504" s="32">
        <f t="shared" si="1105"/>
        <v>322.32</v>
      </c>
      <c r="BV504" s="33" t="s">
        <v>3</v>
      </c>
      <c r="BW504" s="33" t="s">
        <v>3</v>
      </c>
      <c r="BX504" s="33" t="s">
        <v>3</v>
      </c>
      <c r="BY504" s="33" t="s">
        <v>3</v>
      </c>
      <c r="BZ504" s="33" t="s">
        <v>3</v>
      </c>
      <c r="CA504" s="33" t="s">
        <v>3</v>
      </c>
      <c r="CB504" s="33" t="s">
        <v>3</v>
      </c>
      <c r="CC504" s="33" t="s">
        <v>3</v>
      </c>
      <c r="CD504" s="33"/>
      <c r="CE504" s="33"/>
      <c r="CF504" s="33" t="s">
        <v>3</v>
      </c>
      <c r="CG504" s="33" t="s">
        <v>3</v>
      </c>
      <c r="CH504" s="33" t="s">
        <v>3</v>
      </c>
      <c r="CI504" s="33" t="s">
        <v>3</v>
      </c>
      <c r="CJ504" s="33" t="s">
        <v>3</v>
      </c>
      <c r="CK504" s="33" t="s">
        <v>3</v>
      </c>
      <c r="CL504" s="33" t="s">
        <v>3</v>
      </c>
      <c r="CM504" s="33" t="s">
        <v>3</v>
      </c>
      <c r="CN504" s="33"/>
      <c r="CO504" s="33"/>
      <c r="CP504" s="29">
        <v>57</v>
      </c>
      <c r="CQ504" s="29">
        <v>85.5</v>
      </c>
      <c r="CR504" s="29">
        <v>57</v>
      </c>
      <c r="CS504" s="29">
        <v>85.5</v>
      </c>
      <c r="CT504" s="29">
        <v>57</v>
      </c>
      <c r="CU504" s="29">
        <v>85.5</v>
      </c>
      <c r="CV504" s="29">
        <v>57</v>
      </c>
      <c r="CW504" s="29">
        <v>85.5</v>
      </c>
      <c r="CX504" s="29">
        <f t="shared" si="1106"/>
        <v>228</v>
      </c>
      <c r="CY504" s="32">
        <f t="shared" si="1107"/>
        <v>342</v>
      </c>
      <c r="CZ504" s="36">
        <v>75</v>
      </c>
      <c r="DA504" s="36">
        <f t="shared" si="1108"/>
        <v>97.5</v>
      </c>
      <c r="DB504" s="31">
        <f t="shared" si="1109"/>
        <v>75</v>
      </c>
      <c r="DC504" s="31">
        <f t="shared" si="1109"/>
        <v>97.5</v>
      </c>
      <c r="DD504" s="31">
        <f t="shared" si="1110"/>
        <v>77.25</v>
      </c>
      <c r="DE504" s="31">
        <f t="shared" si="1110"/>
        <v>100.425</v>
      </c>
      <c r="DF504" s="31">
        <f t="shared" si="1111"/>
        <v>77.25</v>
      </c>
      <c r="DG504" s="31">
        <f t="shared" si="1111"/>
        <v>100.425</v>
      </c>
      <c r="DH504" s="31">
        <f t="shared" si="1112"/>
        <v>304.5</v>
      </c>
      <c r="DI504" s="37">
        <f t="shared" si="1113"/>
        <v>395.85</v>
      </c>
      <c r="DJ504" s="165">
        <v>66</v>
      </c>
      <c r="DK504" s="165">
        <v>88</v>
      </c>
      <c r="DL504" s="165">
        <v>67</v>
      </c>
      <c r="DM504" s="165">
        <v>89</v>
      </c>
      <c r="DN504" s="165">
        <v>68</v>
      </c>
      <c r="DO504" s="165">
        <v>90</v>
      </c>
      <c r="DP504" s="165">
        <v>69</v>
      </c>
      <c r="DQ504" s="165">
        <v>92</v>
      </c>
      <c r="DR504" s="165">
        <f t="shared" si="1114"/>
        <v>270</v>
      </c>
      <c r="DS504" s="166">
        <f t="shared" si="1115"/>
        <v>359</v>
      </c>
      <c r="DT504" s="35">
        <v>55</v>
      </c>
      <c r="DU504" s="35">
        <v>82.5</v>
      </c>
      <c r="DV504" s="35">
        <v>55</v>
      </c>
      <c r="DW504" s="35">
        <v>82.5</v>
      </c>
      <c r="DX504" s="35">
        <v>55</v>
      </c>
      <c r="DY504" s="35">
        <v>82.5</v>
      </c>
      <c r="DZ504" s="35">
        <v>55</v>
      </c>
      <c r="EA504" s="35">
        <v>82.5</v>
      </c>
      <c r="EB504" s="29">
        <f t="shared" si="1116"/>
        <v>220</v>
      </c>
      <c r="EC504" s="32">
        <f t="shared" si="1117"/>
        <v>330</v>
      </c>
      <c r="ED504" s="35">
        <v>49.5</v>
      </c>
      <c r="EE504" s="35">
        <v>74.25</v>
      </c>
      <c r="EF504" s="35">
        <v>49.5</v>
      </c>
      <c r="EG504" s="35">
        <v>74.25</v>
      </c>
      <c r="EH504" s="35">
        <v>49.5</v>
      </c>
      <c r="EI504" s="35">
        <v>74.25</v>
      </c>
      <c r="EJ504" s="35">
        <v>49.5</v>
      </c>
      <c r="EK504" s="35">
        <v>74.25</v>
      </c>
      <c r="EL504" s="29">
        <f t="shared" si="1118"/>
        <v>198</v>
      </c>
      <c r="EM504" s="32">
        <f t="shared" si="1119"/>
        <v>297</v>
      </c>
      <c r="EN504" s="54" t="s">
        <v>3</v>
      </c>
      <c r="EO504" s="54" t="s">
        <v>3</v>
      </c>
      <c r="EP504" s="54" t="s">
        <v>3</v>
      </c>
      <c r="EQ504" s="54" t="s">
        <v>3</v>
      </c>
      <c r="ER504" s="54" t="s">
        <v>3</v>
      </c>
      <c r="ES504" s="54" t="s">
        <v>3</v>
      </c>
      <c r="ET504" s="54" t="s">
        <v>3</v>
      </c>
      <c r="EU504" s="54" t="s">
        <v>3</v>
      </c>
      <c r="EV504" s="54"/>
      <c r="EW504" s="54"/>
      <c r="EX504" s="29">
        <v>65.97</v>
      </c>
      <c r="EY504" s="29">
        <v>95.66</v>
      </c>
      <c r="EZ504" s="29">
        <v>67.34</v>
      </c>
      <c r="FA504" s="29">
        <v>97.64</v>
      </c>
      <c r="FB504" s="29">
        <v>68.73</v>
      </c>
      <c r="FC504" s="29">
        <v>99.66</v>
      </c>
      <c r="FD504" s="29">
        <v>70.150000000000006</v>
      </c>
      <c r="FE504" s="29">
        <v>101.72</v>
      </c>
      <c r="FF504" s="29">
        <f t="shared" si="1120"/>
        <v>272.19000000000005</v>
      </c>
      <c r="FG504" s="32">
        <f t="shared" si="1121"/>
        <v>394.68000000000006</v>
      </c>
      <c r="FH504" s="29">
        <v>81</v>
      </c>
      <c r="FI504" s="29">
        <v>121.5</v>
      </c>
      <c r="FJ504" s="29">
        <v>83.49</v>
      </c>
      <c r="FK504" s="29">
        <v>125.24</v>
      </c>
      <c r="FL504" s="29">
        <v>86.05</v>
      </c>
      <c r="FM504" s="29">
        <v>129.08000000000001</v>
      </c>
      <c r="FN504" s="29">
        <v>88.69</v>
      </c>
      <c r="FO504" s="29">
        <v>133.04</v>
      </c>
      <c r="FP504" s="29">
        <f t="shared" si="1122"/>
        <v>339.23</v>
      </c>
      <c r="FQ504" s="32">
        <f t="shared" si="1123"/>
        <v>508.86</v>
      </c>
      <c r="FR504" s="35">
        <v>80</v>
      </c>
      <c r="FS504" s="35">
        <v>100</v>
      </c>
      <c r="FT504" s="35">
        <v>81.2</v>
      </c>
      <c r="FU504" s="35">
        <v>100.5</v>
      </c>
      <c r="FV504" s="35">
        <v>82.42</v>
      </c>
      <c r="FW504" s="35">
        <v>101</v>
      </c>
      <c r="FX504" s="35">
        <v>83.65</v>
      </c>
      <c r="FY504" s="35">
        <v>101.51</v>
      </c>
      <c r="FZ504" s="29">
        <f t="shared" si="1124"/>
        <v>327.27</v>
      </c>
      <c r="GA504" s="32">
        <f t="shared" si="1125"/>
        <v>403.01</v>
      </c>
    </row>
    <row r="505" spans="1:183" ht="25.2" customHeight="1" x14ac:dyDescent="0.25">
      <c r="A505" s="120"/>
      <c r="B505" s="8">
        <v>0</v>
      </c>
      <c r="C505" s="2" t="s">
        <v>2</v>
      </c>
      <c r="D505" s="29">
        <v>50.93</v>
      </c>
      <c r="E505" s="29">
        <v>67.22</v>
      </c>
      <c r="F505" s="29">
        <v>50.93</v>
      </c>
      <c r="G505" s="29">
        <v>50.93</v>
      </c>
      <c r="H505" s="29">
        <v>50.93</v>
      </c>
      <c r="I505" s="29">
        <v>67.22</v>
      </c>
      <c r="J505" s="29">
        <v>50.93</v>
      </c>
      <c r="K505" s="29">
        <v>67.22</v>
      </c>
      <c r="L505" s="29">
        <f t="shared" si="1094"/>
        <v>203.72</v>
      </c>
      <c r="M505" s="32">
        <f t="shared" si="1095"/>
        <v>252.59</v>
      </c>
      <c r="N505" s="54">
        <v>75</v>
      </c>
      <c r="O505" s="54">
        <v>112.5</v>
      </c>
      <c r="P505" s="54">
        <v>75</v>
      </c>
      <c r="Q505" s="54">
        <v>112.5</v>
      </c>
      <c r="R505" s="54">
        <v>77</v>
      </c>
      <c r="S505" s="54">
        <v>115.5</v>
      </c>
      <c r="T505" s="54">
        <v>77</v>
      </c>
      <c r="U505" s="54">
        <v>115.5</v>
      </c>
      <c r="V505" s="54">
        <f t="shared" si="1096"/>
        <v>304</v>
      </c>
      <c r="W505" s="80">
        <f t="shared" si="1097"/>
        <v>456</v>
      </c>
      <c r="X505" s="29">
        <v>65</v>
      </c>
      <c r="Y505" s="29">
        <v>97.5</v>
      </c>
      <c r="Z505" s="29">
        <v>65.5</v>
      </c>
      <c r="AA505" s="29">
        <v>98.25</v>
      </c>
      <c r="AB505" s="29">
        <v>66</v>
      </c>
      <c r="AC505" s="29">
        <v>99</v>
      </c>
      <c r="AD505" s="29">
        <v>66.5</v>
      </c>
      <c r="AE505" s="29">
        <v>99.75</v>
      </c>
      <c r="AF505" s="29">
        <f t="shared" si="1098"/>
        <v>263</v>
      </c>
      <c r="AG505" s="32">
        <f t="shared" si="1099"/>
        <v>394.5</v>
      </c>
      <c r="AH505" s="54">
        <v>60</v>
      </c>
      <c r="AI505" s="54">
        <v>78</v>
      </c>
      <c r="AJ505" s="54">
        <v>60</v>
      </c>
      <c r="AK505" s="54">
        <v>78</v>
      </c>
      <c r="AL505" s="54">
        <v>60</v>
      </c>
      <c r="AM505" s="54">
        <v>78</v>
      </c>
      <c r="AN505" s="54">
        <v>60</v>
      </c>
      <c r="AO505" s="54">
        <v>78</v>
      </c>
      <c r="AP505" s="54">
        <f t="shared" si="1100"/>
        <v>240</v>
      </c>
      <c r="AQ505" s="80">
        <f t="shared" si="1101"/>
        <v>312</v>
      </c>
      <c r="AR505" s="92">
        <v>45.86</v>
      </c>
      <c r="AS505" s="92">
        <v>69.290000000000006</v>
      </c>
      <c r="AT505" s="92">
        <v>46.19</v>
      </c>
      <c r="AU505" s="92">
        <v>69.790000000000006</v>
      </c>
      <c r="AV505" s="92">
        <v>46.52</v>
      </c>
      <c r="AW505" s="92">
        <v>70.28</v>
      </c>
      <c r="AX505" s="92">
        <v>46.85</v>
      </c>
      <c r="AY505" s="92">
        <v>70.78</v>
      </c>
      <c r="AZ505" s="54">
        <f t="shared" si="1102"/>
        <v>185.42</v>
      </c>
      <c r="BA505" s="80">
        <f t="shared" si="1103"/>
        <v>280.14</v>
      </c>
      <c r="BB505" s="33" t="s">
        <v>3</v>
      </c>
      <c r="BC505" s="33" t="s">
        <v>3</v>
      </c>
      <c r="BD505" s="33" t="s">
        <v>3</v>
      </c>
      <c r="BE505" s="33" t="s">
        <v>3</v>
      </c>
      <c r="BF505" s="33" t="s">
        <v>3</v>
      </c>
      <c r="BG505" s="33" t="s">
        <v>3</v>
      </c>
      <c r="BH505" s="33" t="s">
        <v>3</v>
      </c>
      <c r="BI505" s="33" t="s">
        <v>3</v>
      </c>
      <c r="BJ505" s="33"/>
      <c r="BK505" s="33"/>
      <c r="BL505" s="29">
        <v>54.13</v>
      </c>
      <c r="BM505" s="30">
        <v>81.2</v>
      </c>
      <c r="BN505" s="35">
        <v>55.21</v>
      </c>
      <c r="BO505" s="30">
        <v>82.82</v>
      </c>
      <c r="BP505" s="35">
        <v>56.31</v>
      </c>
      <c r="BQ505" s="30">
        <v>84.47</v>
      </c>
      <c r="BR505" s="35">
        <v>57.44</v>
      </c>
      <c r="BS505" s="30">
        <v>86.16</v>
      </c>
      <c r="BT505" s="29">
        <f t="shared" si="1104"/>
        <v>223.09</v>
      </c>
      <c r="BU505" s="32">
        <f t="shared" si="1105"/>
        <v>334.65</v>
      </c>
      <c r="BV505" s="33" t="s">
        <v>3</v>
      </c>
      <c r="BW505" s="33" t="s">
        <v>3</v>
      </c>
      <c r="BX505" s="33" t="s">
        <v>3</v>
      </c>
      <c r="BY505" s="33" t="s">
        <v>3</v>
      </c>
      <c r="BZ505" s="33" t="s">
        <v>3</v>
      </c>
      <c r="CA505" s="33" t="s">
        <v>3</v>
      </c>
      <c r="CB505" s="33" t="s">
        <v>3</v>
      </c>
      <c r="CC505" s="33" t="s">
        <v>3</v>
      </c>
      <c r="CD505" s="33"/>
      <c r="CE505" s="33"/>
      <c r="CF505" s="33" t="s">
        <v>3</v>
      </c>
      <c r="CG505" s="33" t="s">
        <v>3</v>
      </c>
      <c r="CH505" s="33" t="s">
        <v>3</v>
      </c>
      <c r="CI505" s="33" t="s">
        <v>3</v>
      </c>
      <c r="CJ505" s="33" t="s">
        <v>3</v>
      </c>
      <c r="CK505" s="33" t="s">
        <v>3</v>
      </c>
      <c r="CL505" s="33" t="s">
        <v>3</v>
      </c>
      <c r="CM505" s="33" t="s">
        <v>3</v>
      </c>
      <c r="CN505" s="33"/>
      <c r="CO505" s="33"/>
      <c r="CP505" s="29">
        <v>57</v>
      </c>
      <c r="CQ505" s="29">
        <v>85.5</v>
      </c>
      <c r="CR505" s="29">
        <v>57</v>
      </c>
      <c r="CS505" s="29">
        <v>85.5</v>
      </c>
      <c r="CT505" s="29">
        <v>57</v>
      </c>
      <c r="CU505" s="29">
        <v>85.5</v>
      </c>
      <c r="CV505" s="29">
        <v>57</v>
      </c>
      <c r="CW505" s="29">
        <v>85.5</v>
      </c>
      <c r="CX505" s="29">
        <f t="shared" si="1106"/>
        <v>228</v>
      </c>
      <c r="CY505" s="32">
        <f t="shared" si="1107"/>
        <v>342</v>
      </c>
      <c r="CZ505" s="36">
        <v>75</v>
      </c>
      <c r="DA505" s="36">
        <f t="shared" si="1108"/>
        <v>97.5</v>
      </c>
      <c r="DB505" s="31">
        <f t="shared" si="1109"/>
        <v>75</v>
      </c>
      <c r="DC505" s="31">
        <f t="shared" si="1109"/>
        <v>97.5</v>
      </c>
      <c r="DD505" s="31">
        <f t="shared" si="1110"/>
        <v>77.25</v>
      </c>
      <c r="DE505" s="31">
        <f t="shared" si="1110"/>
        <v>100.425</v>
      </c>
      <c r="DF505" s="31">
        <f t="shared" si="1111"/>
        <v>77.25</v>
      </c>
      <c r="DG505" s="31">
        <f t="shared" si="1111"/>
        <v>100.425</v>
      </c>
      <c r="DH505" s="31">
        <f t="shared" si="1112"/>
        <v>304.5</v>
      </c>
      <c r="DI505" s="37">
        <f t="shared" si="1113"/>
        <v>395.85</v>
      </c>
      <c r="DJ505" s="165">
        <v>64</v>
      </c>
      <c r="DK505" s="165">
        <v>85</v>
      </c>
      <c r="DL505" s="165">
        <v>65</v>
      </c>
      <c r="DM505" s="165">
        <v>86</v>
      </c>
      <c r="DN505" s="165">
        <v>66</v>
      </c>
      <c r="DO505" s="165">
        <v>88</v>
      </c>
      <c r="DP505" s="165">
        <v>67</v>
      </c>
      <c r="DQ505" s="165">
        <v>89</v>
      </c>
      <c r="DR505" s="165">
        <f t="shared" si="1114"/>
        <v>262</v>
      </c>
      <c r="DS505" s="166">
        <f t="shared" si="1115"/>
        <v>348</v>
      </c>
      <c r="DT505" s="35">
        <v>55</v>
      </c>
      <c r="DU505" s="35">
        <v>82.5</v>
      </c>
      <c r="DV505" s="35">
        <v>55</v>
      </c>
      <c r="DW505" s="35">
        <v>82.5</v>
      </c>
      <c r="DX505" s="35">
        <v>55</v>
      </c>
      <c r="DY505" s="35">
        <v>82.5</v>
      </c>
      <c r="DZ505" s="35">
        <v>55</v>
      </c>
      <c r="EA505" s="35">
        <v>82.5</v>
      </c>
      <c r="EB505" s="29">
        <f t="shared" si="1116"/>
        <v>220</v>
      </c>
      <c r="EC505" s="32">
        <f t="shared" si="1117"/>
        <v>330</v>
      </c>
      <c r="ED505" s="35">
        <v>49.5</v>
      </c>
      <c r="EE505" s="35">
        <v>74.25</v>
      </c>
      <c r="EF505" s="35">
        <v>49.5</v>
      </c>
      <c r="EG505" s="35">
        <v>74.25</v>
      </c>
      <c r="EH505" s="35">
        <v>49.5</v>
      </c>
      <c r="EI505" s="35">
        <v>74.25</v>
      </c>
      <c r="EJ505" s="35">
        <v>49.5</v>
      </c>
      <c r="EK505" s="35">
        <v>74.25</v>
      </c>
      <c r="EL505" s="29">
        <f t="shared" si="1118"/>
        <v>198</v>
      </c>
      <c r="EM505" s="32">
        <f t="shared" si="1119"/>
        <v>297</v>
      </c>
      <c r="EN505" s="54" t="s">
        <v>3</v>
      </c>
      <c r="EO505" s="54" t="s">
        <v>3</v>
      </c>
      <c r="EP505" s="54" t="s">
        <v>3</v>
      </c>
      <c r="EQ505" s="54" t="s">
        <v>3</v>
      </c>
      <c r="ER505" s="54" t="s">
        <v>3</v>
      </c>
      <c r="ES505" s="54" t="s">
        <v>3</v>
      </c>
      <c r="ET505" s="54" t="s">
        <v>3</v>
      </c>
      <c r="EU505" s="54" t="s">
        <v>3</v>
      </c>
      <c r="EV505" s="54"/>
      <c r="EW505" s="54"/>
      <c r="EX505" s="29">
        <v>65.97</v>
      </c>
      <c r="EY505" s="29">
        <v>95.66</v>
      </c>
      <c r="EZ505" s="29">
        <v>67.34</v>
      </c>
      <c r="FA505" s="29">
        <v>97.64</v>
      </c>
      <c r="FB505" s="29">
        <v>68.73</v>
      </c>
      <c r="FC505" s="29">
        <v>99.66</v>
      </c>
      <c r="FD505" s="29">
        <v>70.150000000000006</v>
      </c>
      <c r="FE505" s="29">
        <v>101.72</v>
      </c>
      <c r="FF505" s="29">
        <f t="shared" si="1120"/>
        <v>272.19000000000005</v>
      </c>
      <c r="FG505" s="32">
        <f t="shared" si="1121"/>
        <v>394.68000000000006</v>
      </c>
      <c r="FH505" s="29">
        <v>81</v>
      </c>
      <c r="FI505" s="29">
        <v>121.5</v>
      </c>
      <c r="FJ505" s="29">
        <v>83.49</v>
      </c>
      <c r="FK505" s="29">
        <v>125.24</v>
      </c>
      <c r="FL505" s="29">
        <v>86.05</v>
      </c>
      <c r="FM505" s="29">
        <v>129.08000000000001</v>
      </c>
      <c r="FN505" s="29">
        <v>88.69</v>
      </c>
      <c r="FO505" s="29">
        <v>133.04</v>
      </c>
      <c r="FP505" s="29">
        <f t="shared" si="1122"/>
        <v>339.23</v>
      </c>
      <c r="FQ505" s="32">
        <f t="shared" si="1123"/>
        <v>508.86</v>
      </c>
      <c r="FR505" s="35">
        <v>80</v>
      </c>
      <c r="FS505" s="35">
        <v>100</v>
      </c>
      <c r="FT505" s="35">
        <v>81.2</v>
      </c>
      <c r="FU505" s="35">
        <v>100.5</v>
      </c>
      <c r="FV505" s="35">
        <v>82.42</v>
      </c>
      <c r="FW505" s="35">
        <v>101</v>
      </c>
      <c r="FX505" s="35">
        <v>83.65</v>
      </c>
      <c r="FY505" s="35">
        <v>101.51</v>
      </c>
      <c r="FZ505" s="29">
        <f t="shared" si="1124"/>
        <v>327.27</v>
      </c>
      <c r="GA505" s="32">
        <f t="shared" si="1125"/>
        <v>403.01</v>
      </c>
    </row>
    <row r="506" spans="1:183" ht="25.2" customHeight="1" x14ac:dyDescent="0.25">
      <c r="A506" s="120"/>
      <c r="B506" s="8">
        <v>0</v>
      </c>
      <c r="C506" s="2" t="s">
        <v>13</v>
      </c>
      <c r="D506" s="29">
        <v>50.93</v>
      </c>
      <c r="E506" s="29">
        <v>67.22</v>
      </c>
      <c r="F506" s="29">
        <v>50.93</v>
      </c>
      <c r="G506" s="29">
        <v>50.93</v>
      </c>
      <c r="H506" s="29">
        <v>50.93</v>
      </c>
      <c r="I506" s="29">
        <v>67.22</v>
      </c>
      <c r="J506" s="29">
        <v>50.93</v>
      </c>
      <c r="K506" s="29">
        <v>67.22</v>
      </c>
      <c r="L506" s="29">
        <f t="shared" si="1094"/>
        <v>203.72</v>
      </c>
      <c r="M506" s="32">
        <f t="shared" si="1095"/>
        <v>252.59</v>
      </c>
      <c r="N506" s="54">
        <v>75</v>
      </c>
      <c r="O506" s="54">
        <v>112.5</v>
      </c>
      <c r="P506" s="54">
        <v>75</v>
      </c>
      <c r="Q506" s="54">
        <v>112.5</v>
      </c>
      <c r="R506" s="54">
        <v>77</v>
      </c>
      <c r="S506" s="54">
        <v>115.5</v>
      </c>
      <c r="T506" s="54">
        <v>77</v>
      </c>
      <c r="U506" s="54">
        <v>115.5</v>
      </c>
      <c r="V506" s="54">
        <f t="shared" si="1096"/>
        <v>304</v>
      </c>
      <c r="W506" s="80">
        <f t="shared" si="1097"/>
        <v>456</v>
      </c>
      <c r="X506" s="29">
        <v>65</v>
      </c>
      <c r="Y506" s="29">
        <v>97.5</v>
      </c>
      <c r="Z506" s="29">
        <v>65.5</v>
      </c>
      <c r="AA506" s="29">
        <v>98.25</v>
      </c>
      <c r="AB506" s="29">
        <v>66</v>
      </c>
      <c r="AC506" s="29">
        <v>99</v>
      </c>
      <c r="AD506" s="29">
        <v>66.5</v>
      </c>
      <c r="AE506" s="29">
        <v>99.75</v>
      </c>
      <c r="AF506" s="29">
        <f t="shared" si="1098"/>
        <v>263</v>
      </c>
      <c r="AG506" s="32">
        <f t="shared" si="1099"/>
        <v>394.5</v>
      </c>
      <c r="AH506" s="54">
        <v>60</v>
      </c>
      <c r="AI506" s="54">
        <v>78</v>
      </c>
      <c r="AJ506" s="54">
        <v>60</v>
      </c>
      <c r="AK506" s="54">
        <v>78</v>
      </c>
      <c r="AL506" s="54">
        <v>60</v>
      </c>
      <c r="AM506" s="54">
        <v>78</v>
      </c>
      <c r="AN506" s="54">
        <v>60</v>
      </c>
      <c r="AO506" s="54">
        <v>78</v>
      </c>
      <c r="AP506" s="54">
        <f t="shared" si="1100"/>
        <v>240</v>
      </c>
      <c r="AQ506" s="80">
        <f t="shared" si="1101"/>
        <v>312</v>
      </c>
      <c r="AR506" s="92">
        <v>38.76</v>
      </c>
      <c r="AS506" s="92">
        <v>58.64</v>
      </c>
      <c r="AT506" s="92">
        <v>39.04</v>
      </c>
      <c r="AU506" s="92">
        <v>59.06</v>
      </c>
      <c r="AV506" s="92">
        <v>39.32</v>
      </c>
      <c r="AW506" s="92">
        <v>59.48</v>
      </c>
      <c r="AX506" s="92">
        <v>39.6</v>
      </c>
      <c r="AY506" s="92">
        <v>59.9</v>
      </c>
      <c r="AZ506" s="54">
        <f t="shared" si="1102"/>
        <v>156.72</v>
      </c>
      <c r="BA506" s="80">
        <f t="shared" si="1103"/>
        <v>237.08</v>
      </c>
      <c r="BB506" s="33" t="s">
        <v>3</v>
      </c>
      <c r="BC506" s="33" t="s">
        <v>3</v>
      </c>
      <c r="BD506" s="33" t="s">
        <v>3</v>
      </c>
      <c r="BE506" s="33" t="s">
        <v>3</v>
      </c>
      <c r="BF506" s="33" t="s">
        <v>3</v>
      </c>
      <c r="BG506" s="33" t="s">
        <v>3</v>
      </c>
      <c r="BH506" s="33" t="s">
        <v>3</v>
      </c>
      <c r="BI506" s="33" t="s">
        <v>3</v>
      </c>
      <c r="BJ506" s="33"/>
      <c r="BK506" s="33"/>
      <c r="BL506" s="29">
        <v>51.15</v>
      </c>
      <c r="BM506" s="30">
        <v>76.73</v>
      </c>
      <c r="BN506" s="35">
        <v>52.17</v>
      </c>
      <c r="BO506" s="30">
        <v>78.260000000000005</v>
      </c>
      <c r="BP506" s="35">
        <v>53.21</v>
      </c>
      <c r="BQ506" s="30">
        <v>79.819999999999993</v>
      </c>
      <c r="BR506" s="35">
        <v>54.27</v>
      </c>
      <c r="BS506" s="30">
        <v>81.41</v>
      </c>
      <c r="BT506" s="29">
        <f t="shared" si="1104"/>
        <v>210.8</v>
      </c>
      <c r="BU506" s="32">
        <f t="shared" si="1105"/>
        <v>316.22000000000003</v>
      </c>
      <c r="BV506" s="33" t="s">
        <v>3</v>
      </c>
      <c r="BW506" s="33" t="s">
        <v>3</v>
      </c>
      <c r="BX506" s="33" t="s">
        <v>3</v>
      </c>
      <c r="BY506" s="33" t="s">
        <v>3</v>
      </c>
      <c r="BZ506" s="33" t="s">
        <v>3</v>
      </c>
      <c r="CA506" s="33" t="s">
        <v>3</v>
      </c>
      <c r="CB506" s="33" t="s">
        <v>3</v>
      </c>
      <c r="CC506" s="33" t="s">
        <v>3</v>
      </c>
      <c r="CD506" s="33"/>
      <c r="CE506" s="33"/>
      <c r="CF506" s="33" t="s">
        <v>3</v>
      </c>
      <c r="CG506" s="33" t="s">
        <v>3</v>
      </c>
      <c r="CH506" s="33" t="s">
        <v>3</v>
      </c>
      <c r="CI506" s="33" t="s">
        <v>3</v>
      </c>
      <c r="CJ506" s="33" t="s">
        <v>3</v>
      </c>
      <c r="CK506" s="33" t="s">
        <v>3</v>
      </c>
      <c r="CL506" s="33" t="s">
        <v>3</v>
      </c>
      <c r="CM506" s="33" t="s">
        <v>3</v>
      </c>
      <c r="CN506" s="33"/>
      <c r="CO506" s="33"/>
      <c r="CP506" s="29">
        <v>57</v>
      </c>
      <c r="CQ506" s="29">
        <v>85.5</v>
      </c>
      <c r="CR506" s="29">
        <v>57</v>
      </c>
      <c r="CS506" s="29">
        <v>85.5</v>
      </c>
      <c r="CT506" s="29">
        <v>57</v>
      </c>
      <c r="CU506" s="29">
        <v>85.5</v>
      </c>
      <c r="CV506" s="29">
        <v>57</v>
      </c>
      <c r="CW506" s="29">
        <v>85.5</v>
      </c>
      <c r="CX506" s="29">
        <f t="shared" si="1106"/>
        <v>228</v>
      </c>
      <c r="CY506" s="32">
        <f t="shared" si="1107"/>
        <v>342</v>
      </c>
      <c r="CZ506" s="36">
        <v>75</v>
      </c>
      <c r="DA506" s="36">
        <f t="shared" si="1108"/>
        <v>97.5</v>
      </c>
      <c r="DB506" s="31">
        <f t="shared" si="1109"/>
        <v>75</v>
      </c>
      <c r="DC506" s="31">
        <f t="shared" si="1109"/>
        <v>97.5</v>
      </c>
      <c r="DD506" s="31">
        <f t="shared" si="1110"/>
        <v>77.25</v>
      </c>
      <c r="DE506" s="31">
        <f t="shared" si="1110"/>
        <v>100.425</v>
      </c>
      <c r="DF506" s="31">
        <f t="shared" si="1111"/>
        <v>77.25</v>
      </c>
      <c r="DG506" s="31">
        <f t="shared" si="1111"/>
        <v>100.425</v>
      </c>
      <c r="DH506" s="31">
        <f t="shared" si="1112"/>
        <v>304.5</v>
      </c>
      <c r="DI506" s="37">
        <f t="shared" si="1113"/>
        <v>395.85</v>
      </c>
      <c r="DJ506" s="165">
        <v>66</v>
      </c>
      <c r="DK506" s="165">
        <v>88</v>
      </c>
      <c r="DL506" s="165">
        <v>67</v>
      </c>
      <c r="DM506" s="165">
        <v>89</v>
      </c>
      <c r="DN506" s="165">
        <v>68</v>
      </c>
      <c r="DO506" s="165">
        <v>90</v>
      </c>
      <c r="DP506" s="165">
        <v>69</v>
      </c>
      <c r="DQ506" s="165">
        <v>92</v>
      </c>
      <c r="DR506" s="165">
        <f t="shared" si="1114"/>
        <v>270</v>
      </c>
      <c r="DS506" s="166">
        <f t="shared" si="1115"/>
        <v>359</v>
      </c>
      <c r="DT506" s="35">
        <v>55</v>
      </c>
      <c r="DU506" s="35">
        <v>82.5</v>
      </c>
      <c r="DV506" s="35">
        <v>55</v>
      </c>
      <c r="DW506" s="35">
        <v>82.5</v>
      </c>
      <c r="DX506" s="35">
        <v>55</v>
      </c>
      <c r="DY506" s="35">
        <v>82.5</v>
      </c>
      <c r="DZ506" s="35">
        <v>55</v>
      </c>
      <c r="EA506" s="35">
        <v>82.5</v>
      </c>
      <c r="EB506" s="29">
        <f t="shared" si="1116"/>
        <v>220</v>
      </c>
      <c r="EC506" s="32">
        <f t="shared" si="1117"/>
        <v>330</v>
      </c>
      <c r="ED506" s="35">
        <v>49.5</v>
      </c>
      <c r="EE506" s="35">
        <v>74.25</v>
      </c>
      <c r="EF506" s="35">
        <v>49.5</v>
      </c>
      <c r="EG506" s="35">
        <v>74.25</v>
      </c>
      <c r="EH506" s="35">
        <v>49.5</v>
      </c>
      <c r="EI506" s="35">
        <v>74.25</v>
      </c>
      <c r="EJ506" s="35">
        <v>49.5</v>
      </c>
      <c r="EK506" s="35">
        <v>74.25</v>
      </c>
      <c r="EL506" s="29">
        <f t="shared" si="1118"/>
        <v>198</v>
      </c>
      <c r="EM506" s="32">
        <f t="shared" si="1119"/>
        <v>297</v>
      </c>
      <c r="EN506" s="54" t="s">
        <v>3</v>
      </c>
      <c r="EO506" s="54" t="s">
        <v>3</v>
      </c>
      <c r="EP506" s="54" t="s">
        <v>3</v>
      </c>
      <c r="EQ506" s="54" t="s">
        <v>3</v>
      </c>
      <c r="ER506" s="54" t="s">
        <v>3</v>
      </c>
      <c r="ES506" s="54" t="s">
        <v>3</v>
      </c>
      <c r="ET506" s="54" t="s">
        <v>3</v>
      </c>
      <c r="EU506" s="54" t="s">
        <v>3</v>
      </c>
      <c r="EV506" s="54"/>
      <c r="EW506" s="54"/>
      <c r="EX506" s="29">
        <v>65.97</v>
      </c>
      <c r="EY506" s="29">
        <v>95.66</v>
      </c>
      <c r="EZ506" s="29">
        <v>67.34</v>
      </c>
      <c r="FA506" s="29">
        <v>97.64</v>
      </c>
      <c r="FB506" s="29">
        <v>68.73</v>
      </c>
      <c r="FC506" s="29">
        <v>99.66</v>
      </c>
      <c r="FD506" s="29">
        <v>70.150000000000006</v>
      </c>
      <c r="FE506" s="29">
        <v>101.72</v>
      </c>
      <c r="FF506" s="29">
        <f t="shared" si="1120"/>
        <v>272.19000000000005</v>
      </c>
      <c r="FG506" s="32">
        <f t="shared" si="1121"/>
        <v>394.68000000000006</v>
      </c>
      <c r="FH506" s="29">
        <v>81</v>
      </c>
      <c r="FI506" s="29">
        <v>121.5</v>
      </c>
      <c r="FJ506" s="29">
        <v>83.49</v>
      </c>
      <c r="FK506" s="29">
        <v>125.24</v>
      </c>
      <c r="FL506" s="29">
        <v>86.05</v>
      </c>
      <c r="FM506" s="29">
        <v>129.08000000000001</v>
      </c>
      <c r="FN506" s="29">
        <v>88.69</v>
      </c>
      <c r="FO506" s="29">
        <v>133.04</v>
      </c>
      <c r="FP506" s="29">
        <f t="shared" si="1122"/>
        <v>339.23</v>
      </c>
      <c r="FQ506" s="32">
        <f t="shared" si="1123"/>
        <v>508.86</v>
      </c>
      <c r="FR506" s="35">
        <v>80</v>
      </c>
      <c r="FS506" s="35">
        <v>100</v>
      </c>
      <c r="FT506" s="35">
        <v>81.2</v>
      </c>
      <c r="FU506" s="35">
        <v>100.5</v>
      </c>
      <c r="FV506" s="35">
        <v>82.42</v>
      </c>
      <c r="FW506" s="35">
        <v>101</v>
      </c>
      <c r="FX506" s="35">
        <v>83.65</v>
      </c>
      <c r="FY506" s="35">
        <v>101.51</v>
      </c>
      <c r="FZ506" s="29">
        <f t="shared" si="1124"/>
        <v>327.27</v>
      </c>
      <c r="GA506" s="32">
        <f t="shared" si="1125"/>
        <v>403.01</v>
      </c>
    </row>
    <row r="507" spans="1:183" ht="25.2" customHeight="1" x14ac:dyDescent="0.25">
      <c r="A507" s="120"/>
      <c r="B507" s="8">
        <v>0</v>
      </c>
      <c r="C507" s="2" t="s">
        <v>54</v>
      </c>
      <c r="D507" s="29">
        <v>50.93</v>
      </c>
      <c r="E507" s="29">
        <v>67.22</v>
      </c>
      <c r="F507" s="29">
        <v>50.93</v>
      </c>
      <c r="G507" s="29">
        <v>50.93</v>
      </c>
      <c r="H507" s="29">
        <v>50.93</v>
      </c>
      <c r="I507" s="29">
        <v>67.22</v>
      </c>
      <c r="J507" s="29">
        <v>50.93</v>
      </c>
      <c r="K507" s="29">
        <v>67.22</v>
      </c>
      <c r="L507" s="29">
        <f t="shared" si="1094"/>
        <v>203.72</v>
      </c>
      <c r="M507" s="32">
        <f t="shared" si="1095"/>
        <v>252.59</v>
      </c>
      <c r="N507" s="54">
        <v>75</v>
      </c>
      <c r="O507" s="54">
        <v>112.5</v>
      </c>
      <c r="P507" s="54">
        <v>75</v>
      </c>
      <c r="Q507" s="54">
        <v>112.5</v>
      </c>
      <c r="R507" s="54">
        <v>77</v>
      </c>
      <c r="S507" s="54">
        <v>115.5</v>
      </c>
      <c r="T507" s="54">
        <v>77</v>
      </c>
      <c r="U507" s="54">
        <v>115.5</v>
      </c>
      <c r="V507" s="54">
        <f t="shared" si="1096"/>
        <v>304</v>
      </c>
      <c r="W507" s="80">
        <f t="shared" si="1097"/>
        <v>456</v>
      </c>
      <c r="X507" s="29">
        <v>65</v>
      </c>
      <c r="Y507" s="29">
        <v>97.5</v>
      </c>
      <c r="Z507" s="29">
        <v>65.5</v>
      </c>
      <c r="AA507" s="29">
        <v>98.25</v>
      </c>
      <c r="AB507" s="29">
        <v>66</v>
      </c>
      <c r="AC507" s="29">
        <v>99</v>
      </c>
      <c r="AD507" s="29">
        <v>66.5</v>
      </c>
      <c r="AE507" s="29">
        <v>99.75</v>
      </c>
      <c r="AF507" s="29">
        <f t="shared" si="1098"/>
        <v>263</v>
      </c>
      <c r="AG507" s="32">
        <f t="shared" si="1099"/>
        <v>394.5</v>
      </c>
      <c r="AH507" s="54">
        <v>60</v>
      </c>
      <c r="AI507" s="54">
        <v>78</v>
      </c>
      <c r="AJ507" s="54">
        <v>60</v>
      </c>
      <c r="AK507" s="54">
        <v>78</v>
      </c>
      <c r="AL507" s="54">
        <v>60</v>
      </c>
      <c r="AM507" s="54">
        <v>78</v>
      </c>
      <c r="AN507" s="54">
        <v>60</v>
      </c>
      <c r="AO507" s="54">
        <v>78</v>
      </c>
      <c r="AP507" s="54">
        <f t="shared" si="1100"/>
        <v>240</v>
      </c>
      <c r="AQ507" s="80">
        <f t="shared" si="1101"/>
        <v>312</v>
      </c>
      <c r="AR507" s="92">
        <v>35.92</v>
      </c>
      <c r="AS507" s="92">
        <v>54.38</v>
      </c>
      <c r="AT507" s="92">
        <v>36.18</v>
      </c>
      <c r="AU507" s="92">
        <v>54.77</v>
      </c>
      <c r="AV507" s="92">
        <v>36.44</v>
      </c>
      <c r="AW507" s="92">
        <v>55.16</v>
      </c>
      <c r="AX507" s="92">
        <v>36.700000000000003</v>
      </c>
      <c r="AY507" s="92">
        <v>55.55</v>
      </c>
      <c r="AZ507" s="54">
        <f t="shared" si="1102"/>
        <v>145.24</v>
      </c>
      <c r="BA507" s="80">
        <f t="shared" si="1103"/>
        <v>219.86</v>
      </c>
      <c r="BB507" s="33" t="s">
        <v>3</v>
      </c>
      <c r="BC507" s="33" t="s">
        <v>3</v>
      </c>
      <c r="BD507" s="33" t="s">
        <v>3</v>
      </c>
      <c r="BE507" s="33" t="s">
        <v>3</v>
      </c>
      <c r="BF507" s="33" t="s">
        <v>3</v>
      </c>
      <c r="BG507" s="33" t="s">
        <v>3</v>
      </c>
      <c r="BH507" s="33" t="s">
        <v>3</v>
      </c>
      <c r="BI507" s="33" t="s">
        <v>3</v>
      </c>
      <c r="BJ507" s="33"/>
      <c r="BK507" s="33"/>
      <c r="BL507" s="29">
        <v>46.39</v>
      </c>
      <c r="BM507" s="30">
        <v>69.59</v>
      </c>
      <c r="BN507" s="35">
        <v>47.32</v>
      </c>
      <c r="BO507" s="30">
        <v>70.98</v>
      </c>
      <c r="BP507" s="35">
        <v>48.27</v>
      </c>
      <c r="BQ507" s="30">
        <v>72.41</v>
      </c>
      <c r="BR507" s="35">
        <v>49.24</v>
      </c>
      <c r="BS507" s="30">
        <v>73.86</v>
      </c>
      <c r="BT507" s="29">
        <f t="shared" si="1104"/>
        <v>191.22000000000003</v>
      </c>
      <c r="BU507" s="32">
        <f t="shared" si="1105"/>
        <v>286.83999999999997</v>
      </c>
      <c r="BV507" s="33" t="s">
        <v>3</v>
      </c>
      <c r="BW507" s="33" t="s">
        <v>3</v>
      </c>
      <c r="BX507" s="33" t="s">
        <v>3</v>
      </c>
      <c r="BY507" s="33" t="s">
        <v>3</v>
      </c>
      <c r="BZ507" s="33" t="s">
        <v>3</v>
      </c>
      <c r="CA507" s="33" t="s">
        <v>3</v>
      </c>
      <c r="CB507" s="33" t="s">
        <v>3</v>
      </c>
      <c r="CC507" s="33" t="s">
        <v>3</v>
      </c>
      <c r="CD507" s="33"/>
      <c r="CE507" s="33"/>
      <c r="CF507" s="33" t="s">
        <v>3</v>
      </c>
      <c r="CG507" s="33" t="s">
        <v>3</v>
      </c>
      <c r="CH507" s="33" t="s">
        <v>3</v>
      </c>
      <c r="CI507" s="33" t="s">
        <v>3</v>
      </c>
      <c r="CJ507" s="33" t="s">
        <v>3</v>
      </c>
      <c r="CK507" s="33" t="s">
        <v>3</v>
      </c>
      <c r="CL507" s="33" t="s">
        <v>3</v>
      </c>
      <c r="CM507" s="33" t="s">
        <v>3</v>
      </c>
      <c r="CN507" s="33"/>
      <c r="CO507" s="33"/>
      <c r="CP507" s="29">
        <v>57</v>
      </c>
      <c r="CQ507" s="29">
        <v>85.5</v>
      </c>
      <c r="CR507" s="29">
        <v>57</v>
      </c>
      <c r="CS507" s="29">
        <v>85.5</v>
      </c>
      <c r="CT507" s="29">
        <v>57</v>
      </c>
      <c r="CU507" s="29">
        <v>85.5</v>
      </c>
      <c r="CV507" s="29">
        <v>57</v>
      </c>
      <c r="CW507" s="29">
        <v>85.5</v>
      </c>
      <c r="CX507" s="29">
        <f t="shared" si="1106"/>
        <v>228</v>
      </c>
      <c r="CY507" s="32">
        <f t="shared" si="1107"/>
        <v>342</v>
      </c>
      <c r="CZ507" s="36">
        <v>75</v>
      </c>
      <c r="DA507" s="36">
        <f t="shared" si="1108"/>
        <v>97.5</v>
      </c>
      <c r="DB507" s="31">
        <f t="shared" si="1109"/>
        <v>75</v>
      </c>
      <c r="DC507" s="31">
        <f t="shared" si="1109"/>
        <v>97.5</v>
      </c>
      <c r="DD507" s="31">
        <f t="shared" si="1110"/>
        <v>77.25</v>
      </c>
      <c r="DE507" s="31">
        <f t="shared" si="1110"/>
        <v>100.425</v>
      </c>
      <c r="DF507" s="31">
        <f t="shared" si="1111"/>
        <v>77.25</v>
      </c>
      <c r="DG507" s="31">
        <f t="shared" si="1111"/>
        <v>100.425</v>
      </c>
      <c r="DH507" s="31">
        <f t="shared" si="1112"/>
        <v>304.5</v>
      </c>
      <c r="DI507" s="37">
        <f t="shared" si="1113"/>
        <v>395.85</v>
      </c>
      <c r="DJ507" s="165">
        <v>66</v>
      </c>
      <c r="DK507" s="165">
        <v>88</v>
      </c>
      <c r="DL507" s="165">
        <v>67</v>
      </c>
      <c r="DM507" s="165">
        <v>89</v>
      </c>
      <c r="DN507" s="165">
        <v>68</v>
      </c>
      <c r="DO507" s="165">
        <v>90</v>
      </c>
      <c r="DP507" s="165">
        <v>69</v>
      </c>
      <c r="DQ507" s="165">
        <v>92</v>
      </c>
      <c r="DR507" s="165">
        <f t="shared" si="1114"/>
        <v>270</v>
      </c>
      <c r="DS507" s="166">
        <f t="shared" si="1115"/>
        <v>359</v>
      </c>
      <c r="DT507" s="35">
        <v>55</v>
      </c>
      <c r="DU507" s="35">
        <v>82.5</v>
      </c>
      <c r="DV507" s="35">
        <v>55</v>
      </c>
      <c r="DW507" s="35">
        <v>82.5</v>
      </c>
      <c r="DX507" s="35">
        <v>55</v>
      </c>
      <c r="DY507" s="35">
        <v>82.5</v>
      </c>
      <c r="DZ507" s="35">
        <v>55</v>
      </c>
      <c r="EA507" s="35">
        <v>82.5</v>
      </c>
      <c r="EB507" s="29">
        <f t="shared" si="1116"/>
        <v>220</v>
      </c>
      <c r="EC507" s="32">
        <f t="shared" si="1117"/>
        <v>330</v>
      </c>
      <c r="ED507" s="35">
        <v>49.5</v>
      </c>
      <c r="EE507" s="35">
        <v>74.25</v>
      </c>
      <c r="EF507" s="35">
        <v>49.5</v>
      </c>
      <c r="EG507" s="35">
        <v>74.25</v>
      </c>
      <c r="EH507" s="35">
        <v>49.5</v>
      </c>
      <c r="EI507" s="35">
        <v>74.25</v>
      </c>
      <c r="EJ507" s="35">
        <v>49.5</v>
      </c>
      <c r="EK507" s="35">
        <v>74.25</v>
      </c>
      <c r="EL507" s="29">
        <f t="shared" si="1118"/>
        <v>198</v>
      </c>
      <c r="EM507" s="32">
        <f t="shared" si="1119"/>
        <v>297</v>
      </c>
      <c r="EN507" s="54" t="s">
        <v>3</v>
      </c>
      <c r="EO507" s="54" t="s">
        <v>3</v>
      </c>
      <c r="EP507" s="54" t="s">
        <v>3</v>
      </c>
      <c r="EQ507" s="54" t="s">
        <v>3</v>
      </c>
      <c r="ER507" s="54" t="s">
        <v>3</v>
      </c>
      <c r="ES507" s="54" t="s">
        <v>3</v>
      </c>
      <c r="ET507" s="54" t="s">
        <v>3</v>
      </c>
      <c r="EU507" s="54" t="s">
        <v>3</v>
      </c>
      <c r="EV507" s="54"/>
      <c r="EW507" s="54"/>
      <c r="EX507" s="29">
        <v>65.97</v>
      </c>
      <c r="EY507" s="29">
        <v>95.66</v>
      </c>
      <c r="EZ507" s="29">
        <v>67.34</v>
      </c>
      <c r="FA507" s="29">
        <v>97.64</v>
      </c>
      <c r="FB507" s="29">
        <v>68.73</v>
      </c>
      <c r="FC507" s="29">
        <v>99.66</v>
      </c>
      <c r="FD507" s="29">
        <v>70.150000000000006</v>
      </c>
      <c r="FE507" s="29">
        <v>101.72</v>
      </c>
      <c r="FF507" s="29">
        <f t="shared" si="1120"/>
        <v>272.19000000000005</v>
      </c>
      <c r="FG507" s="32">
        <f t="shared" si="1121"/>
        <v>394.68000000000006</v>
      </c>
      <c r="FH507" s="29">
        <v>81</v>
      </c>
      <c r="FI507" s="29">
        <v>121.5</v>
      </c>
      <c r="FJ507" s="29">
        <v>83.49</v>
      </c>
      <c r="FK507" s="29">
        <v>125.24</v>
      </c>
      <c r="FL507" s="29">
        <v>86.05</v>
      </c>
      <c r="FM507" s="29">
        <v>129.08000000000001</v>
      </c>
      <c r="FN507" s="29">
        <v>88.69</v>
      </c>
      <c r="FO507" s="29">
        <v>133.04</v>
      </c>
      <c r="FP507" s="29">
        <f t="shared" si="1122"/>
        <v>339.23</v>
      </c>
      <c r="FQ507" s="32">
        <f t="shared" si="1123"/>
        <v>508.86</v>
      </c>
      <c r="FR507" s="35">
        <v>80</v>
      </c>
      <c r="FS507" s="35">
        <v>100</v>
      </c>
      <c r="FT507" s="35">
        <v>81.2</v>
      </c>
      <c r="FU507" s="35">
        <v>100.5</v>
      </c>
      <c r="FV507" s="35">
        <v>82.42</v>
      </c>
      <c r="FW507" s="35">
        <v>101</v>
      </c>
      <c r="FX507" s="35">
        <v>83.65</v>
      </c>
      <c r="FY507" s="35">
        <v>101.51</v>
      </c>
      <c r="FZ507" s="29">
        <f t="shared" si="1124"/>
        <v>327.27</v>
      </c>
      <c r="GA507" s="32">
        <f t="shared" si="1125"/>
        <v>403.01</v>
      </c>
    </row>
    <row r="508" spans="1:183" ht="25.2" customHeight="1" x14ac:dyDescent="0.25">
      <c r="A508" s="120"/>
      <c r="B508" s="8">
        <v>0</v>
      </c>
      <c r="C508" s="2" t="s">
        <v>10</v>
      </c>
      <c r="D508" s="29">
        <v>50.93</v>
      </c>
      <c r="E508" s="29">
        <v>67.22</v>
      </c>
      <c r="F508" s="29">
        <v>50.93</v>
      </c>
      <c r="G508" s="29">
        <v>50.93</v>
      </c>
      <c r="H508" s="29">
        <v>50.93</v>
      </c>
      <c r="I508" s="29">
        <v>67.22</v>
      </c>
      <c r="J508" s="29">
        <v>50.93</v>
      </c>
      <c r="K508" s="29">
        <v>67.22</v>
      </c>
      <c r="L508" s="29">
        <f t="shared" si="1094"/>
        <v>203.72</v>
      </c>
      <c r="M508" s="32">
        <f t="shared" si="1095"/>
        <v>252.59</v>
      </c>
      <c r="N508" s="54">
        <v>75</v>
      </c>
      <c r="O508" s="54">
        <v>112.5</v>
      </c>
      <c r="P508" s="54">
        <v>75</v>
      </c>
      <c r="Q508" s="54">
        <v>112.5</v>
      </c>
      <c r="R508" s="54">
        <v>77</v>
      </c>
      <c r="S508" s="54">
        <v>115.5</v>
      </c>
      <c r="T508" s="54">
        <v>77</v>
      </c>
      <c r="U508" s="54">
        <v>115.5</v>
      </c>
      <c r="V508" s="54">
        <f t="shared" si="1096"/>
        <v>304</v>
      </c>
      <c r="W508" s="80">
        <f t="shared" si="1097"/>
        <v>456</v>
      </c>
      <c r="X508" s="29">
        <v>65</v>
      </c>
      <c r="Y508" s="29">
        <v>97.5</v>
      </c>
      <c r="Z508" s="29">
        <v>65.5</v>
      </c>
      <c r="AA508" s="29">
        <v>98.25</v>
      </c>
      <c r="AB508" s="29">
        <v>66</v>
      </c>
      <c r="AC508" s="29">
        <v>99</v>
      </c>
      <c r="AD508" s="29">
        <v>66.5</v>
      </c>
      <c r="AE508" s="29">
        <v>99.75</v>
      </c>
      <c r="AF508" s="29">
        <f t="shared" si="1098"/>
        <v>263</v>
      </c>
      <c r="AG508" s="32">
        <f t="shared" si="1099"/>
        <v>394.5</v>
      </c>
      <c r="AH508" s="54">
        <v>60</v>
      </c>
      <c r="AI508" s="54">
        <v>78</v>
      </c>
      <c r="AJ508" s="54">
        <v>60</v>
      </c>
      <c r="AK508" s="54">
        <v>78</v>
      </c>
      <c r="AL508" s="54">
        <v>60</v>
      </c>
      <c r="AM508" s="54">
        <v>78</v>
      </c>
      <c r="AN508" s="54">
        <v>60</v>
      </c>
      <c r="AO508" s="54">
        <v>78</v>
      </c>
      <c r="AP508" s="54">
        <f t="shared" si="1100"/>
        <v>240</v>
      </c>
      <c r="AQ508" s="80">
        <f t="shared" si="1101"/>
        <v>312</v>
      </c>
      <c r="AR508" s="92">
        <v>43.02</v>
      </c>
      <c r="AS508" s="92">
        <v>65.03</v>
      </c>
      <c r="AT508" s="92">
        <v>43.33</v>
      </c>
      <c r="AU508" s="92">
        <v>65.5</v>
      </c>
      <c r="AV508" s="92">
        <v>43.64</v>
      </c>
      <c r="AW508" s="92">
        <v>65.959999999999994</v>
      </c>
      <c r="AX508" s="92">
        <v>43.95</v>
      </c>
      <c r="AY508" s="92">
        <v>66.430000000000007</v>
      </c>
      <c r="AZ508" s="54">
        <f t="shared" si="1102"/>
        <v>173.94</v>
      </c>
      <c r="BA508" s="80">
        <f t="shared" si="1103"/>
        <v>262.92</v>
      </c>
      <c r="BB508" s="33" t="s">
        <v>3</v>
      </c>
      <c r="BC508" s="33" t="s">
        <v>3</v>
      </c>
      <c r="BD508" s="33" t="s">
        <v>3</v>
      </c>
      <c r="BE508" s="33" t="s">
        <v>3</v>
      </c>
      <c r="BF508" s="33" t="s">
        <v>3</v>
      </c>
      <c r="BG508" s="33" t="s">
        <v>3</v>
      </c>
      <c r="BH508" s="33" t="s">
        <v>3</v>
      </c>
      <c r="BI508" s="33" t="s">
        <v>3</v>
      </c>
      <c r="BJ508" s="33"/>
      <c r="BK508" s="33"/>
      <c r="BL508" s="29">
        <v>54.2</v>
      </c>
      <c r="BM508" s="30">
        <v>81.3</v>
      </c>
      <c r="BN508" s="35">
        <v>55.28</v>
      </c>
      <c r="BO508" s="30">
        <v>82.92</v>
      </c>
      <c r="BP508" s="35">
        <v>56.39</v>
      </c>
      <c r="BQ508" s="30">
        <v>84.59</v>
      </c>
      <c r="BR508" s="35">
        <v>57.52</v>
      </c>
      <c r="BS508" s="30">
        <v>86.28</v>
      </c>
      <c r="BT508" s="29">
        <f t="shared" si="1104"/>
        <v>223.39000000000001</v>
      </c>
      <c r="BU508" s="32">
        <f t="shared" si="1105"/>
        <v>335.09000000000003</v>
      </c>
      <c r="BV508" s="33" t="s">
        <v>3</v>
      </c>
      <c r="BW508" s="33" t="s">
        <v>3</v>
      </c>
      <c r="BX508" s="33" t="s">
        <v>3</v>
      </c>
      <c r="BY508" s="33" t="s">
        <v>3</v>
      </c>
      <c r="BZ508" s="33" t="s">
        <v>3</v>
      </c>
      <c r="CA508" s="33" t="s">
        <v>3</v>
      </c>
      <c r="CB508" s="33" t="s">
        <v>3</v>
      </c>
      <c r="CC508" s="33" t="s">
        <v>3</v>
      </c>
      <c r="CD508" s="33"/>
      <c r="CE508" s="33"/>
      <c r="CF508" s="33" t="s">
        <v>3</v>
      </c>
      <c r="CG508" s="33" t="s">
        <v>3</v>
      </c>
      <c r="CH508" s="33" t="s">
        <v>3</v>
      </c>
      <c r="CI508" s="33" t="s">
        <v>3</v>
      </c>
      <c r="CJ508" s="33" t="s">
        <v>3</v>
      </c>
      <c r="CK508" s="33" t="s">
        <v>3</v>
      </c>
      <c r="CL508" s="33" t="s">
        <v>3</v>
      </c>
      <c r="CM508" s="33" t="s">
        <v>3</v>
      </c>
      <c r="CN508" s="33"/>
      <c r="CO508" s="33"/>
      <c r="CP508" s="29">
        <v>57</v>
      </c>
      <c r="CQ508" s="29">
        <v>85.5</v>
      </c>
      <c r="CR508" s="29">
        <v>57</v>
      </c>
      <c r="CS508" s="29">
        <v>85.5</v>
      </c>
      <c r="CT508" s="29">
        <v>57</v>
      </c>
      <c r="CU508" s="29">
        <v>85.5</v>
      </c>
      <c r="CV508" s="29">
        <v>57</v>
      </c>
      <c r="CW508" s="29">
        <v>85.5</v>
      </c>
      <c r="CX508" s="29">
        <f t="shared" si="1106"/>
        <v>228</v>
      </c>
      <c r="CY508" s="32">
        <f t="shared" si="1107"/>
        <v>342</v>
      </c>
      <c r="CZ508" s="36">
        <v>75</v>
      </c>
      <c r="DA508" s="36">
        <f t="shared" si="1108"/>
        <v>97.5</v>
      </c>
      <c r="DB508" s="31">
        <f t="shared" si="1109"/>
        <v>75</v>
      </c>
      <c r="DC508" s="31">
        <f t="shared" si="1109"/>
        <v>97.5</v>
      </c>
      <c r="DD508" s="31">
        <f t="shared" si="1110"/>
        <v>77.25</v>
      </c>
      <c r="DE508" s="31">
        <f t="shared" si="1110"/>
        <v>100.425</v>
      </c>
      <c r="DF508" s="31">
        <f t="shared" si="1111"/>
        <v>77.25</v>
      </c>
      <c r="DG508" s="31">
        <f t="shared" si="1111"/>
        <v>100.425</v>
      </c>
      <c r="DH508" s="31">
        <f t="shared" si="1112"/>
        <v>304.5</v>
      </c>
      <c r="DI508" s="37">
        <f t="shared" si="1113"/>
        <v>395.85</v>
      </c>
      <c r="DJ508" s="165">
        <v>64</v>
      </c>
      <c r="DK508" s="165">
        <v>85</v>
      </c>
      <c r="DL508" s="165">
        <v>65</v>
      </c>
      <c r="DM508" s="165">
        <v>86</v>
      </c>
      <c r="DN508" s="165">
        <v>66</v>
      </c>
      <c r="DO508" s="165">
        <v>88</v>
      </c>
      <c r="DP508" s="165">
        <v>67</v>
      </c>
      <c r="DQ508" s="165">
        <v>89</v>
      </c>
      <c r="DR508" s="165">
        <f t="shared" si="1114"/>
        <v>262</v>
      </c>
      <c r="DS508" s="166">
        <f t="shared" si="1115"/>
        <v>348</v>
      </c>
      <c r="DT508" s="35">
        <v>55</v>
      </c>
      <c r="DU508" s="35">
        <v>82.5</v>
      </c>
      <c r="DV508" s="35">
        <v>55</v>
      </c>
      <c r="DW508" s="35">
        <v>82.5</v>
      </c>
      <c r="DX508" s="35">
        <v>55</v>
      </c>
      <c r="DY508" s="35">
        <v>82.5</v>
      </c>
      <c r="DZ508" s="35">
        <v>55</v>
      </c>
      <c r="EA508" s="35">
        <v>82.5</v>
      </c>
      <c r="EB508" s="29">
        <f t="shared" si="1116"/>
        <v>220</v>
      </c>
      <c r="EC508" s="32">
        <f t="shared" si="1117"/>
        <v>330</v>
      </c>
      <c r="ED508" s="35">
        <v>49.5</v>
      </c>
      <c r="EE508" s="35">
        <v>74.25</v>
      </c>
      <c r="EF508" s="35">
        <v>49.5</v>
      </c>
      <c r="EG508" s="35">
        <v>74.25</v>
      </c>
      <c r="EH508" s="35">
        <v>49.5</v>
      </c>
      <c r="EI508" s="35">
        <v>74.25</v>
      </c>
      <c r="EJ508" s="35">
        <v>49.5</v>
      </c>
      <c r="EK508" s="35">
        <v>74.25</v>
      </c>
      <c r="EL508" s="29">
        <f t="shared" si="1118"/>
        <v>198</v>
      </c>
      <c r="EM508" s="32">
        <f t="shared" si="1119"/>
        <v>297</v>
      </c>
      <c r="EN508" s="54" t="s">
        <v>3</v>
      </c>
      <c r="EO508" s="54" t="s">
        <v>3</v>
      </c>
      <c r="EP508" s="54" t="s">
        <v>3</v>
      </c>
      <c r="EQ508" s="54" t="s">
        <v>3</v>
      </c>
      <c r="ER508" s="54" t="s">
        <v>3</v>
      </c>
      <c r="ES508" s="54" t="s">
        <v>3</v>
      </c>
      <c r="ET508" s="54" t="s">
        <v>3</v>
      </c>
      <c r="EU508" s="54" t="s">
        <v>3</v>
      </c>
      <c r="EV508" s="54"/>
      <c r="EW508" s="54"/>
      <c r="EX508" s="29">
        <v>65.97</v>
      </c>
      <c r="EY508" s="29">
        <v>95.66</v>
      </c>
      <c r="EZ508" s="29">
        <v>67.34</v>
      </c>
      <c r="FA508" s="29">
        <v>97.64</v>
      </c>
      <c r="FB508" s="29">
        <v>68.73</v>
      </c>
      <c r="FC508" s="29">
        <v>99.66</v>
      </c>
      <c r="FD508" s="29">
        <v>70.150000000000006</v>
      </c>
      <c r="FE508" s="29">
        <v>101.72</v>
      </c>
      <c r="FF508" s="29">
        <f t="shared" si="1120"/>
        <v>272.19000000000005</v>
      </c>
      <c r="FG508" s="32">
        <f t="shared" si="1121"/>
        <v>394.68000000000006</v>
      </c>
      <c r="FH508" s="29">
        <v>81</v>
      </c>
      <c r="FI508" s="29">
        <v>121.5</v>
      </c>
      <c r="FJ508" s="29">
        <v>83.49</v>
      </c>
      <c r="FK508" s="29">
        <v>125.24</v>
      </c>
      <c r="FL508" s="29">
        <v>86.05</v>
      </c>
      <c r="FM508" s="29">
        <v>129.08000000000001</v>
      </c>
      <c r="FN508" s="29">
        <v>88.69</v>
      </c>
      <c r="FO508" s="29">
        <v>133.04</v>
      </c>
      <c r="FP508" s="29">
        <f t="shared" si="1122"/>
        <v>339.23</v>
      </c>
      <c r="FQ508" s="32">
        <f t="shared" si="1123"/>
        <v>508.86</v>
      </c>
      <c r="FR508" s="35">
        <v>80</v>
      </c>
      <c r="FS508" s="35">
        <v>100</v>
      </c>
      <c r="FT508" s="35">
        <v>81.2</v>
      </c>
      <c r="FU508" s="35">
        <v>100.5</v>
      </c>
      <c r="FV508" s="35">
        <v>82.42</v>
      </c>
      <c r="FW508" s="35">
        <v>101</v>
      </c>
      <c r="FX508" s="35">
        <v>83.65</v>
      </c>
      <c r="FY508" s="35">
        <v>101.51</v>
      </c>
      <c r="FZ508" s="29">
        <f t="shared" si="1124"/>
        <v>327.27</v>
      </c>
      <c r="GA508" s="32">
        <f t="shared" si="1125"/>
        <v>403.01</v>
      </c>
    </row>
    <row r="509" spans="1:183" ht="25.2" customHeight="1" x14ac:dyDescent="0.25">
      <c r="A509" s="120"/>
      <c r="B509" s="8">
        <v>0</v>
      </c>
      <c r="C509" s="2" t="s">
        <v>55</v>
      </c>
      <c r="D509" s="29">
        <v>50.93</v>
      </c>
      <c r="E509" s="29">
        <v>67.22</v>
      </c>
      <c r="F509" s="29">
        <v>50.93</v>
      </c>
      <c r="G509" s="29">
        <v>50.93</v>
      </c>
      <c r="H509" s="29">
        <v>50.93</v>
      </c>
      <c r="I509" s="29">
        <v>67.22</v>
      </c>
      <c r="J509" s="29">
        <v>50.93</v>
      </c>
      <c r="K509" s="29">
        <v>67.22</v>
      </c>
      <c r="L509" s="29">
        <f t="shared" si="1094"/>
        <v>203.72</v>
      </c>
      <c r="M509" s="32">
        <f t="shared" si="1095"/>
        <v>252.59</v>
      </c>
      <c r="N509" s="54">
        <v>75</v>
      </c>
      <c r="O509" s="54">
        <v>112.5</v>
      </c>
      <c r="P509" s="54">
        <v>75</v>
      </c>
      <c r="Q509" s="54">
        <v>112.5</v>
      </c>
      <c r="R509" s="54">
        <v>77</v>
      </c>
      <c r="S509" s="54">
        <v>115.5</v>
      </c>
      <c r="T509" s="54">
        <v>77</v>
      </c>
      <c r="U509" s="54">
        <v>115.5</v>
      </c>
      <c r="V509" s="54">
        <f t="shared" si="1096"/>
        <v>304</v>
      </c>
      <c r="W509" s="80">
        <f t="shared" si="1097"/>
        <v>456</v>
      </c>
      <c r="X509" s="29">
        <v>65</v>
      </c>
      <c r="Y509" s="29">
        <v>97.5</v>
      </c>
      <c r="Z509" s="29">
        <v>65.5</v>
      </c>
      <c r="AA509" s="29">
        <v>98.25</v>
      </c>
      <c r="AB509" s="29">
        <v>66</v>
      </c>
      <c r="AC509" s="29">
        <v>99</v>
      </c>
      <c r="AD509" s="29">
        <v>66.5</v>
      </c>
      <c r="AE509" s="29">
        <v>99.75</v>
      </c>
      <c r="AF509" s="29">
        <f t="shared" si="1098"/>
        <v>263</v>
      </c>
      <c r="AG509" s="32">
        <f t="shared" si="1099"/>
        <v>394.5</v>
      </c>
      <c r="AH509" s="54">
        <v>60</v>
      </c>
      <c r="AI509" s="54">
        <v>78</v>
      </c>
      <c r="AJ509" s="54">
        <v>60</v>
      </c>
      <c r="AK509" s="54">
        <v>78</v>
      </c>
      <c r="AL509" s="54">
        <v>60</v>
      </c>
      <c r="AM509" s="54">
        <v>78</v>
      </c>
      <c r="AN509" s="54">
        <v>60</v>
      </c>
      <c r="AO509" s="54">
        <v>78</v>
      </c>
      <c r="AP509" s="54">
        <f t="shared" si="1100"/>
        <v>240</v>
      </c>
      <c r="AQ509" s="80">
        <f t="shared" si="1101"/>
        <v>312</v>
      </c>
      <c r="AR509" s="92">
        <v>44.44</v>
      </c>
      <c r="AS509" s="92">
        <v>67.16</v>
      </c>
      <c r="AT509" s="92">
        <v>44.76</v>
      </c>
      <c r="AU509" s="92">
        <v>67.64</v>
      </c>
      <c r="AV509" s="92">
        <v>45.08</v>
      </c>
      <c r="AW509" s="92">
        <v>68.12</v>
      </c>
      <c r="AX509" s="92">
        <v>45.4</v>
      </c>
      <c r="AY509" s="92">
        <v>68.599999999999994</v>
      </c>
      <c r="AZ509" s="54">
        <f t="shared" si="1102"/>
        <v>179.67999999999998</v>
      </c>
      <c r="BA509" s="80">
        <f t="shared" si="1103"/>
        <v>271.52</v>
      </c>
      <c r="BB509" s="33" t="s">
        <v>3</v>
      </c>
      <c r="BC509" s="33" t="s">
        <v>3</v>
      </c>
      <c r="BD509" s="33" t="s">
        <v>3</v>
      </c>
      <c r="BE509" s="33" t="s">
        <v>3</v>
      </c>
      <c r="BF509" s="33" t="s">
        <v>3</v>
      </c>
      <c r="BG509" s="33" t="s">
        <v>3</v>
      </c>
      <c r="BH509" s="33" t="s">
        <v>3</v>
      </c>
      <c r="BI509" s="33" t="s">
        <v>3</v>
      </c>
      <c r="BJ509" s="33"/>
      <c r="BK509" s="33"/>
      <c r="BL509" s="29">
        <v>50.18</v>
      </c>
      <c r="BM509" s="30">
        <v>75.27</v>
      </c>
      <c r="BN509" s="35">
        <v>51.18</v>
      </c>
      <c r="BO509" s="30">
        <v>76.77</v>
      </c>
      <c r="BP509" s="35">
        <v>52.2</v>
      </c>
      <c r="BQ509" s="30">
        <v>78.3</v>
      </c>
      <c r="BR509" s="35">
        <v>53.24</v>
      </c>
      <c r="BS509" s="30">
        <v>79.86</v>
      </c>
      <c r="BT509" s="29">
        <f t="shared" si="1104"/>
        <v>206.8</v>
      </c>
      <c r="BU509" s="32">
        <f t="shared" si="1105"/>
        <v>310.2</v>
      </c>
      <c r="BV509" s="33" t="s">
        <v>3</v>
      </c>
      <c r="BW509" s="33" t="s">
        <v>3</v>
      </c>
      <c r="BX509" s="33" t="s">
        <v>3</v>
      </c>
      <c r="BY509" s="33" t="s">
        <v>3</v>
      </c>
      <c r="BZ509" s="33" t="s">
        <v>3</v>
      </c>
      <c r="CA509" s="33" t="s">
        <v>3</v>
      </c>
      <c r="CB509" s="33" t="s">
        <v>3</v>
      </c>
      <c r="CC509" s="33" t="s">
        <v>3</v>
      </c>
      <c r="CD509" s="33"/>
      <c r="CE509" s="33"/>
      <c r="CF509" s="33" t="s">
        <v>3</v>
      </c>
      <c r="CG509" s="33" t="s">
        <v>3</v>
      </c>
      <c r="CH509" s="33" t="s">
        <v>3</v>
      </c>
      <c r="CI509" s="33" t="s">
        <v>3</v>
      </c>
      <c r="CJ509" s="33" t="s">
        <v>3</v>
      </c>
      <c r="CK509" s="33" t="s">
        <v>3</v>
      </c>
      <c r="CL509" s="33" t="s">
        <v>3</v>
      </c>
      <c r="CM509" s="33" t="s">
        <v>3</v>
      </c>
      <c r="CN509" s="33"/>
      <c r="CO509" s="33"/>
      <c r="CP509" s="29">
        <v>57</v>
      </c>
      <c r="CQ509" s="29">
        <v>85.5</v>
      </c>
      <c r="CR509" s="29">
        <v>57</v>
      </c>
      <c r="CS509" s="29">
        <v>85.5</v>
      </c>
      <c r="CT509" s="29">
        <v>57</v>
      </c>
      <c r="CU509" s="29">
        <v>85.5</v>
      </c>
      <c r="CV509" s="29">
        <v>57</v>
      </c>
      <c r="CW509" s="29">
        <v>85.5</v>
      </c>
      <c r="CX509" s="29">
        <f t="shared" si="1106"/>
        <v>228</v>
      </c>
      <c r="CY509" s="32">
        <f t="shared" si="1107"/>
        <v>342</v>
      </c>
      <c r="CZ509" s="36">
        <v>75</v>
      </c>
      <c r="DA509" s="36">
        <f t="shared" si="1108"/>
        <v>97.5</v>
      </c>
      <c r="DB509" s="31">
        <f t="shared" si="1109"/>
        <v>75</v>
      </c>
      <c r="DC509" s="31">
        <f t="shared" si="1109"/>
        <v>97.5</v>
      </c>
      <c r="DD509" s="31">
        <f t="shared" si="1110"/>
        <v>77.25</v>
      </c>
      <c r="DE509" s="31">
        <f t="shared" si="1110"/>
        <v>100.425</v>
      </c>
      <c r="DF509" s="31">
        <f t="shared" si="1111"/>
        <v>77.25</v>
      </c>
      <c r="DG509" s="31">
        <f t="shared" si="1111"/>
        <v>100.425</v>
      </c>
      <c r="DH509" s="31">
        <f t="shared" si="1112"/>
        <v>304.5</v>
      </c>
      <c r="DI509" s="37">
        <f t="shared" si="1113"/>
        <v>395.85</v>
      </c>
      <c r="DJ509" s="165">
        <v>66</v>
      </c>
      <c r="DK509" s="165">
        <v>88</v>
      </c>
      <c r="DL509" s="165">
        <v>67</v>
      </c>
      <c r="DM509" s="165">
        <v>89</v>
      </c>
      <c r="DN509" s="165">
        <v>68</v>
      </c>
      <c r="DO509" s="165">
        <v>90</v>
      </c>
      <c r="DP509" s="165">
        <v>69</v>
      </c>
      <c r="DQ509" s="165">
        <v>92</v>
      </c>
      <c r="DR509" s="165">
        <f t="shared" si="1114"/>
        <v>270</v>
      </c>
      <c r="DS509" s="166">
        <f t="shared" si="1115"/>
        <v>359</v>
      </c>
      <c r="DT509" s="35">
        <v>55</v>
      </c>
      <c r="DU509" s="35">
        <v>82.5</v>
      </c>
      <c r="DV509" s="35">
        <v>55</v>
      </c>
      <c r="DW509" s="35">
        <v>82.5</v>
      </c>
      <c r="DX509" s="35">
        <v>55</v>
      </c>
      <c r="DY509" s="35">
        <v>82.5</v>
      </c>
      <c r="DZ509" s="35">
        <v>55</v>
      </c>
      <c r="EA509" s="35">
        <v>82.5</v>
      </c>
      <c r="EB509" s="29">
        <f t="shared" si="1116"/>
        <v>220</v>
      </c>
      <c r="EC509" s="32">
        <f t="shared" si="1117"/>
        <v>330</v>
      </c>
      <c r="ED509" s="35">
        <v>49.5</v>
      </c>
      <c r="EE509" s="35">
        <v>74.25</v>
      </c>
      <c r="EF509" s="35">
        <v>49.5</v>
      </c>
      <c r="EG509" s="35">
        <v>74.25</v>
      </c>
      <c r="EH509" s="35">
        <v>49.5</v>
      </c>
      <c r="EI509" s="35">
        <v>74.25</v>
      </c>
      <c r="EJ509" s="35">
        <v>49.5</v>
      </c>
      <c r="EK509" s="35">
        <v>74.25</v>
      </c>
      <c r="EL509" s="29">
        <f t="shared" si="1118"/>
        <v>198</v>
      </c>
      <c r="EM509" s="32">
        <f t="shared" si="1119"/>
        <v>297</v>
      </c>
      <c r="EN509" s="54" t="s">
        <v>3</v>
      </c>
      <c r="EO509" s="54" t="s">
        <v>3</v>
      </c>
      <c r="EP509" s="54" t="s">
        <v>3</v>
      </c>
      <c r="EQ509" s="54" t="s">
        <v>3</v>
      </c>
      <c r="ER509" s="54" t="s">
        <v>3</v>
      </c>
      <c r="ES509" s="54" t="s">
        <v>3</v>
      </c>
      <c r="ET509" s="54" t="s">
        <v>3</v>
      </c>
      <c r="EU509" s="54" t="s">
        <v>3</v>
      </c>
      <c r="EV509" s="54"/>
      <c r="EW509" s="54"/>
      <c r="EX509" s="29">
        <v>65.97</v>
      </c>
      <c r="EY509" s="29">
        <v>95.66</v>
      </c>
      <c r="EZ509" s="29">
        <v>67.34</v>
      </c>
      <c r="FA509" s="29">
        <v>97.64</v>
      </c>
      <c r="FB509" s="29">
        <v>68.73</v>
      </c>
      <c r="FC509" s="29">
        <v>99.66</v>
      </c>
      <c r="FD509" s="29">
        <v>70.150000000000006</v>
      </c>
      <c r="FE509" s="29">
        <v>101.72</v>
      </c>
      <c r="FF509" s="29">
        <f t="shared" si="1120"/>
        <v>272.19000000000005</v>
      </c>
      <c r="FG509" s="32">
        <f t="shared" si="1121"/>
        <v>394.68000000000006</v>
      </c>
      <c r="FH509" s="29">
        <v>81</v>
      </c>
      <c r="FI509" s="29">
        <v>121.5</v>
      </c>
      <c r="FJ509" s="29">
        <v>83.49</v>
      </c>
      <c r="FK509" s="29">
        <v>125.24</v>
      </c>
      <c r="FL509" s="29">
        <v>86.05</v>
      </c>
      <c r="FM509" s="29">
        <v>129.08000000000001</v>
      </c>
      <c r="FN509" s="29">
        <v>88.69</v>
      </c>
      <c r="FO509" s="29">
        <v>133.04</v>
      </c>
      <c r="FP509" s="29">
        <f t="shared" si="1122"/>
        <v>339.23</v>
      </c>
      <c r="FQ509" s="32">
        <f t="shared" si="1123"/>
        <v>508.86</v>
      </c>
      <c r="FR509" s="35">
        <v>80</v>
      </c>
      <c r="FS509" s="35">
        <v>100</v>
      </c>
      <c r="FT509" s="35">
        <v>81.2</v>
      </c>
      <c r="FU509" s="35">
        <v>100.5</v>
      </c>
      <c r="FV509" s="35">
        <v>82.42</v>
      </c>
      <c r="FW509" s="35">
        <v>101</v>
      </c>
      <c r="FX509" s="35">
        <v>83.65</v>
      </c>
      <c r="FY509" s="35">
        <v>101.51</v>
      </c>
      <c r="FZ509" s="29">
        <f t="shared" si="1124"/>
        <v>327.27</v>
      </c>
      <c r="GA509" s="32">
        <f t="shared" si="1125"/>
        <v>403.01</v>
      </c>
    </row>
    <row r="510" spans="1:183" ht="25.2" customHeight="1" x14ac:dyDescent="0.25">
      <c r="A510" s="120"/>
      <c r="B510" s="8">
        <v>0</v>
      </c>
      <c r="C510" s="2" t="s">
        <v>11</v>
      </c>
      <c r="D510" s="29">
        <v>50.93</v>
      </c>
      <c r="E510" s="29">
        <v>67.22</v>
      </c>
      <c r="F510" s="29">
        <v>50.93</v>
      </c>
      <c r="G510" s="29">
        <v>50.93</v>
      </c>
      <c r="H510" s="29">
        <v>50.93</v>
      </c>
      <c r="I510" s="29">
        <v>67.22</v>
      </c>
      <c r="J510" s="29">
        <v>50.93</v>
      </c>
      <c r="K510" s="29">
        <v>67.22</v>
      </c>
      <c r="L510" s="29">
        <f t="shared" si="1094"/>
        <v>203.72</v>
      </c>
      <c r="M510" s="32">
        <f t="shared" si="1095"/>
        <v>252.59</v>
      </c>
      <c r="N510" s="54">
        <v>75</v>
      </c>
      <c r="O510" s="54">
        <v>112.5</v>
      </c>
      <c r="P510" s="54">
        <v>75</v>
      </c>
      <c r="Q510" s="54">
        <v>112.5</v>
      </c>
      <c r="R510" s="54">
        <v>77</v>
      </c>
      <c r="S510" s="54">
        <v>115.5</v>
      </c>
      <c r="T510" s="54">
        <v>77</v>
      </c>
      <c r="U510" s="54">
        <v>115.5</v>
      </c>
      <c r="V510" s="54">
        <f t="shared" si="1096"/>
        <v>304</v>
      </c>
      <c r="W510" s="80">
        <f t="shared" si="1097"/>
        <v>456</v>
      </c>
      <c r="X510" s="29">
        <v>65</v>
      </c>
      <c r="Y510" s="29">
        <v>97.5</v>
      </c>
      <c r="Z510" s="29">
        <v>65.5</v>
      </c>
      <c r="AA510" s="29">
        <v>98.25</v>
      </c>
      <c r="AB510" s="29">
        <v>66</v>
      </c>
      <c r="AC510" s="29">
        <v>99</v>
      </c>
      <c r="AD510" s="29">
        <v>66.5</v>
      </c>
      <c r="AE510" s="29">
        <v>99.75</v>
      </c>
      <c r="AF510" s="29">
        <f t="shared" si="1098"/>
        <v>263</v>
      </c>
      <c r="AG510" s="32">
        <f t="shared" si="1099"/>
        <v>394.5</v>
      </c>
      <c r="AH510" s="54">
        <v>60</v>
      </c>
      <c r="AI510" s="54">
        <v>78</v>
      </c>
      <c r="AJ510" s="54">
        <v>60</v>
      </c>
      <c r="AK510" s="54">
        <v>78</v>
      </c>
      <c r="AL510" s="54">
        <v>60</v>
      </c>
      <c r="AM510" s="54">
        <v>78</v>
      </c>
      <c r="AN510" s="54">
        <v>60</v>
      </c>
      <c r="AO510" s="54">
        <v>78</v>
      </c>
      <c r="AP510" s="54">
        <f t="shared" si="1100"/>
        <v>240</v>
      </c>
      <c r="AQ510" s="80">
        <f t="shared" si="1101"/>
        <v>312</v>
      </c>
      <c r="AR510" s="92">
        <v>40.18</v>
      </c>
      <c r="AS510" s="92">
        <v>60.77</v>
      </c>
      <c r="AT510" s="92">
        <v>40.47</v>
      </c>
      <c r="AU510" s="92">
        <v>61.21</v>
      </c>
      <c r="AV510" s="92">
        <v>40.76</v>
      </c>
      <c r="AW510" s="92">
        <v>61.64</v>
      </c>
      <c r="AX510" s="92">
        <v>41.05</v>
      </c>
      <c r="AY510" s="92">
        <v>62.08</v>
      </c>
      <c r="AZ510" s="54">
        <f t="shared" si="1102"/>
        <v>162.45999999999998</v>
      </c>
      <c r="BA510" s="80">
        <f t="shared" si="1103"/>
        <v>245.7</v>
      </c>
      <c r="BB510" s="33" t="s">
        <v>3</v>
      </c>
      <c r="BC510" s="33" t="s">
        <v>3</v>
      </c>
      <c r="BD510" s="33" t="s">
        <v>3</v>
      </c>
      <c r="BE510" s="33" t="s">
        <v>3</v>
      </c>
      <c r="BF510" s="33" t="s">
        <v>3</v>
      </c>
      <c r="BG510" s="33" t="s">
        <v>3</v>
      </c>
      <c r="BH510" s="33" t="s">
        <v>3</v>
      </c>
      <c r="BI510" s="33" t="s">
        <v>3</v>
      </c>
      <c r="BJ510" s="33"/>
      <c r="BK510" s="33"/>
      <c r="BL510" s="29">
        <v>53.4</v>
      </c>
      <c r="BM510" s="30">
        <v>80.099999999999994</v>
      </c>
      <c r="BN510" s="35">
        <v>54.47</v>
      </c>
      <c r="BO510" s="30">
        <v>81.709999999999994</v>
      </c>
      <c r="BP510" s="35">
        <v>55.56</v>
      </c>
      <c r="BQ510" s="30">
        <v>83.34</v>
      </c>
      <c r="BR510" s="35">
        <v>56.67</v>
      </c>
      <c r="BS510" s="30">
        <v>85.01</v>
      </c>
      <c r="BT510" s="29">
        <f t="shared" si="1104"/>
        <v>220.10000000000002</v>
      </c>
      <c r="BU510" s="32">
        <f t="shared" si="1105"/>
        <v>330.16</v>
      </c>
      <c r="BV510" s="33" t="s">
        <v>3</v>
      </c>
      <c r="BW510" s="33" t="s">
        <v>3</v>
      </c>
      <c r="BX510" s="33" t="s">
        <v>3</v>
      </c>
      <c r="BY510" s="33" t="s">
        <v>3</v>
      </c>
      <c r="BZ510" s="33" t="s">
        <v>3</v>
      </c>
      <c r="CA510" s="33" t="s">
        <v>3</v>
      </c>
      <c r="CB510" s="33" t="s">
        <v>3</v>
      </c>
      <c r="CC510" s="33" t="s">
        <v>3</v>
      </c>
      <c r="CD510" s="33"/>
      <c r="CE510" s="33"/>
      <c r="CF510" s="33" t="s">
        <v>3</v>
      </c>
      <c r="CG510" s="33" t="s">
        <v>3</v>
      </c>
      <c r="CH510" s="33" t="s">
        <v>3</v>
      </c>
      <c r="CI510" s="33" t="s">
        <v>3</v>
      </c>
      <c r="CJ510" s="33" t="s">
        <v>3</v>
      </c>
      <c r="CK510" s="33" t="s">
        <v>3</v>
      </c>
      <c r="CL510" s="33" t="s">
        <v>3</v>
      </c>
      <c r="CM510" s="33" t="s">
        <v>3</v>
      </c>
      <c r="CN510" s="33"/>
      <c r="CO510" s="33"/>
      <c r="CP510" s="29">
        <v>57</v>
      </c>
      <c r="CQ510" s="29">
        <v>85.5</v>
      </c>
      <c r="CR510" s="29">
        <v>57</v>
      </c>
      <c r="CS510" s="29">
        <v>85.5</v>
      </c>
      <c r="CT510" s="29">
        <v>57</v>
      </c>
      <c r="CU510" s="29">
        <v>85.5</v>
      </c>
      <c r="CV510" s="29">
        <v>57</v>
      </c>
      <c r="CW510" s="29">
        <v>85.5</v>
      </c>
      <c r="CX510" s="29">
        <f t="shared" si="1106"/>
        <v>228</v>
      </c>
      <c r="CY510" s="32">
        <f t="shared" si="1107"/>
        <v>342</v>
      </c>
      <c r="CZ510" s="36">
        <v>75</v>
      </c>
      <c r="DA510" s="36">
        <f t="shared" si="1108"/>
        <v>97.5</v>
      </c>
      <c r="DB510" s="31">
        <f t="shared" si="1109"/>
        <v>75</v>
      </c>
      <c r="DC510" s="31">
        <f t="shared" si="1109"/>
        <v>97.5</v>
      </c>
      <c r="DD510" s="31">
        <f t="shared" si="1110"/>
        <v>77.25</v>
      </c>
      <c r="DE510" s="31">
        <f t="shared" si="1110"/>
        <v>100.425</v>
      </c>
      <c r="DF510" s="31">
        <f t="shared" si="1111"/>
        <v>77.25</v>
      </c>
      <c r="DG510" s="31">
        <f t="shared" si="1111"/>
        <v>100.425</v>
      </c>
      <c r="DH510" s="31">
        <f t="shared" si="1112"/>
        <v>304.5</v>
      </c>
      <c r="DI510" s="37">
        <f t="shared" si="1113"/>
        <v>395.85</v>
      </c>
      <c r="DJ510" s="165">
        <v>65</v>
      </c>
      <c r="DK510" s="165">
        <v>86</v>
      </c>
      <c r="DL510" s="165">
        <v>66</v>
      </c>
      <c r="DM510" s="165">
        <v>88</v>
      </c>
      <c r="DN510" s="165">
        <v>67</v>
      </c>
      <c r="DO510" s="165">
        <v>89</v>
      </c>
      <c r="DP510" s="165">
        <v>68</v>
      </c>
      <c r="DQ510" s="165">
        <v>90</v>
      </c>
      <c r="DR510" s="165">
        <f t="shared" si="1114"/>
        <v>266</v>
      </c>
      <c r="DS510" s="166">
        <f t="shared" si="1115"/>
        <v>353</v>
      </c>
      <c r="DT510" s="35">
        <v>55</v>
      </c>
      <c r="DU510" s="35">
        <v>82.5</v>
      </c>
      <c r="DV510" s="35">
        <v>55</v>
      </c>
      <c r="DW510" s="35">
        <v>82.5</v>
      </c>
      <c r="DX510" s="35">
        <v>55</v>
      </c>
      <c r="DY510" s="35">
        <v>82.5</v>
      </c>
      <c r="DZ510" s="35">
        <v>55</v>
      </c>
      <c r="EA510" s="35">
        <v>82.5</v>
      </c>
      <c r="EB510" s="29">
        <f t="shared" si="1116"/>
        <v>220</v>
      </c>
      <c r="EC510" s="32">
        <f t="shared" si="1117"/>
        <v>330</v>
      </c>
      <c r="ED510" s="35">
        <v>49.5</v>
      </c>
      <c r="EE510" s="35">
        <v>74.25</v>
      </c>
      <c r="EF510" s="35">
        <v>49.5</v>
      </c>
      <c r="EG510" s="35">
        <v>74.25</v>
      </c>
      <c r="EH510" s="35">
        <v>49.5</v>
      </c>
      <c r="EI510" s="35">
        <v>74.25</v>
      </c>
      <c r="EJ510" s="35">
        <v>49.5</v>
      </c>
      <c r="EK510" s="35">
        <v>74.25</v>
      </c>
      <c r="EL510" s="29">
        <f t="shared" si="1118"/>
        <v>198</v>
      </c>
      <c r="EM510" s="32">
        <f t="shared" si="1119"/>
        <v>297</v>
      </c>
      <c r="EN510" s="54" t="s">
        <v>3</v>
      </c>
      <c r="EO510" s="54" t="s">
        <v>3</v>
      </c>
      <c r="EP510" s="54" t="s">
        <v>3</v>
      </c>
      <c r="EQ510" s="54" t="s">
        <v>3</v>
      </c>
      <c r="ER510" s="54" t="s">
        <v>3</v>
      </c>
      <c r="ES510" s="54" t="s">
        <v>3</v>
      </c>
      <c r="ET510" s="54" t="s">
        <v>3</v>
      </c>
      <c r="EU510" s="54" t="s">
        <v>3</v>
      </c>
      <c r="EV510" s="54"/>
      <c r="EW510" s="54"/>
      <c r="EX510" s="29">
        <v>65.97</v>
      </c>
      <c r="EY510" s="29">
        <v>95.66</v>
      </c>
      <c r="EZ510" s="29">
        <v>67.34</v>
      </c>
      <c r="FA510" s="29">
        <v>97.64</v>
      </c>
      <c r="FB510" s="29">
        <v>68.73</v>
      </c>
      <c r="FC510" s="29">
        <v>99.66</v>
      </c>
      <c r="FD510" s="29">
        <v>70.150000000000006</v>
      </c>
      <c r="FE510" s="29">
        <v>101.72</v>
      </c>
      <c r="FF510" s="29">
        <f t="shared" si="1120"/>
        <v>272.19000000000005</v>
      </c>
      <c r="FG510" s="32">
        <f t="shared" si="1121"/>
        <v>394.68000000000006</v>
      </c>
      <c r="FH510" s="29">
        <v>81</v>
      </c>
      <c r="FI510" s="29">
        <v>121.5</v>
      </c>
      <c r="FJ510" s="29">
        <v>83.49</v>
      </c>
      <c r="FK510" s="29">
        <v>125.24</v>
      </c>
      <c r="FL510" s="29">
        <v>86.05</v>
      </c>
      <c r="FM510" s="29">
        <v>129.08000000000001</v>
      </c>
      <c r="FN510" s="29">
        <v>88.69</v>
      </c>
      <c r="FO510" s="29">
        <v>133.04</v>
      </c>
      <c r="FP510" s="29">
        <f t="shared" si="1122"/>
        <v>339.23</v>
      </c>
      <c r="FQ510" s="32">
        <f t="shared" si="1123"/>
        <v>508.86</v>
      </c>
      <c r="FR510" s="35">
        <v>80</v>
      </c>
      <c r="FS510" s="35">
        <v>100</v>
      </c>
      <c r="FT510" s="35">
        <v>81.2</v>
      </c>
      <c r="FU510" s="35">
        <v>100.5</v>
      </c>
      <c r="FV510" s="35">
        <v>82.42</v>
      </c>
      <c r="FW510" s="35">
        <v>101</v>
      </c>
      <c r="FX510" s="35">
        <v>83.65</v>
      </c>
      <c r="FY510" s="35">
        <v>101.51</v>
      </c>
      <c r="FZ510" s="29">
        <f t="shared" si="1124"/>
        <v>327.27</v>
      </c>
      <c r="GA510" s="32">
        <f t="shared" si="1125"/>
        <v>403.01</v>
      </c>
    </row>
    <row r="511" spans="1:183" ht="25.2" customHeight="1" x14ac:dyDescent="0.25">
      <c r="A511" s="121"/>
      <c r="B511" s="8">
        <v>0</v>
      </c>
      <c r="C511" s="2" t="s">
        <v>12</v>
      </c>
      <c r="D511" s="29">
        <v>50.93</v>
      </c>
      <c r="E511" s="29">
        <v>67.22</v>
      </c>
      <c r="F511" s="29">
        <v>50.93</v>
      </c>
      <c r="G511" s="29">
        <v>50.93</v>
      </c>
      <c r="H511" s="29">
        <v>50.93</v>
      </c>
      <c r="I511" s="29">
        <v>67.22</v>
      </c>
      <c r="J511" s="29">
        <v>50.93</v>
      </c>
      <c r="K511" s="29">
        <v>67.22</v>
      </c>
      <c r="L511" s="29">
        <f t="shared" si="1094"/>
        <v>203.72</v>
      </c>
      <c r="M511" s="32">
        <f t="shared" si="1095"/>
        <v>252.59</v>
      </c>
      <c r="N511" s="54">
        <v>75</v>
      </c>
      <c r="O511" s="54">
        <v>112.5</v>
      </c>
      <c r="P511" s="54">
        <v>75</v>
      </c>
      <c r="Q511" s="54">
        <v>112.5</v>
      </c>
      <c r="R511" s="54">
        <v>77</v>
      </c>
      <c r="S511" s="54">
        <v>115.5</v>
      </c>
      <c r="T511" s="54">
        <v>77</v>
      </c>
      <c r="U511" s="54">
        <v>115.5</v>
      </c>
      <c r="V511" s="54">
        <f t="shared" si="1096"/>
        <v>304</v>
      </c>
      <c r="W511" s="80">
        <f t="shared" si="1097"/>
        <v>456</v>
      </c>
      <c r="X511" s="29">
        <v>65</v>
      </c>
      <c r="Y511" s="29">
        <v>97.5</v>
      </c>
      <c r="Z511" s="29">
        <v>65.5</v>
      </c>
      <c r="AA511" s="29">
        <v>98.25</v>
      </c>
      <c r="AB511" s="29">
        <v>66</v>
      </c>
      <c r="AC511" s="29">
        <v>99</v>
      </c>
      <c r="AD511" s="29">
        <v>66.5</v>
      </c>
      <c r="AE511" s="29">
        <v>99.75</v>
      </c>
      <c r="AF511" s="29">
        <f t="shared" si="1098"/>
        <v>263</v>
      </c>
      <c r="AG511" s="32">
        <f t="shared" si="1099"/>
        <v>394.5</v>
      </c>
      <c r="AH511" s="54">
        <v>60</v>
      </c>
      <c r="AI511" s="54">
        <v>78</v>
      </c>
      <c r="AJ511" s="54">
        <v>60</v>
      </c>
      <c r="AK511" s="54">
        <v>78</v>
      </c>
      <c r="AL511" s="54">
        <v>60</v>
      </c>
      <c r="AM511" s="54">
        <v>78</v>
      </c>
      <c r="AN511" s="54">
        <v>60</v>
      </c>
      <c r="AO511" s="54">
        <v>78</v>
      </c>
      <c r="AP511" s="54">
        <f t="shared" si="1100"/>
        <v>240</v>
      </c>
      <c r="AQ511" s="80">
        <f t="shared" si="1101"/>
        <v>312</v>
      </c>
      <c r="AR511" s="92">
        <v>40.18</v>
      </c>
      <c r="AS511" s="92">
        <v>60.77</v>
      </c>
      <c r="AT511" s="92">
        <v>40.47</v>
      </c>
      <c r="AU511" s="92">
        <v>61.21</v>
      </c>
      <c r="AV511" s="92">
        <v>40.76</v>
      </c>
      <c r="AW511" s="92">
        <v>61.64</v>
      </c>
      <c r="AX511" s="92">
        <v>41.05</v>
      </c>
      <c r="AY511" s="92">
        <v>62.08</v>
      </c>
      <c r="AZ511" s="54">
        <f t="shared" si="1102"/>
        <v>162.45999999999998</v>
      </c>
      <c r="BA511" s="80">
        <f t="shared" si="1103"/>
        <v>245.7</v>
      </c>
      <c r="BB511" s="33" t="s">
        <v>3</v>
      </c>
      <c r="BC511" s="33" t="s">
        <v>3</v>
      </c>
      <c r="BD511" s="33" t="s">
        <v>3</v>
      </c>
      <c r="BE511" s="33" t="s">
        <v>3</v>
      </c>
      <c r="BF511" s="33" t="s">
        <v>3</v>
      </c>
      <c r="BG511" s="33" t="s">
        <v>3</v>
      </c>
      <c r="BH511" s="33" t="s">
        <v>3</v>
      </c>
      <c r="BI511" s="33" t="s">
        <v>3</v>
      </c>
      <c r="BJ511" s="33"/>
      <c r="BK511" s="33"/>
      <c r="BL511" s="29">
        <v>53.4</v>
      </c>
      <c r="BM511" s="30">
        <v>80.099999999999994</v>
      </c>
      <c r="BN511" s="35">
        <v>54.47</v>
      </c>
      <c r="BO511" s="30">
        <v>81.709999999999994</v>
      </c>
      <c r="BP511" s="35">
        <v>55.56</v>
      </c>
      <c r="BQ511" s="30">
        <v>83.34</v>
      </c>
      <c r="BR511" s="35">
        <v>56.67</v>
      </c>
      <c r="BS511" s="30">
        <v>85.01</v>
      </c>
      <c r="BT511" s="29">
        <f t="shared" si="1104"/>
        <v>220.10000000000002</v>
      </c>
      <c r="BU511" s="32">
        <f t="shared" si="1105"/>
        <v>330.16</v>
      </c>
      <c r="BV511" s="33" t="s">
        <v>3</v>
      </c>
      <c r="BW511" s="33" t="s">
        <v>3</v>
      </c>
      <c r="BX511" s="33" t="s">
        <v>3</v>
      </c>
      <c r="BY511" s="33" t="s">
        <v>3</v>
      </c>
      <c r="BZ511" s="33" t="s">
        <v>3</v>
      </c>
      <c r="CA511" s="33" t="s">
        <v>3</v>
      </c>
      <c r="CB511" s="33" t="s">
        <v>3</v>
      </c>
      <c r="CC511" s="33" t="s">
        <v>3</v>
      </c>
      <c r="CD511" s="33"/>
      <c r="CE511" s="33"/>
      <c r="CF511" s="33" t="s">
        <v>3</v>
      </c>
      <c r="CG511" s="33" t="s">
        <v>3</v>
      </c>
      <c r="CH511" s="33" t="s">
        <v>3</v>
      </c>
      <c r="CI511" s="33" t="s">
        <v>3</v>
      </c>
      <c r="CJ511" s="33" t="s">
        <v>3</v>
      </c>
      <c r="CK511" s="33" t="s">
        <v>3</v>
      </c>
      <c r="CL511" s="33" t="s">
        <v>3</v>
      </c>
      <c r="CM511" s="33" t="s">
        <v>3</v>
      </c>
      <c r="CN511" s="33"/>
      <c r="CO511" s="33"/>
      <c r="CP511" s="29">
        <v>57</v>
      </c>
      <c r="CQ511" s="29">
        <v>85.5</v>
      </c>
      <c r="CR511" s="29">
        <v>57</v>
      </c>
      <c r="CS511" s="29">
        <v>85.5</v>
      </c>
      <c r="CT511" s="29">
        <v>57</v>
      </c>
      <c r="CU511" s="29">
        <v>85.5</v>
      </c>
      <c r="CV511" s="29">
        <v>57</v>
      </c>
      <c r="CW511" s="29">
        <v>85.5</v>
      </c>
      <c r="CX511" s="29">
        <f t="shared" si="1106"/>
        <v>228</v>
      </c>
      <c r="CY511" s="32">
        <f t="shared" si="1107"/>
        <v>342</v>
      </c>
      <c r="CZ511" s="36">
        <v>75</v>
      </c>
      <c r="DA511" s="36">
        <f t="shared" si="1108"/>
        <v>97.5</v>
      </c>
      <c r="DB511" s="31">
        <f t="shared" si="1109"/>
        <v>75</v>
      </c>
      <c r="DC511" s="31">
        <f t="shared" si="1109"/>
        <v>97.5</v>
      </c>
      <c r="DD511" s="31">
        <f t="shared" si="1110"/>
        <v>77.25</v>
      </c>
      <c r="DE511" s="31">
        <f t="shared" si="1110"/>
        <v>100.425</v>
      </c>
      <c r="DF511" s="31">
        <f t="shared" si="1111"/>
        <v>77.25</v>
      </c>
      <c r="DG511" s="31">
        <f t="shared" si="1111"/>
        <v>100.425</v>
      </c>
      <c r="DH511" s="31">
        <f t="shared" si="1112"/>
        <v>304.5</v>
      </c>
      <c r="DI511" s="37">
        <f t="shared" si="1113"/>
        <v>395.85</v>
      </c>
      <c r="DJ511" s="165">
        <v>65</v>
      </c>
      <c r="DK511" s="165">
        <v>86</v>
      </c>
      <c r="DL511" s="165">
        <v>66</v>
      </c>
      <c r="DM511" s="165">
        <v>88</v>
      </c>
      <c r="DN511" s="165">
        <v>67</v>
      </c>
      <c r="DO511" s="165">
        <v>89</v>
      </c>
      <c r="DP511" s="165">
        <v>68</v>
      </c>
      <c r="DQ511" s="165">
        <v>90</v>
      </c>
      <c r="DR511" s="165">
        <f t="shared" si="1114"/>
        <v>266</v>
      </c>
      <c r="DS511" s="166">
        <f t="shared" si="1115"/>
        <v>353</v>
      </c>
      <c r="DT511" s="35">
        <v>55</v>
      </c>
      <c r="DU511" s="35">
        <v>82.5</v>
      </c>
      <c r="DV511" s="35">
        <v>55</v>
      </c>
      <c r="DW511" s="35">
        <v>82.5</v>
      </c>
      <c r="DX511" s="35">
        <v>55</v>
      </c>
      <c r="DY511" s="35">
        <v>82.5</v>
      </c>
      <c r="DZ511" s="35">
        <v>55</v>
      </c>
      <c r="EA511" s="35">
        <v>82.5</v>
      </c>
      <c r="EB511" s="29">
        <f t="shared" si="1116"/>
        <v>220</v>
      </c>
      <c r="EC511" s="32">
        <f t="shared" si="1117"/>
        <v>330</v>
      </c>
      <c r="ED511" s="35">
        <v>49.5</v>
      </c>
      <c r="EE511" s="35">
        <v>74.25</v>
      </c>
      <c r="EF511" s="35">
        <v>49.5</v>
      </c>
      <c r="EG511" s="35">
        <v>74.25</v>
      </c>
      <c r="EH511" s="35">
        <v>49.5</v>
      </c>
      <c r="EI511" s="35">
        <v>74.25</v>
      </c>
      <c r="EJ511" s="35">
        <v>49.5</v>
      </c>
      <c r="EK511" s="35">
        <v>74.25</v>
      </c>
      <c r="EL511" s="29">
        <f t="shared" si="1118"/>
        <v>198</v>
      </c>
      <c r="EM511" s="32">
        <f t="shared" si="1119"/>
        <v>297</v>
      </c>
      <c r="EN511" s="54" t="s">
        <v>3</v>
      </c>
      <c r="EO511" s="54" t="s">
        <v>3</v>
      </c>
      <c r="EP511" s="54" t="s">
        <v>3</v>
      </c>
      <c r="EQ511" s="54" t="s">
        <v>3</v>
      </c>
      <c r="ER511" s="54" t="s">
        <v>3</v>
      </c>
      <c r="ES511" s="54" t="s">
        <v>3</v>
      </c>
      <c r="ET511" s="54" t="s">
        <v>3</v>
      </c>
      <c r="EU511" s="54" t="s">
        <v>3</v>
      </c>
      <c r="EV511" s="54"/>
      <c r="EW511" s="54"/>
      <c r="EX511" s="29">
        <v>65.97</v>
      </c>
      <c r="EY511" s="29">
        <v>95.66</v>
      </c>
      <c r="EZ511" s="29">
        <v>67.34</v>
      </c>
      <c r="FA511" s="29">
        <v>97.64</v>
      </c>
      <c r="FB511" s="29">
        <v>68.73</v>
      </c>
      <c r="FC511" s="29">
        <v>99.66</v>
      </c>
      <c r="FD511" s="29">
        <v>70.150000000000006</v>
      </c>
      <c r="FE511" s="29">
        <v>101.72</v>
      </c>
      <c r="FF511" s="29">
        <f t="shared" si="1120"/>
        <v>272.19000000000005</v>
      </c>
      <c r="FG511" s="32">
        <f t="shared" si="1121"/>
        <v>394.68000000000006</v>
      </c>
      <c r="FH511" s="29">
        <v>81</v>
      </c>
      <c r="FI511" s="29">
        <v>121.5</v>
      </c>
      <c r="FJ511" s="29">
        <v>83.49</v>
      </c>
      <c r="FK511" s="29">
        <v>125.24</v>
      </c>
      <c r="FL511" s="29">
        <v>86.05</v>
      </c>
      <c r="FM511" s="29">
        <v>129.08000000000001</v>
      </c>
      <c r="FN511" s="29">
        <v>88.69</v>
      </c>
      <c r="FO511" s="29">
        <v>133.04</v>
      </c>
      <c r="FP511" s="29">
        <f t="shared" si="1122"/>
        <v>339.23</v>
      </c>
      <c r="FQ511" s="32">
        <f t="shared" si="1123"/>
        <v>508.86</v>
      </c>
      <c r="FR511" s="35">
        <v>80</v>
      </c>
      <c r="FS511" s="35">
        <v>100</v>
      </c>
      <c r="FT511" s="35">
        <v>81.2</v>
      </c>
      <c r="FU511" s="35">
        <v>100.5</v>
      </c>
      <c r="FV511" s="35">
        <v>82.42</v>
      </c>
      <c r="FW511" s="35">
        <v>101</v>
      </c>
      <c r="FX511" s="35">
        <v>83.65</v>
      </c>
      <c r="FY511" s="35">
        <v>101.51</v>
      </c>
      <c r="FZ511" s="29">
        <f t="shared" si="1124"/>
        <v>327.27</v>
      </c>
      <c r="GA511" s="32">
        <f t="shared" si="1125"/>
        <v>403.01</v>
      </c>
    </row>
    <row r="512" spans="1:183" s="56" customFormat="1" ht="13.8" thickBot="1" x14ac:dyDescent="0.3">
      <c r="A512" s="105" t="s">
        <v>57</v>
      </c>
      <c r="B512" s="106"/>
      <c r="C512" s="107"/>
      <c r="D512" s="51"/>
      <c r="E512" s="51"/>
      <c r="F512" s="51"/>
      <c r="G512" s="51"/>
      <c r="H512" s="51"/>
      <c r="I512" s="51"/>
      <c r="J512" s="51"/>
      <c r="K512" s="51"/>
      <c r="L512" s="38">
        <f>SUM(L500+L501+L502+L503+L504+L505+L506+L507+L508+L509+L510+L511)</f>
        <v>2444.64</v>
      </c>
      <c r="M512" s="38">
        <f>SUM(M500+M501+M502+M503+M504+M505+M506+M507+M508+M509+M510+M511)</f>
        <v>3031.0800000000004</v>
      </c>
      <c r="N512" s="52"/>
      <c r="O512" s="51"/>
      <c r="P512" s="51"/>
      <c r="Q512" s="51"/>
      <c r="R512" s="51"/>
      <c r="S512" s="51"/>
      <c r="T512" s="51"/>
      <c r="U512" s="51"/>
      <c r="V512" s="81">
        <f>SUM(V485+V486+V487+V488+V489+V490+V491+V492+V493+V494+V495+V496)</f>
        <v>3456</v>
      </c>
      <c r="W512" s="81">
        <f>SUM(W485+W486+W487+W488+W489+W490+W491+W492+W493+W494+W495+W496)</f>
        <v>5184</v>
      </c>
      <c r="X512" s="52"/>
      <c r="Y512" s="51"/>
      <c r="Z512" s="51"/>
      <c r="AA512" s="51"/>
      <c r="AB512" s="51"/>
      <c r="AC512" s="51"/>
      <c r="AD512" s="51"/>
      <c r="AE512" s="51"/>
      <c r="AF512" s="38">
        <f>SUM(AF485+AF486+AF487+AF488+AF489+AF490+AF491+AF492+AF493+AF494+AF495+AF496)</f>
        <v>2340</v>
      </c>
      <c r="AG512" s="38">
        <f>SUM(AG485+AG486+AG487+AG488+AG489+AG490+AG491+AG492+AG493+AG494+AG495+AG496)</f>
        <v>3510</v>
      </c>
      <c r="AH512" s="53"/>
      <c r="AI512" s="54"/>
      <c r="AJ512" s="54"/>
      <c r="AK512" s="54"/>
      <c r="AL512" s="54"/>
      <c r="AM512" s="54"/>
      <c r="AN512" s="54"/>
      <c r="AO512" s="54"/>
      <c r="AP512" s="81">
        <f>SUM(AP500+AP501+AP502+AP503+AP504+AP505+AP506+AP507+AP508+AP509+AP510+AP511)</f>
        <v>2880</v>
      </c>
      <c r="AQ512" s="81">
        <f>SUM(AQ500+AQ501+AQ502+AQ503+AQ504+AQ505+AQ506+AQ507+AQ508+AQ509+AQ510+AQ511)</f>
        <v>3744</v>
      </c>
      <c r="AR512" s="54"/>
      <c r="AS512" s="54"/>
      <c r="AT512" s="54"/>
      <c r="AU512" s="54"/>
      <c r="AV512" s="54"/>
      <c r="AW512" s="54"/>
      <c r="AX512" s="54"/>
      <c r="AY512" s="54"/>
      <c r="AZ512" s="81">
        <f>SUM(AZ500+AZ501+AZ502+AZ503+AZ504+AZ505+AZ506+AZ507+AZ508+AZ509+AZ510+AZ511)</f>
        <v>1972.48</v>
      </c>
      <c r="BA512" s="81">
        <f>SUM(BA500+BA501+BA502+BA503+BA504+BA505+BA506+BA507+BA508+BA509+BA510+BA511)</f>
        <v>2982.7799999999997</v>
      </c>
      <c r="BB512" s="54"/>
      <c r="BC512" s="54"/>
      <c r="BD512" s="54"/>
      <c r="BE512" s="54"/>
      <c r="BF512" s="54"/>
      <c r="BG512" s="54"/>
      <c r="BH512" s="54"/>
      <c r="BI512" s="54"/>
      <c r="BJ512" s="55"/>
      <c r="BK512" s="55"/>
      <c r="BL512" s="54"/>
      <c r="BM512" s="54"/>
      <c r="BN512" s="54"/>
      <c r="BO512" s="54"/>
      <c r="BP512" s="54"/>
      <c r="BQ512" s="54"/>
      <c r="BR512" s="54"/>
      <c r="BS512" s="54"/>
      <c r="BT512" s="38">
        <f>SUM(BT500+BT501+BT502+BT503+BT504+BT505+BT506+BT507+BT508+BT509+BT510+BT511)</f>
        <v>2573.7399999999998</v>
      </c>
      <c r="BU512" s="38">
        <f>SUM(BU500+BU501+BU502+BU503+BU504+BU505+BU506+BU507+BU508+BU509+BU510+BU511)</f>
        <v>3860.7</v>
      </c>
      <c r="BV512" s="54"/>
      <c r="BW512" s="54"/>
      <c r="BX512" s="54"/>
      <c r="BY512" s="54"/>
      <c r="BZ512" s="54"/>
      <c r="CA512" s="54"/>
      <c r="CB512" s="54"/>
      <c r="CC512" s="54"/>
      <c r="CD512" s="55"/>
      <c r="CE512" s="55"/>
      <c r="CF512" s="54"/>
      <c r="CG512" s="54"/>
      <c r="CH512" s="54"/>
      <c r="CI512" s="54"/>
      <c r="CJ512" s="54"/>
      <c r="CK512" s="54"/>
      <c r="CL512" s="54"/>
      <c r="CM512" s="54"/>
      <c r="CN512" s="55"/>
      <c r="CO512" s="55"/>
      <c r="CP512" s="54"/>
      <c r="CQ512" s="54"/>
      <c r="CR512" s="54"/>
      <c r="CS512" s="54"/>
      <c r="CT512" s="54"/>
      <c r="CU512" s="54"/>
      <c r="CV512" s="54"/>
      <c r="CW512" s="54"/>
      <c r="CX512" s="38">
        <f>SUM(CX500+CX501+CX502+CX503+CX504+CX505+CX506+CX507+CX508+CX509+CX510+CX511)</f>
        <v>2736</v>
      </c>
      <c r="CY512" s="38">
        <f>SUM(CY500+CY501+CY502+CY503+CY504+CY505+CY506+CY507+CY508+CY509+CY510+CY511)</f>
        <v>4104</v>
      </c>
      <c r="CZ512" s="54"/>
      <c r="DA512" s="54"/>
      <c r="DB512" s="54"/>
      <c r="DC512" s="54"/>
      <c r="DD512" s="54"/>
      <c r="DE512" s="54"/>
      <c r="DF512" s="54"/>
      <c r="DG512" s="54"/>
      <c r="DH512" s="38">
        <f>SUM(DH500+DH501+DH502+DH503+DH504+DH505+DH506+DH507+DH508+DH509+DH510+DH511)</f>
        <v>3654</v>
      </c>
      <c r="DI512" s="38">
        <f>SUM(DI500+DI501+DI502+DI503+DI504+DI505+DI506+DI507+DI508+DI509+DI510+DI511)</f>
        <v>4750.2</v>
      </c>
      <c r="DJ512" s="165"/>
      <c r="DK512" s="165"/>
      <c r="DL512" s="165"/>
      <c r="DM512" s="165"/>
      <c r="DN512" s="165"/>
      <c r="DO512" s="165"/>
      <c r="DP512" s="165"/>
      <c r="DQ512" s="165"/>
      <c r="DR512" s="167">
        <f>SUM(DR500+DR501+DR502+DR503+DR504+DR505+DR506+DR507+DR508+DR509+DR510+DR511)</f>
        <v>3200</v>
      </c>
      <c r="DS512" s="167">
        <f>SUM(DS500+DS501+DS502+DS503+DS504+DS505+DS506+DS507+DS508+DS509+DS510+DS511)</f>
        <v>4251</v>
      </c>
      <c r="DT512" s="54"/>
      <c r="DU512" s="54"/>
      <c r="DV512" s="54"/>
      <c r="DW512" s="54"/>
      <c r="DX512" s="54"/>
      <c r="DY512" s="54"/>
      <c r="DZ512" s="54"/>
      <c r="EA512" s="54"/>
      <c r="EB512" s="38">
        <f>SUM(EB500+EB501+EB502+EB503+EB504+EB505+EB506+EB507+EB508+EB509+EB510+EB511)</f>
        <v>2640</v>
      </c>
      <c r="EC512" s="38">
        <f>SUM(EC500+EC501+EC502+EC503+EC504+EC505+EC506+EC507+EC508+EC509+EC510+EC511)</f>
        <v>3960</v>
      </c>
      <c r="ED512" s="54"/>
      <c r="EE512" s="54"/>
      <c r="EF512" s="54"/>
      <c r="EG512" s="54"/>
      <c r="EH512" s="54"/>
      <c r="EI512" s="54"/>
      <c r="EJ512" s="54"/>
      <c r="EK512" s="54"/>
      <c r="EL512" s="38">
        <f>SUM(EL500+EL501+EL502+EL503+EL504+EL505+EL506+EL507+EL508+EL509+EL510+EL511)</f>
        <v>2376</v>
      </c>
      <c r="EM512" s="38">
        <f>SUM(EM500+EM501+EM502+EM503+EM504+EM505+EM506+EM507+EM508+EM509+EM510+EM511)</f>
        <v>3564</v>
      </c>
      <c r="EN512" s="54"/>
      <c r="EO512" s="54"/>
      <c r="EP512" s="54"/>
      <c r="EQ512" s="54"/>
      <c r="ER512" s="54"/>
      <c r="ES512" s="54"/>
      <c r="ET512" s="54"/>
      <c r="EU512" s="54"/>
      <c r="EV512" s="81"/>
      <c r="EW512" s="81"/>
      <c r="EX512" s="54"/>
      <c r="EY512" s="54"/>
      <c r="EZ512" s="54"/>
      <c r="FA512" s="54"/>
      <c r="FB512" s="54"/>
      <c r="FC512" s="54"/>
      <c r="FD512" s="54"/>
      <c r="FE512" s="54"/>
      <c r="FF512" s="38">
        <f>SUM(FF500+FF501+FF502+FF503+FF504+FF505+FF506+FF507+FF508+FF509+FF510+FF511)</f>
        <v>3266.2800000000007</v>
      </c>
      <c r="FG512" s="38">
        <f>SUM(FG500+FG501+FG502+FG503+FG504+FG505+FG506+FG507+FG508+FG509+FG510+FG511)</f>
        <v>4736.1600000000017</v>
      </c>
      <c r="FH512" s="54"/>
      <c r="FI512" s="54"/>
      <c r="FJ512" s="54"/>
      <c r="FK512" s="54"/>
      <c r="FL512" s="54"/>
      <c r="FM512" s="54"/>
      <c r="FN512" s="54"/>
      <c r="FO512" s="54"/>
      <c r="FP512" s="38">
        <f>SUM(FP500+FP501+FP502+FP503+FP504+FP505+FP506+FP507+FP508+FP509+FP510+FP511)</f>
        <v>4070.76</v>
      </c>
      <c r="FQ512" s="38">
        <f>SUM(FQ500+FQ501+FQ502+FQ503+FQ504+FQ505+FQ506+FQ507+FQ508+FQ509+FQ510+FQ511)</f>
        <v>6106.32</v>
      </c>
      <c r="FR512" s="54"/>
      <c r="FS512" s="54"/>
      <c r="FT512" s="54"/>
      <c r="FU512" s="54"/>
      <c r="FV512" s="54"/>
      <c r="FW512" s="54"/>
      <c r="FX512" s="54"/>
      <c r="FY512" s="54"/>
      <c r="FZ512" s="38">
        <f>SUM(FZ500+FZ501+FZ502+FZ503+FZ504+FZ505+FZ506+FZ507+FZ508+FZ509+FZ510+FZ511)</f>
        <v>3927.24</v>
      </c>
      <c r="GA512" s="38">
        <f>SUM(GA500+GA501+GA502+GA503+GA504+GA505+GA506+GA507+GA508+GA509+GA510+GA511)</f>
        <v>4836.1200000000008</v>
      </c>
    </row>
    <row r="513" spans="1:183" ht="13.2" customHeight="1" x14ac:dyDescent="0.25">
      <c r="A513" s="115" t="s">
        <v>0</v>
      </c>
      <c r="B513" s="116" t="s">
        <v>1</v>
      </c>
      <c r="C513" s="116" t="s">
        <v>14</v>
      </c>
      <c r="D513" s="116" t="s">
        <v>4</v>
      </c>
      <c r="E513" s="116"/>
      <c r="F513" s="116" t="s">
        <v>5</v>
      </c>
      <c r="G513" s="116"/>
      <c r="H513" s="116" t="s">
        <v>6</v>
      </c>
      <c r="I513" s="116"/>
      <c r="J513" s="116" t="s">
        <v>7</v>
      </c>
      <c r="K513" s="116"/>
      <c r="L513" s="16" t="s">
        <v>57</v>
      </c>
      <c r="M513" s="16" t="s">
        <v>57</v>
      </c>
      <c r="N513" s="133" t="s">
        <v>4</v>
      </c>
      <c r="O513" s="133"/>
      <c r="P513" s="133" t="s">
        <v>5</v>
      </c>
      <c r="Q513" s="133"/>
      <c r="R513" s="133" t="s">
        <v>6</v>
      </c>
      <c r="S513" s="133"/>
      <c r="T513" s="133" t="s">
        <v>7</v>
      </c>
      <c r="U513" s="133"/>
      <c r="V513" s="73" t="s">
        <v>57</v>
      </c>
      <c r="W513" s="73" t="s">
        <v>57</v>
      </c>
      <c r="X513" s="116" t="s">
        <v>4</v>
      </c>
      <c r="Y513" s="116"/>
      <c r="Z513" s="116" t="s">
        <v>5</v>
      </c>
      <c r="AA513" s="116"/>
      <c r="AB513" s="116" t="s">
        <v>6</v>
      </c>
      <c r="AC513" s="116"/>
      <c r="AD513" s="116" t="s">
        <v>7</v>
      </c>
      <c r="AE513" s="116"/>
      <c r="AF513" s="16" t="s">
        <v>57</v>
      </c>
      <c r="AG513" s="20" t="s">
        <v>57</v>
      </c>
      <c r="AH513" s="133" t="s">
        <v>4</v>
      </c>
      <c r="AI513" s="133"/>
      <c r="AJ513" s="133" t="s">
        <v>5</v>
      </c>
      <c r="AK513" s="133"/>
      <c r="AL513" s="133" t="s">
        <v>6</v>
      </c>
      <c r="AM513" s="133"/>
      <c r="AN513" s="133" t="s">
        <v>7</v>
      </c>
      <c r="AO513" s="133"/>
      <c r="AP513" s="87" t="s">
        <v>57</v>
      </c>
      <c r="AQ513" s="74" t="s">
        <v>57</v>
      </c>
      <c r="AR513" s="133" t="s">
        <v>4</v>
      </c>
      <c r="AS513" s="133"/>
      <c r="AT513" s="133" t="s">
        <v>5</v>
      </c>
      <c r="AU513" s="133"/>
      <c r="AV513" s="133" t="s">
        <v>6</v>
      </c>
      <c r="AW513" s="133"/>
      <c r="AX513" s="133" t="s">
        <v>7</v>
      </c>
      <c r="AY513" s="133"/>
      <c r="AZ513" s="90" t="s">
        <v>57</v>
      </c>
      <c r="BA513" s="74" t="s">
        <v>57</v>
      </c>
      <c r="BB513" s="116" t="s">
        <v>4</v>
      </c>
      <c r="BC513" s="116"/>
      <c r="BD513" s="116" t="s">
        <v>5</v>
      </c>
      <c r="BE513" s="116"/>
      <c r="BF513" s="116" t="s">
        <v>6</v>
      </c>
      <c r="BG513" s="116"/>
      <c r="BH513" s="116" t="s">
        <v>7</v>
      </c>
      <c r="BI513" s="116"/>
      <c r="BJ513" s="16" t="s">
        <v>57</v>
      </c>
      <c r="BK513" s="20" t="s">
        <v>57</v>
      </c>
      <c r="BL513" s="116" t="s">
        <v>4</v>
      </c>
      <c r="BM513" s="116"/>
      <c r="BN513" s="116" t="s">
        <v>5</v>
      </c>
      <c r="BO513" s="116"/>
      <c r="BP513" s="116" t="s">
        <v>6</v>
      </c>
      <c r="BQ513" s="116"/>
      <c r="BR513" s="116" t="s">
        <v>7</v>
      </c>
      <c r="BS513" s="116"/>
      <c r="BT513" s="16" t="s">
        <v>57</v>
      </c>
      <c r="BU513" s="20" t="s">
        <v>57</v>
      </c>
      <c r="BV513" s="116" t="s">
        <v>4</v>
      </c>
      <c r="BW513" s="116"/>
      <c r="BX513" s="116" t="s">
        <v>5</v>
      </c>
      <c r="BY513" s="116"/>
      <c r="BZ513" s="116" t="s">
        <v>6</v>
      </c>
      <c r="CA513" s="116"/>
      <c r="CB513" s="116" t="s">
        <v>7</v>
      </c>
      <c r="CC513" s="116"/>
      <c r="CD513" s="16" t="s">
        <v>57</v>
      </c>
      <c r="CE513" s="20" t="s">
        <v>57</v>
      </c>
      <c r="CF513" s="116" t="s">
        <v>4</v>
      </c>
      <c r="CG513" s="116"/>
      <c r="CH513" s="116" t="s">
        <v>5</v>
      </c>
      <c r="CI513" s="116"/>
      <c r="CJ513" s="116" t="s">
        <v>6</v>
      </c>
      <c r="CK513" s="116"/>
      <c r="CL513" s="116" t="s">
        <v>7</v>
      </c>
      <c r="CM513" s="116"/>
      <c r="CN513" s="16" t="s">
        <v>57</v>
      </c>
      <c r="CO513" s="20" t="s">
        <v>57</v>
      </c>
      <c r="CP513" s="116" t="s">
        <v>4</v>
      </c>
      <c r="CQ513" s="116"/>
      <c r="CR513" s="116" t="s">
        <v>5</v>
      </c>
      <c r="CS513" s="116"/>
      <c r="CT513" s="116" t="s">
        <v>6</v>
      </c>
      <c r="CU513" s="116"/>
      <c r="CV513" s="116" t="s">
        <v>7</v>
      </c>
      <c r="CW513" s="116"/>
      <c r="CX513" s="16" t="s">
        <v>57</v>
      </c>
      <c r="CY513" s="20" t="s">
        <v>57</v>
      </c>
      <c r="CZ513" s="116" t="s">
        <v>4</v>
      </c>
      <c r="DA513" s="116"/>
      <c r="DB513" s="116" t="s">
        <v>5</v>
      </c>
      <c r="DC513" s="116"/>
      <c r="DD513" s="116" t="s">
        <v>6</v>
      </c>
      <c r="DE513" s="116"/>
      <c r="DF513" s="116" t="s">
        <v>7</v>
      </c>
      <c r="DG513" s="116"/>
      <c r="DH513" s="16" t="s">
        <v>57</v>
      </c>
      <c r="DI513" s="20" t="s">
        <v>57</v>
      </c>
      <c r="DJ513" s="158" t="s">
        <v>4</v>
      </c>
      <c r="DK513" s="158"/>
      <c r="DL513" s="158" t="s">
        <v>5</v>
      </c>
      <c r="DM513" s="158"/>
      <c r="DN513" s="158" t="s">
        <v>6</v>
      </c>
      <c r="DO513" s="158"/>
      <c r="DP513" s="158" t="s">
        <v>7</v>
      </c>
      <c r="DQ513" s="158"/>
      <c r="DR513" s="160" t="s">
        <v>57</v>
      </c>
      <c r="DS513" s="161" t="s">
        <v>57</v>
      </c>
      <c r="DT513" s="116" t="s">
        <v>4</v>
      </c>
      <c r="DU513" s="116"/>
      <c r="DV513" s="116" t="s">
        <v>5</v>
      </c>
      <c r="DW513" s="116"/>
      <c r="DX513" s="116" t="s">
        <v>6</v>
      </c>
      <c r="DY513" s="116"/>
      <c r="DZ513" s="116" t="s">
        <v>7</v>
      </c>
      <c r="EA513" s="116"/>
      <c r="EB513" s="16" t="s">
        <v>57</v>
      </c>
      <c r="EC513" s="20" t="s">
        <v>57</v>
      </c>
      <c r="ED513" s="116" t="s">
        <v>4</v>
      </c>
      <c r="EE513" s="116"/>
      <c r="EF513" s="116" t="s">
        <v>5</v>
      </c>
      <c r="EG513" s="116"/>
      <c r="EH513" s="116" t="s">
        <v>6</v>
      </c>
      <c r="EI513" s="116"/>
      <c r="EJ513" s="116" t="s">
        <v>7</v>
      </c>
      <c r="EK513" s="116"/>
      <c r="EL513" s="16" t="s">
        <v>57</v>
      </c>
      <c r="EM513" s="20" t="s">
        <v>57</v>
      </c>
      <c r="EN513" s="133" t="s">
        <v>4</v>
      </c>
      <c r="EO513" s="133"/>
      <c r="EP513" s="133" t="s">
        <v>5</v>
      </c>
      <c r="EQ513" s="133"/>
      <c r="ER513" s="133" t="s">
        <v>6</v>
      </c>
      <c r="ES513" s="133"/>
      <c r="ET513" s="133" t="s">
        <v>7</v>
      </c>
      <c r="EU513" s="133"/>
      <c r="EV513" s="73" t="s">
        <v>57</v>
      </c>
      <c r="EW513" s="74" t="s">
        <v>57</v>
      </c>
      <c r="EX513" s="116" t="s">
        <v>4</v>
      </c>
      <c r="EY513" s="116"/>
      <c r="EZ513" s="116" t="s">
        <v>5</v>
      </c>
      <c r="FA513" s="116"/>
      <c r="FB513" s="116" t="s">
        <v>6</v>
      </c>
      <c r="FC513" s="116"/>
      <c r="FD513" s="116" t="s">
        <v>7</v>
      </c>
      <c r="FE513" s="116"/>
      <c r="FF513" s="16" t="s">
        <v>57</v>
      </c>
      <c r="FG513" s="20" t="s">
        <v>57</v>
      </c>
      <c r="FH513" s="116" t="s">
        <v>4</v>
      </c>
      <c r="FI513" s="116"/>
      <c r="FJ513" s="116" t="s">
        <v>5</v>
      </c>
      <c r="FK513" s="116"/>
      <c r="FL513" s="116" t="s">
        <v>6</v>
      </c>
      <c r="FM513" s="116"/>
      <c r="FN513" s="116" t="s">
        <v>7</v>
      </c>
      <c r="FO513" s="116"/>
      <c r="FP513" s="16" t="s">
        <v>57</v>
      </c>
      <c r="FQ513" s="20" t="s">
        <v>57</v>
      </c>
      <c r="FR513" s="116" t="s">
        <v>4</v>
      </c>
      <c r="FS513" s="116"/>
      <c r="FT513" s="116" t="s">
        <v>5</v>
      </c>
      <c r="FU513" s="116"/>
      <c r="FV513" s="116" t="s">
        <v>6</v>
      </c>
      <c r="FW513" s="116"/>
      <c r="FX513" s="116" t="s">
        <v>7</v>
      </c>
      <c r="FY513" s="116"/>
      <c r="FZ513" s="16" t="s">
        <v>57</v>
      </c>
      <c r="GA513" s="20" t="s">
        <v>57</v>
      </c>
    </row>
    <row r="514" spans="1:183" ht="26.4" x14ac:dyDescent="0.25">
      <c r="A514" s="115"/>
      <c r="B514" s="116"/>
      <c r="C514" s="116"/>
      <c r="D514" s="4" t="s">
        <v>8</v>
      </c>
      <c r="E514" s="5" t="s">
        <v>9</v>
      </c>
      <c r="F514" s="4" t="s">
        <v>8</v>
      </c>
      <c r="G514" s="4" t="s">
        <v>9</v>
      </c>
      <c r="H514" s="4" t="s">
        <v>8</v>
      </c>
      <c r="I514" s="4" t="s">
        <v>9</v>
      </c>
      <c r="J514" s="4" t="s">
        <v>8</v>
      </c>
      <c r="K514" s="4" t="s">
        <v>9</v>
      </c>
      <c r="L514" s="17" t="s">
        <v>8</v>
      </c>
      <c r="M514" s="17" t="s">
        <v>9</v>
      </c>
      <c r="N514" s="77" t="s">
        <v>8</v>
      </c>
      <c r="O514" s="76" t="s">
        <v>9</v>
      </c>
      <c r="P514" s="77" t="s">
        <v>8</v>
      </c>
      <c r="Q514" s="77" t="s">
        <v>9</v>
      </c>
      <c r="R514" s="77" t="s">
        <v>8</v>
      </c>
      <c r="S514" s="77" t="s">
        <v>9</v>
      </c>
      <c r="T514" s="77" t="s">
        <v>8</v>
      </c>
      <c r="U514" s="77" t="s">
        <v>9</v>
      </c>
      <c r="V514" s="77" t="s">
        <v>8</v>
      </c>
      <c r="W514" s="77" t="s">
        <v>9</v>
      </c>
      <c r="X514" s="14" t="s">
        <v>8</v>
      </c>
      <c r="Y514" s="5" t="s">
        <v>9</v>
      </c>
      <c r="Z514" s="14" t="s">
        <v>8</v>
      </c>
      <c r="AA514" s="14" t="s">
        <v>9</v>
      </c>
      <c r="AB514" s="14" t="s">
        <v>8</v>
      </c>
      <c r="AC514" s="14" t="s">
        <v>9</v>
      </c>
      <c r="AD514" s="14" t="s">
        <v>8</v>
      </c>
      <c r="AE514" s="14" t="s">
        <v>9</v>
      </c>
      <c r="AF514" s="17" t="s">
        <v>8</v>
      </c>
      <c r="AG514" s="21" t="s">
        <v>9</v>
      </c>
      <c r="AH514" s="86" t="s">
        <v>8</v>
      </c>
      <c r="AI514" s="76" t="s">
        <v>9</v>
      </c>
      <c r="AJ514" s="86" t="s">
        <v>8</v>
      </c>
      <c r="AK514" s="86" t="s">
        <v>9</v>
      </c>
      <c r="AL514" s="86" t="s">
        <v>8</v>
      </c>
      <c r="AM514" s="86" t="s">
        <v>9</v>
      </c>
      <c r="AN514" s="86" t="s">
        <v>8</v>
      </c>
      <c r="AO514" s="86" t="s">
        <v>9</v>
      </c>
      <c r="AP514" s="86" t="s">
        <v>8</v>
      </c>
      <c r="AQ514" s="78" t="s">
        <v>9</v>
      </c>
      <c r="AR514" s="89" t="s">
        <v>8</v>
      </c>
      <c r="AS514" s="76" t="s">
        <v>9</v>
      </c>
      <c r="AT514" s="89" t="s">
        <v>8</v>
      </c>
      <c r="AU514" s="89" t="s">
        <v>9</v>
      </c>
      <c r="AV514" s="89" t="s">
        <v>8</v>
      </c>
      <c r="AW514" s="89" t="s">
        <v>9</v>
      </c>
      <c r="AX514" s="89" t="s">
        <v>8</v>
      </c>
      <c r="AY514" s="89" t="s">
        <v>9</v>
      </c>
      <c r="AZ514" s="89" t="s">
        <v>8</v>
      </c>
      <c r="BA514" s="78" t="s">
        <v>9</v>
      </c>
      <c r="BB514" s="14" t="s">
        <v>8</v>
      </c>
      <c r="BC514" s="5" t="s">
        <v>9</v>
      </c>
      <c r="BD514" s="14" t="s">
        <v>8</v>
      </c>
      <c r="BE514" s="14" t="s">
        <v>9</v>
      </c>
      <c r="BF514" s="14" t="s">
        <v>8</v>
      </c>
      <c r="BG514" s="14" t="s">
        <v>9</v>
      </c>
      <c r="BH514" s="14" t="s">
        <v>8</v>
      </c>
      <c r="BI514" s="14" t="s">
        <v>9</v>
      </c>
      <c r="BJ514" s="17" t="s">
        <v>8</v>
      </c>
      <c r="BK514" s="21" t="s">
        <v>9</v>
      </c>
      <c r="BL514" s="14" t="s">
        <v>8</v>
      </c>
      <c r="BM514" s="5" t="s">
        <v>9</v>
      </c>
      <c r="BN514" s="14" t="s">
        <v>8</v>
      </c>
      <c r="BO514" s="14" t="s">
        <v>9</v>
      </c>
      <c r="BP514" s="14" t="s">
        <v>8</v>
      </c>
      <c r="BQ514" s="14" t="s">
        <v>9</v>
      </c>
      <c r="BR514" s="14" t="s">
        <v>8</v>
      </c>
      <c r="BS514" s="14" t="s">
        <v>9</v>
      </c>
      <c r="BT514" s="17" t="s">
        <v>8</v>
      </c>
      <c r="BU514" s="21" t="s">
        <v>9</v>
      </c>
      <c r="BV514" s="14" t="s">
        <v>8</v>
      </c>
      <c r="BW514" s="5" t="s">
        <v>9</v>
      </c>
      <c r="BX514" s="14" t="s">
        <v>8</v>
      </c>
      <c r="BY514" s="14" t="s">
        <v>9</v>
      </c>
      <c r="BZ514" s="14" t="s">
        <v>8</v>
      </c>
      <c r="CA514" s="14" t="s">
        <v>9</v>
      </c>
      <c r="CB514" s="14" t="s">
        <v>8</v>
      </c>
      <c r="CC514" s="14" t="s">
        <v>9</v>
      </c>
      <c r="CD514" s="17" t="s">
        <v>8</v>
      </c>
      <c r="CE514" s="21" t="s">
        <v>9</v>
      </c>
      <c r="CF514" s="14" t="s">
        <v>8</v>
      </c>
      <c r="CG514" s="5" t="s">
        <v>9</v>
      </c>
      <c r="CH514" s="14" t="s">
        <v>8</v>
      </c>
      <c r="CI514" s="14" t="s">
        <v>9</v>
      </c>
      <c r="CJ514" s="14" t="s">
        <v>8</v>
      </c>
      <c r="CK514" s="14" t="s">
        <v>9</v>
      </c>
      <c r="CL514" s="14" t="s">
        <v>8</v>
      </c>
      <c r="CM514" s="14" t="s">
        <v>9</v>
      </c>
      <c r="CN514" s="17" t="s">
        <v>8</v>
      </c>
      <c r="CO514" s="21" t="s">
        <v>9</v>
      </c>
      <c r="CP514" s="14" t="s">
        <v>8</v>
      </c>
      <c r="CQ514" s="5" t="s">
        <v>9</v>
      </c>
      <c r="CR514" s="14" t="s">
        <v>8</v>
      </c>
      <c r="CS514" s="14" t="s">
        <v>9</v>
      </c>
      <c r="CT514" s="14" t="s">
        <v>8</v>
      </c>
      <c r="CU514" s="14" t="s">
        <v>9</v>
      </c>
      <c r="CV514" s="14" t="s">
        <v>8</v>
      </c>
      <c r="CW514" s="14" t="s">
        <v>9</v>
      </c>
      <c r="CX514" s="17" t="s">
        <v>8</v>
      </c>
      <c r="CY514" s="21" t="s">
        <v>9</v>
      </c>
      <c r="CZ514" s="14" t="s">
        <v>8</v>
      </c>
      <c r="DA514" s="5" t="s">
        <v>9</v>
      </c>
      <c r="DB514" s="14" t="s">
        <v>8</v>
      </c>
      <c r="DC514" s="14" t="s">
        <v>9</v>
      </c>
      <c r="DD514" s="14" t="s">
        <v>8</v>
      </c>
      <c r="DE514" s="14" t="s">
        <v>9</v>
      </c>
      <c r="DF514" s="14" t="s">
        <v>8</v>
      </c>
      <c r="DG514" s="14" t="s">
        <v>9</v>
      </c>
      <c r="DH514" s="17" t="s">
        <v>8</v>
      </c>
      <c r="DI514" s="21" t="s">
        <v>9</v>
      </c>
      <c r="DJ514" s="162" t="s">
        <v>8</v>
      </c>
      <c r="DK514" s="163" t="s">
        <v>9</v>
      </c>
      <c r="DL514" s="162" t="s">
        <v>8</v>
      </c>
      <c r="DM514" s="162" t="s">
        <v>9</v>
      </c>
      <c r="DN514" s="162" t="s">
        <v>8</v>
      </c>
      <c r="DO514" s="162" t="s">
        <v>9</v>
      </c>
      <c r="DP514" s="162" t="s">
        <v>8</v>
      </c>
      <c r="DQ514" s="162" t="s">
        <v>9</v>
      </c>
      <c r="DR514" s="162" t="s">
        <v>8</v>
      </c>
      <c r="DS514" s="164" t="s">
        <v>9</v>
      </c>
      <c r="DT514" s="14" t="s">
        <v>8</v>
      </c>
      <c r="DU514" s="5" t="s">
        <v>9</v>
      </c>
      <c r="DV514" s="14" t="s">
        <v>8</v>
      </c>
      <c r="DW514" s="14" t="s">
        <v>9</v>
      </c>
      <c r="DX514" s="14" t="s">
        <v>8</v>
      </c>
      <c r="DY514" s="14" t="s">
        <v>9</v>
      </c>
      <c r="DZ514" s="14" t="s">
        <v>8</v>
      </c>
      <c r="EA514" s="14" t="s">
        <v>9</v>
      </c>
      <c r="EB514" s="17" t="s">
        <v>8</v>
      </c>
      <c r="EC514" s="21" t="s">
        <v>9</v>
      </c>
      <c r="ED514" s="14" t="s">
        <v>8</v>
      </c>
      <c r="EE514" s="5" t="s">
        <v>9</v>
      </c>
      <c r="EF514" s="14" t="s">
        <v>8</v>
      </c>
      <c r="EG514" s="14" t="s">
        <v>9</v>
      </c>
      <c r="EH514" s="14" t="s">
        <v>8</v>
      </c>
      <c r="EI514" s="14" t="s">
        <v>9</v>
      </c>
      <c r="EJ514" s="14" t="s">
        <v>8</v>
      </c>
      <c r="EK514" s="14" t="s">
        <v>9</v>
      </c>
      <c r="EL514" s="17" t="s">
        <v>8</v>
      </c>
      <c r="EM514" s="21" t="s">
        <v>9</v>
      </c>
      <c r="EN514" s="77" t="s">
        <v>8</v>
      </c>
      <c r="EO514" s="76" t="s">
        <v>9</v>
      </c>
      <c r="EP514" s="77" t="s">
        <v>8</v>
      </c>
      <c r="EQ514" s="77" t="s">
        <v>9</v>
      </c>
      <c r="ER514" s="77" t="s">
        <v>8</v>
      </c>
      <c r="ES514" s="77" t="s">
        <v>9</v>
      </c>
      <c r="ET514" s="77" t="s">
        <v>8</v>
      </c>
      <c r="EU514" s="77" t="s">
        <v>9</v>
      </c>
      <c r="EV514" s="77" t="s">
        <v>8</v>
      </c>
      <c r="EW514" s="78" t="s">
        <v>9</v>
      </c>
      <c r="EX514" s="14" t="s">
        <v>8</v>
      </c>
      <c r="EY514" s="5" t="s">
        <v>9</v>
      </c>
      <c r="EZ514" s="14" t="s">
        <v>8</v>
      </c>
      <c r="FA514" s="14" t="s">
        <v>9</v>
      </c>
      <c r="FB514" s="14" t="s">
        <v>8</v>
      </c>
      <c r="FC514" s="14" t="s">
        <v>9</v>
      </c>
      <c r="FD514" s="14" t="s">
        <v>8</v>
      </c>
      <c r="FE514" s="14" t="s">
        <v>9</v>
      </c>
      <c r="FF514" s="17" t="s">
        <v>8</v>
      </c>
      <c r="FG514" s="21" t="s">
        <v>9</v>
      </c>
      <c r="FH514" s="14" t="s">
        <v>8</v>
      </c>
      <c r="FI514" s="5" t="s">
        <v>9</v>
      </c>
      <c r="FJ514" s="14" t="s">
        <v>8</v>
      </c>
      <c r="FK514" s="14" t="s">
        <v>9</v>
      </c>
      <c r="FL514" s="14" t="s">
        <v>8</v>
      </c>
      <c r="FM514" s="14" t="s">
        <v>9</v>
      </c>
      <c r="FN514" s="14" t="s">
        <v>8</v>
      </c>
      <c r="FO514" s="14" t="s">
        <v>9</v>
      </c>
      <c r="FP514" s="17" t="s">
        <v>8</v>
      </c>
      <c r="FQ514" s="21" t="s">
        <v>9</v>
      </c>
      <c r="FR514" s="14" t="s">
        <v>8</v>
      </c>
      <c r="FS514" s="5" t="s">
        <v>9</v>
      </c>
      <c r="FT514" s="14" t="s">
        <v>8</v>
      </c>
      <c r="FU514" s="14" t="s">
        <v>9</v>
      </c>
      <c r="FV514" s="14" t="s">
        <v>8</v>
      </c>
      <c r="FW514" s="14" t="s">
        <v>9</v>
      </c>
      <c r="FX514" s="14" t="s">
        <v>8</v>
      </c>
      <c r="FY514" s="14" t="s">
        <v>9</v>
      </c>
      <c r="FZ514" s="17" t="s">
        <v>8</v>
      </c>
      <c r="GA514" s="21" t="s">
        <v>9</v>
      </c>
    </row>
    <row r="515" spans="1:183" ht="25.2" customHeight="1" x14ac:dyDescent="0.25">
      <c r="A515" s="123" t="s">
        <v>49</v>
      </c>
      <c r="B515" s="8">
        <v>0</v>
      </c>
      <c r="C515" s="2" t="s">
        <v>50</v>
      </c>
      <c r="D515" s="29">
        <v>25</v>
      </c>
      <c r="E515" s="29">
        <v>33</v>
      </c>
      <c r="F515" s="29">
        <v>25</v>
      </c>
      <c r="G515" s="29">
        <v>25</v>
      </c>
      <c r="H515" s="29">
        <v>25</v>
      </c>
      <c r="I515" s="29">
        <v>33</v>
      </c>
      <c r="J515" s="29">
        <v>25</v>
      </c>
      <c r="K515" s="29">
        <v>33</v>
      </c>
      <c r="L515" s="29">
        <f>SUM(D515+F515+H515+J515)</f>
        <v>100</v>
      </c>
      <c r="M515" s="32">
        <f>SUM(E515+G515+I515+K515)</f>
        <v>124</v>
      </c>
      <c r="N515" s="54">
        <v>36</v>
      </c>
      <c r="O515" s="54">
        <v>54</v>
      </c>
      <c r="P515" s="54">
        <v>36</v>
      </c>
      <c r="Q515" s="54">
        <v>54</v>
      </c>
      <c r="R515" s="54">
        <v>38</v>
      </c>
      <c r="S515" s="54">
        <v>57</v>
      </c>
      <c r="T515" s="54">
        <v>38</v>
      </c>
      <c r="U515" s="54">
        <v>57</v>
      </c>
      <c r="V515" s="54">
        <f>SUM(N515+P515+R515+T515)</f>
        <v>148</v>
      </c>
      <c r="W515" s="80">
        <f>SUM(O515+Q515+S515+U515)</f>
        <v>222</v>
      </c>
      <c r="X515" s="29">
        <v>25</v>
      </c>
      <c r="Y515" s="29">
        <v>37.5</v>
      </c>
      <c r="Z515" s="29">
        <v>25.5</v>
      </c>
      <c r="AA515" s="29">
        <v>38.25</v>
      </c>
      <c r="AB515" s="29">
        <v>26</v>
      </c>
      <c r="AC515" s="29">
        <v>39</v>
      </c>
      <c r="AD515" s="29">
        <v>26.5</v>
      </c>
      <c r="AE515" s="29">
        <v>39.75</v>
      </c>
      <c r="AF515" s="29">
        <f>SUM(X515+Z515+AB515+AD515)</f>
        <v>103</v>
      </c>
      <c r="AG515" s="32">
        <f>SUM(Y515+AA515+AC515+AE515)</f>
        <v>154.5</v>
      </c>
      <c r="AH515" s="54">
        <v>19</v>
      </c>
      <c r="AI515" s="54">
        <v>24.7</v>
      </c>
      <c r="AJ515" s="54">
        <v>19</v>
      </c>
      <c r="AK515" s="54">
        <v>24.7</v>
      </c>
      <c r="AL515" s="54">
        <v>19</v>
      </c>
      <c r="AM515" s="54">
        <v>24.7</v>
      </c>
      <c r="AN515" s="54">
        <v>19</v>
      </c>
      <c r="AO515" s="54">
        <v>24.7</v>
      </c>
      <c r="AP515" s="54">
        <f>SUM(AH515+AJ515+AL515+AN515)</f>
        <v>76</v>
      </c>
      <c r="AQ515" s="80">
        <f>SUM(AI515+AK515+AM515+AO515)</f>
        <v>98.8</v>
      </c>
      <c r="AR515" s="92">
        <v>24.56</v>
      </c>
      <c r="AS515" s="92">
        <v>37.340000000000003</v>
      </c>
      <c r="AT515" s="92">
        <v>24.74</v>
      </c>
      <c r="AU515" s="92">
        <v>37.61</v>
      </c>
      <c r="AV515" s="92">
        <v>24.92</v>
      </c>
      <c r="AW515" s="92">
        <v>37.880000000000003</v>
      </c>
      <c r="AX515" s="92">
        <v>25.1</v>
      </c>
      <c r="AY515" s="92">
        <v>38.15</v>
      </c>
      <c r="AZ515" s="54">
        <f>SUM(AR515+AT515+AV515+AX515)</f>
        <v>99.32</v>
      </c>
      <c r="BA515" s="80">
        <f>SUM(AS515+AU515+AW515+AY515)</f>
        <v>150.98000000000002</v>
      </c>
      <c r="BB515" s="33" t="s">
        <v>3</v>
      </c>
      <c r="BC515" s="33" t="s">
        <v>3</v>
      </c>
      <c r="BD515" s="33" t="s">
        <v>3</v>
      </c>
      <c r="BE515" s="33" t="s">
        <v>3</v>
      </c>
      <c r="BF515" s="33" t="s">
        <v>3</v>
      </c>
      <c r="BG515" s="33" t="s">
        <v>3</v>
      </c>
      <c r="BH515" s="33" t="s">
        <v>3</v>
      </c>
      <c r="BI515" s="33" t="s">
        <v>3</v>
      </c>
      <c r="BJ515" s="33" t="e">
        <f>SUM(BB515+BD515+BF515+BH515)</f>
        <v>#VALUE!</v>
      </c>
      <c r="BK515" s="34" t="e">
        <f>SUM(BC515+BE515+BG515+BI515)</f>
        <v>#VALUE!</v>
      </c>
      <c r="BL515" s="29">
        <v>20.84</v>
      </c>
      <c r="BM515" s="30">
        <v>31.26</v>
      </c>
      <c r="BN515" s="35">
        <v>21.26</v>
      </c>
      <c r="BO515" s="30">
        <v>31.89</v>
      </c>
      <c r="BP515" s="35">
        <v>21.69</v>
      </c>
      <c r="BQ515" s="30">
        <v>32.54</v>
      </c>
      <c r="BR515" s="35">
        <v>22.12</v>
      </c>
      <c r="BS515" s="30">
        <v>33.18</v>
      </c>
      <c r="BT515" s="29">
        <f>SUM(BL515+BN515+BP515+BR515)</f>
        <v>85.910000000000011</v>
      </c>
      <c r="BU515" s="32">
        <f>SUM(BM515+BO515+BQ515+BS515)</f>
        <v>128.87</v>
      </c>
      <c r="BV515" s="33" t="s">
        <v>3</v>
      </c>
      <c r="BW515" s="33" t="s">
        <v>3</v>
      </c>
      <c r="BX515" s="33" t="s">
        <v>3</v>
      </c>
      <c r="BY515" s="33" t="s">
        <v>3</v>
      </c>
      <c r="BZ515" s="33" t="s">
        <v>3</v>
      </c>
      <c r="CA515" s="33" t="s">
        <v>3</v>
      </c>
      <c r="CB515" s="33" t="s">
        <v>3</v>
      </c>
      <c r="CC515" s="33" t="s">
        <v>3</v>
      </c>
      <c r="CD515" s="33" t="e">
        <f>SUM(BV515+BX515+BZ515+CB515)</f>
        <v>#VALUE!</v>
      </c>
      <c r="CE515" s="34" t="e">
        <f>SUM(BW515+BY515+CA515+CC515)</f>
        <v>#VALUE!</v>
      </c>
      <c r="CF515" s="33" t="s">
        <v>3</v>
      </c>
      <c r="CG515" s="33" t="s">
        <v>3</v>
      </c>
      <c r="CH515" s="33" t="s">
        <v>3</v>
      </c>
      <c r="CI515" s="33" t="s">
        <v>3</v>
      </c>
      <c r="CJ515" s="33" t="s">
        <v>3</v>
      </c>
      <c r="CK515" s="33" t="s">
        <v>3</v>
      </c>
      <c r="CL515" s="33" t="s">
        <v>3</v>
      </c>
      <c r="CM515" s="33" t="s">
        <v>3</v>
      </c>
      <c r="CN515" s="33" t="e">
        <f>SUM(CF515+CH515+CJ515+CL515)</f>
        <v>#VALUE!</v>
      </c>
      <c r="CO515" s="34" t="e">
        <f>SUM(CG515+CI515+CK515+CM515)</f>
        <v>#VALUE!</v>
      </c>
      <c r="CP515" s="29">
        <v>30</v>
      </c>
      <c r="CQ515" s="29">
        <v>45</v>
      </c>
      <c r="CR515" s="29">
        <v>30</v>
      </c>
      <c r="CS515" s="29">
        <v>45</v>
      </c>
      <c r="CT515" s="29">
        <v>30</v>
      </c>
      <c r="CU515" s="29">
        <v>45</v>
      </c>
      <c r="CV515" s="29">
        <v>30</v>
      </c>
      <c r="CW515" s="29">
        <v>45</v>
      </c>
      <c r="CX515" s="29">
        <f>SUM(CP515+CR515+CT515+CV515)</f>
        <v>120</v>
      </c>
      <c r="CY515" s="32">
        <f>SUM(CQ515+CS515+CU515+CW515)</f>
        <v>180</v>
      </c>
      <c r="CZ515" s="36">
        <v>31</v>
      </c>
      <c r="DA515" s="36">
        <f>CZ515*1.3</f>
        <v>40.300000000000004</v>
      </c>
      <c r="DB515" s="31">
        <f>CZ515</f>
        <v>31</v>
      </c>
      <c r="DC515" s="31">
        <f>DA515</f>
        <v>40.300000000000004</v>
      </c>
      <c r="DD515" s="31">
        <f>DB515*1.03</f>
        <v>31.93</v>
      </c>
      <c r="DE515" s="31">
        <f>DC515*1.03</f>
        <v>41.509000000000007</v>
      </c>
      <c r="DF515" s="31">
        <f>DD515</f>
        <v>31.93</v>
      </c>
      <c r="DG515" s="31">
        <f>DE515</f>
        <v>41.509000000000007</v>
      </c>
      <c r="DH515" s="31">
        <f>SUM(CZ515+DB515+DD515+DF515)</f>
        <v>125.86000000000001</v>
      </c>
      <c r="DI515" s="37">
        <f>SUM(DA515+DC515+DE515+DG515)</f>
        <v>163.61800000000002</v>
      </c>
      <c r="DJ515" s="165">
        <v>29</v>
      </c>
      <c r="DK515" s="165">
        <v>38</v>
      </c>
      <c r="DL515" s="165">
        <v>30</v>
      </c>
      <c r="DM515" s="165">
        <v>40</v>
      </c>
      <c r="DN515" s="165">
        <v>31</v>
      </c>
      <c r="DO515" s="165">
        <v>41</v>
      </c>
      <c r="DP515" s="165">
        <v>32</v>
      </c>
      <c r="DQ515" s="165">
        <v>42</v>
      </c>
      <c r="DR515" s="165">
        <f>SUM(DJ515+DL515+DN515+DP515)</f>
        <v>122</v>
      </c>
      <c r="DS515" s="166">
        <f>SUM(DK515+DM515+DO515+DQ515)</f>
        <v>161</v>
      </c>
      <c r="DT515" s="35">
        <v>29.5</v>
      </c>
      <c r="DU515" s="35">
        <v>44.25</v>
      </c>
      <c r="DV515" s="35">
        <v>29.5</v>
      </c>
      <c r="DW515" s="35">
        <v>44.25</v>
      </c>
      <c r="DX515" s="35">
        <v>29.5</v>
      </c>
      <c r="DY515" s="35">
        <v>44.25</v>
      </c>
      <c r="DZ515" s="35">
        <v>29.5</v>
      </c>
      <c r="EA515" s="35">
        <v>44.25</v>
      </c>
      <c r="EB515" s="29">
        <f>SUM(DT515+DV515+DX515+DZ515)</f>
        <v>118</v>
      </c>
      <c r="EC515" s="32">
        <f>SUM(DU515+DW515+DY515+EA515)</f>
        <v>177</v>
      </c>
      <c r="ED515" s="35">
        <v>30</v>
      </c>
      <c r="EE515" s="35">
        <v>45</v>
      </c>
      <c r="EF515" s="35">
        <v>30</v>
      </c>
      <c r="EG515" s="35">
        <v>45</v>
      </c>
      <c r="EH515" s="35">
        <v>30</v>
      </c>
      <c r="EI515" s="35">
        <v>45</v>
      </c>
      <c r="EJ515" s="35">
        <v>30</v>
      </c>
      <c r="EK515" s="35">
        <v>45</v>
      </c>
      <c r="EL515" s="29">
        <f>SUM(ED515+EF515+EH515+EJ515)</f>
        <v>120</v>
      </c>
      <c r="EM515" s="32">
        <f>SUM(EE515+EG515+EI515+EK515)</f>
        <v>180</v>
      </c>
      <c r="EN515" s="54" t="s">
        <v>3</v>
      </c>
      <c r="EO515" s="54" t="s">
        <v>3</v>
      </c>
      <c r="EP515" s="54" t="s">
        <v>3</v>
      </c>
      <c r="EQ515" s="54" t="s">
        <v>3</v>
      </c>
      <c r="ER515" s="54" t="s">
        <v>3</v>
      </c>
      <c r="ES515" s="54" t="s">
        <v>3</v>
      </c>
      <c r="ET515" s="54" t="s">
        <v>3</v>
      </c>
      <c r="EU515" s="54" t="s">
        <v>3</v>
      </c>
      <c r="EV515" s="54" t="e">
        <f>SUM(EN515+EP515+ER515+ET515)</f>
        <v>#VALUE!</v>
      </c>
      <c r="EW515" s="80" t="e">
        <f>SUM(EO515+EQ515+ES515+EU515)</f>
        <v>#VALUE!</v>
      </c>
      <c r="EX515" s="29">
        <v>27.84</v>
      </c>
      <c r="EY515" s="29">
        <v>38.979999999999997</v>
      </c>
      <c r="EZ515" s="29">
        <v>28.15</v>
      </c>
      <c r="FA515" s="29">
        <v>39.4</v>
      </c>
      <c r="FB515" s="29">
        <v>28.46</v>
      </c>
      <c r="FC515" s="29">
        <v>39.840000000000003</v>
      </c>
      <c r="FD515" s="29">
        <v>28.77</v>
      </c>
      <c r="FE515" s="29">
        <v>40.28</v>
      </c>
      <c r="FF515" s="29">
        <f>SUM(EX515+EZ515+FB515+FD515)</f>
        <v>113.21999999999998</v>
      </c>
      <c r="FG515" s="32">
        <f>SUM(EY515+FA515+FC515+FE515)</f>
        <v>158.5</v>
      </c>
      <c r="FH515" s="29">
        <v>34.5</v>
      </c>
      <c r="FI515" s="29">
        <v>51.75</v>
      </c>
      <c r="FJ515" s="29">
        <v>35.6</v>
      </c>
      <c r="FK515" s="29">
        <v>53.4</v>
      </c>
      <c r="FL515" s="29">
        <v>36.729999999999997</v>
      </c>
      <c r="FM515" s="29">
        <v>55.1</v>
      </c>
      <c r="FN515" s="29">
        <v>37.89</v>
      </c>
      <c r="FO515" s="29">
        <v>56.84</v>
      </c>
      <c r="FP515" s="29">
        <f>SUM(FH515+FJ515+FL515+FN515)</f>
        <v>144.71999999999997</v>
      </c>
      <c r="FQ515" s="32">
        <f>SUM(FI515+FK515+FM515+FO515)</f>
        <v>217.09</v>
      </c>
      <c r="FR515" s="35">
        <v>38</v>
      </c>
      <c r="FS515" s="35">
        <v>47.5</v>
      </c>
      <c r="FT515" s="35">
        <v>38.57</v>
      </c>
      <c r="FU515" s="35">
        <v>47.74</v>
      </c>
      <c r="FV515" s="35">
        <v>39.15</v>
      </c>
      <c r="FW515" s="35">
        <v>47.98</v>
      </c>
      <c r="FX515" s="35">
        <v>39.74</v>
      </c>
      <c r="FY515" s="35">
        <v>48.22</v>
      </c>
      <c r="FZ515" s="29">
        <f>SUM(FR515+FT515+FV515+FX515)</f>
        <v>155.46</v>
      </c>
      <c r="GA515" s="32">
        <f>SUM(FS515+FU515+FW515+FY515)</f>
        <v>191.44</v>
      </c>
    </row>
    <row r="516" spans="1:183" ht="25.2" customHeight="1" x14ac:dyDescent="0.25">
      <c r="A516" s="123"/>
      <c r="B516" s="8">
        <v>0</v>
      </c>
      <c r="C516" s="2" t="s">
        <v>56</v>
      </c>
      <c r="D516" s="29">
        <v>25</v>
      </c>
      <c r="E516" s="29">
        <v>33</v>
      </c>
      <c r="F516" s="29">
        <v>25</v>
      </c>
      <c r="G516" s="29">
        <v>25</v>
      </c>
      <c r="H516" s="29">
        <v>25</v>
      </c>
      <c r="I516" s="29">
        <v>33</v>
      </c>
      <c r="J516" s="29">
        <v>25</v>
      </c>
      <c r="K516" s="29">
        <v>33</v>
      </c>
      <c r="L516" s="29">
        <f t="shared" ref="L516:L526" si="1126">SUM(D516+F516+H516+J516)</f>
        <v>100</v>
      </c>
      <c r="M516" s="32">
        <f t="shared" ref="M516:M526" si="1127">SUM(E516+G516+I516+K516)</f>
        <v>124</v>
      </c>
      <c r="N516" s="54">
        <v>36</v>
      </c>
      <c r="O516" s="54">
        <v>54</v>
      </c>
      <c r="P516" s="54">
        <v>36</v>
      </c>
      <c r="Q516" s="54">
        <v>54</v>
      </c>
      <c r="R516" s="54">
        <v>38</v>
      </c>
      <c r="S516" s="54">
        <v>57</v>
      </c>
      <c r="T516" s="54">
        <v>38</v>
      </c>
      <c r="U516" s="54">
        <v>57</v>
      </c>
      <c r="V516" s="54">
        <f t="shared" ref="V516:V526" si="1128">SUM(N516+P516+R516+T516)</f>
        <v>148</v>
      </c>
      <c r="W516" s="80">
        <f t="shared" ref="W516:W526" si="1129">SUM(O516+Q516+S516+U516)</f>
        <v>222</v>
      </c>
      <c r="X516" s="29">
        <v>25</v>
      </c>
      <c r="Y516" s="29">
        <v>37.5</v>
      </c>
      <c r="Z516" s="29">
        <v>25.5</v>
      </c>
      <c r="AA516" s="29">
        <v>38.25</v>
      </c>
      <c r="AB516" s="29">
        <v>26</v>
      </c>
      <c r="AC516" s="29">
        <v>39</v>
      </c>
      <c r="AD516" s="29">
        <v>26.5</v>
      </c>
      <c r="AE516" s="29">
        <v>39.75</v>
      </c>
      <c r="AF516" s="29">
        <f t="shared" ref="AF516:AF526" si="1130">SUM(X516+Z516+AB516+AD516)</f>
        <v>103</v>
      </c>
      <c r="AG516" s="32">
        <f t="shared" ref="AG516:AG526" si="1131">SUM(Y516+AA516+AC516+AE516)</f>
        <v>154.5</v>
      </c>
      <c r="AH516" s="54">
        <v>19</v>
      </c>
      <c r="AI516" s="54">
        <v>24.7</v>
      </c>
      <c r="AJ516" s="54">
        <v>19</v>
      </c>
      <c r="AK516" s="54">
        <v>24.7</v>
      </c>
      <c r="AL516" s="54">
        <v>19</v>
      </c>
      <c r="AM516" s="54">
        <v>24.7</v>
      </c>
      <c r="AN516" s="54">
        <v>19</v>
      </c>
      <c r="AO516" s="54">
        <v>24.7</v>
      </c>
      <c r="AP516" s="54">
        <f t="shared" ref="AP516:AP526" si="1132">SUM(AH516+AJ516+AL516+AN516)</f>
        <v>76</v>
      </c>
      <c r="AQ516" s="80">
        <f t="shared" ref="AQ516:AQ526" si="1133">SUM(AI516+AK516+AM516+AO516)</f>
        <v>98.8</v>
      </c>
      <c r="AR516" s="92">
        <v>21.72</v>
      </c>
      <c r="AS516" s="92">
        <v>33.08</v>
      </c>
      <c r="AT516" s="92">
        <v>21.88</v>
      </c>
      <c r="AU516" s="92">
        <v>33.32</v>
      </c>
      <c r="AV516" s="92">
        <v>22.04</v>
      </c>
      <c r="AW516" s="92">
        <v>33.56</v>
      </c>
      <c r="AX516" s="92">
        <v>22.2</v>
      </c>
      <c r="AY516" s="92">
        <v>33.799999999999997</v>
      </c>
      <c r="AZ516" s="54">
        <f t="shared" ref="AZ516:AZ526" si="1134">SUM(AR516+AT516+AV516+AX516)</f>
        <v>87.839999999999989</v>
      </c>
      <c r="BA516" s="80">
        <f t="shared" ref="BA516:BA526" si="1135">SUM(AS516+AU516+AW516+AY516)</f>
        <v>133.76</v>
      </c>
      <c r="BB516" s="33" t="s">
        <v>3</v>
      </c>
      <c r="BC516" s="33" t="s">
        <v>3</v>
      </c>
      <c r="BD516" s="33" t="s">
        <v>3</v>
      </c>
      <c r="BE516" s="33" t="s">
        <v>3</v>
      </c>
      <c r="BF516" s="33" t="s">
        <v>3</v>
      </c>
      <c r="BG516" s="33" t="s">
        <v>3</v>
      </c>
      <c r="BH516" s="33" t="s">
        <v>3</v>
      </c>
      <c r="BI516" s="33" t="s">
        <v>3</v>
      </c>
      <c r="BJ516" s="33"/>
      <c r="BK516" s="33"/>
      <c r="BL516" s="29">
        <v>21.24</v>
      </c>
      <c r="BM516" s="30">
        <v>31.86</v>
      </c>
      <c r="BN516" s="35">
        <v>21.66</v>
      </c>
      <c r="BO516" s="30">
        <v>32.49</v>
      </c>
      <c r="BP516" s="35">
        <v>22.09</v>
      </c>
      <c r="BQ516" s="30">
        <v>33.14</v>
      </c>
      <c r="BR516" s="35">
        <v>22.53</v>
      </c>
      <c r="BS516" s="30">
        <v>33.799999999999997</v>
      </c>
      <c r="BT516" s="29">
        <f t="shared" ref="BT516:BT526" si="1136">SUM(BL516+BN516+BP516+BR516)</f>
        <v>87.52</v>
      </c>
      <c r="BU516" s="32">
        <f t="shared" ref="BU516:BU526" si="1137">SUM(BM516+BO516+BQ516+BS516)</f>
        <v>131.29</v>
      </c>
      <c r="BV516" s="33" t="s">
        <v>3</v>
      </c>
      <c r="BW516" s="33" t="s">
        <v>3</v>
      </c>
      <c r="BX516" s="33" t="s">
        <v>3</v>
      </c>
      <c r="BY516" s="33" t="s">
        <v>3</v>
      </c>
      <c r="BZ516" s="33" t="s">
        <v>3</v>
      </c>
      <c r="CA516" s="33" t="s">
        <v>3</v>
      </c>
      <c r="CB516" s="33" t="s">
        <v>3</v>
      </c>
      <c r="CC516" s="33" t="s">
        <v>3</v>
      </c>
      <c r="CD516" s="33"/>
      <c r="CE516" s="33"/>
      <c r="CF516" s="33" t="s">
        <v>3</v>
      </c>
      <c r="CG516" s="33" t="s">
        <v>3</v>
      </c>
      <c r="CH516" s="33" t="s">
        <v>3</v>
      </c>
      <c r="CI516" s="33" t="s">
        <v>3</v>
      </c>
      <c r="CJ516" s="33" t="s">
        <v>3</v>
      </c>
      <c r="CK516" s="33" t="s">
        <v>3</v>
      </c>
      <c r="CL516" s="33" t="s">
        <v>3</v>
      </c>
      <c r="CM516" s="33" t="s">
        <v>3</v>
      </c>
      <c r="CN516" s="33"/>
      <c r="CO516" s="33"/>
      <c r="CP516" s="29">
        <v>30</v>
      </c>
      <c r="CQ516" s="29">
        <v>45</v>
      </c>
      <c r="CR516" s="29">
        <v>30</v>
      </c>
      <c r="CS516" s="29">
        <v>45</v>
      </c>
      <c r="CT516" s="29">
        <v>30</v>
      </c>
      <c r="CU516" s="29">
        <v>45</v>
      </c>
      <c r="CV516" s="29">
        <v>30</v>
      </c>
      <c r="CW516" s="29">
        <v>45</v>
      </c>
      <c r="CX516" s="29">
        <f t="shared" ref="CX516:CX526" si="1138">SUM(CP516+CR516+CT516+CV516)</f>
        <v>120</v>
      </c>
      <c r="CY516" s="32">
        <f t="shared" ref="CY516:CY526" si="1139">SUM(CQ516+CS516+CU516+CW516)</f>
        <v>180</v>
      </c>
      <c r="CZ516" s="36">
        <v>31</v>
      </c>
      <c r="DA516" s="36">
        <f t="shared" ref="DA516:DA526" si="1140">CZ516*1.3</f>
        <v>40.300000000000004</v>
      </c>
      <c r="DB516" s="31">
        <f t="shared" ref="DB516:DC526" si="1141">CZ516</f>
        <v>31</v>
      </c>
      <c r="DC516" s="31">
        <f t="shared" si="1141"/>
        <v>40.300000000000004</v>
      </c>
      <c r="DD516" s="31">
        <f t="shared" ref="DD516:DE526" si="1142">DB516*1.03</f>
        <v>31.93</v>
      </c>
      <c r="DE516" s="31">
        <f t="shared" si="1142"/>
        <v>41.509000000000007</v>
      </c>
      <c r="DF516" s="31">
        <f t="shared" ref="DF516:DG526" si="1143">DD516</f>
        <v>31.93</v>
      </c>
      <c r="DG516" s="31">
        <f t="shared" si="1143"/>
        <v>41.509000000000007</v>
      </c>
      <c r="DH516" s="31">
        <f t="shared" ref="DH516:DH526" si="1144">SUM(CZ516+DB516+DD516+DF516)</f>
        <v>125.86000000000001</v>
      </c>
      <c r="DI516" s="37">
        <f t="shared" ref="DI516:DI526" si="1145">SUM(DA516+DC516+DE516+DG516)</f>
        <v>163.61800000000002</v>
      </c>
      <c r="DJ516" s="165">
        <v>28</v>
      </c>
      <c r="DK516" s="165">
        <v>37</v>
      </c>
      <c r="DL516" s="165">
        <v>29</v>
      </c>
      <c r="DM516" s="165">
        <v>38</v>
      </c>
      <c r="DN516" s="165">
        <v>30</v>
      </c>
      <c r="DO516" s="165">
        <v>40</v>
      </c>
      <c r="DP516" s="165">
        <v>31</v>
      </c>
      <c r="DQ516" s="165">
        <v>41</v>
      </c>
      <c r="DR516" s="165">
        <f t="shared" ref="DR516:DR526" si="1146">SUM(DJ516+DL516+DN516+DP516)</f>
        <v>118</v>
      </c>
      <c r="DS516" s="166">
        <f t="shared" ref="DS516:DS526" si="1147">SUM(DK516+DM516+DO516+DQ516)</f>
        <v>156</v>
      </c>
      <c r="DT516" s="35">
        <v>29.5</v>
      </c>
      <c r="DU516" s="35">
        <v>44.25</v>
      </c>
      <c r="DV516" s="35">
        <v>29.5</v>
      </c>
      <c r="DW516" s="35">
        <v>44.25</v>
      </c>
      <c r="DX516" s="35">
        <v>29.5</v>
      </c>
      <c r="DY516" s="35">
        <v>44.25</v>
      </c>
      <c r="DZ516" s="35">
        <v>29.5</v>
      </c>
      <c r="EA516" s="35">
        <v>44.25</v>
      </c>
      <c r="EB516" s="29">
        <f t="shared" ref="EB516:EB526" si="1148">SUM(DT516+DV516+DX516+DZ516)</f>
        <v>118</v>
      </c>
      <c r="EC516" s="32">
        <f t="shared" ref="EC516:EC526" si="1149">SUM(DU516+DW516+DY516+EA516)</f>
        <v>177</v>
      </c>
      <c r="ED516" s="35">
        <v>30</v>
      </c>
      <c r="EE516" s="35">
        <v>45</v>
      </c>
      <c r="EF516" s="35">
        <v>30</v>
      </c>
      <c r="EG516" s="35">
        <v>45</v>
      </c>
      <c r="EH516" s="35">
        <v>30</v>
      </c>
      <c r="EI516" s="35">
        <v>45</v>
      </c>
      <c r="EJ516" s="35">
        <v>30</v>
      </c>
      <c r="EK516" s="35">
        <v>45</v>
      </c>
      <c r="EL516" s="29">
        <f t="shared" ref="EL516:EL526" si="1150">SUM(ED516+EF516+EH516+EJ516)</f>
        <v>120</v>
      </c>
      <c r="EM516" s="32">
        <f t="shared" ref="EM516:EM526" si="1151">SUM(EE516+EG516+EI516+EK516)</f>
        <v>180</v>
      </c>
      <c r="EN516" s="54" t="s">
        <v>3</v>
      </c>
      <c r="EO516" s="54" t="s">
        <v>3</v>
      </c>
      <c r="EP516" s="54" t="s">
        <v>3</v>
      </c>
      <c r="EQ516" s="54" t="s">
        <v>3</v>
      </c>
      <c r="ER516" s="54" t="s">
        <v>3</v>
      </c>
      <c r="ES516" s="54" t="s">
        <v>3</v>
      </c>
      <c r="ET516" s="54" t="s">
        <v>3</v>
      </c>
      <c r="EU516" s="54" t="s">
        <v>3</v>
      </c>
      <c r="EV516" s="54"/>
      <c r="EW516" s="54"/>
      <c r="EX516" s="29">
        <v>27.84</v>
      </c>
      <c r="EY516" s="29">
        <v>38.979999999999997</v>
      </c>
      <c r="EZ516" s="29">
        <v>28.15</v>
      </c>
      <c r="FA516" s="29">
        <v>39.4</v>
      </c>
      <c r="FB516" s="29">
        <v>28.46</v>
      </c>
      <c r="FC516" s="29">
        <v>39.840000000000003</v>
      </c>
      <c r="FD516" s="29">
        <v>28.77</v>
      </c>
      <c r="FE516" s="29">
        <v>40.28</v>
      </c>
      <c r="FF516" s="29">
        <f t="shared" ref="FF516:FF526" si="1152">SUM(EX516+EZ516+FB516+FD516)</f>
        <v>113.21999999999998</v>
      </c>
      <c r="FG516" s="32">
        <f t="shared" ref="FG516:FG526" si="1153">SUM(EY516+FA516+FC516+FE516)</f>
        <v>158.5</v>
      </c>
      <c r="FH516" s="29">
        <v>34.5</v>
      </c>
      <c r="FI516" s="29">
        <v>51.75</v>
      </c>
      <c r="FJ516" s="29">
        <v>35.6</v>
      </c>
      <c r="FK516" s="29">
        <v>53.4</v>
      </c>
      <c r="FL516" s="29">
        <v>36.729999999999997</v>
      </c>
      <c r="FM516" s="29">
        <v>55.1</v>
      </c>
      <c r="FN516" s="29">
        <v>37.89</v>
      </c>
      <c r="FO516" s="29">
        <v>56.84</v>
      </c>
      <c r="FP516" s="29">
        <f t="shared" ref="FP516:FP526" si="1154">SUM(FH516+FJ516+FL516+FN516)</f>
        <v>144.71999999999997</v>
      </c>
      <c r="FQ516" s="32">
        <f t="shared" ref="FQ516:FQ526" si="1155">SUM(FI516+FK516+FM516+FO516)</f>
        <v>217.09</v>
      </c>
      <c r="FR516" s="35">
        <v>38</v>
      </c>
      <c r="FS516" s="35">
        <v>47.5</v>
      </c>
      <c r="FT516" s="35">
        <v>38.57</v>
      </c>
      <c r="FU516" s="35">
        <v>47.74</v>
      </c>
      <c r="FV516" s="35">
        <v>39.15</v>
      </c>
      <c r="FW516" s="35">
        <v>47.98</v>
      </c>
      <c r="FX516" s="35">
        <v>39.74</v>
      </c>
      <c r="FY516" s="35">
        <v>48.22</v>
      </c>
      <c r="FZ516" s="29">
        <f t="shared" ref="FZ516:FZ526" si="1156">SUM(FR516+FT516+FV516+FX516)</f>
        <v>155.46</v>
      </c>
      <c r="GA516" s="32">
        <f t="shared" ref="GA516:GA526" si="1157">SUM(FS516+FU516+FW516+FY516)</f>
        <v>191.44</v>
      </c>
    </row>
    <row r="517" spans="1:183" ht="25.2" customHeight="1" x14ac:dyDescent="0.25">
      <c r="A517" s="123"/>
      <c r="B517" s="8">
        <v>0</v>
      </c>
      <c r="C517" s="2" t="s">
        <v>51</v>
      </c>
      <c r="D517" s="29">
        <v>25</v>
      </c>
      <c r="E517" s="29">
        <v>33</v>
      </c>
      <c r="F517" s="29">
        <v>25</v>
      </c>
      <c r="G517" s="29">
        <v>25</v>
      </c>
      <c r="H517" s="29">
        <v>25</v>
      </c>
      <c r="I517" s="29">
        <v>33</v>
      </c>
      <c r="J517" s="29">
        <v>25</v>
      </c>
      <c r="K517" s="29">
        <v>33</v>
      </c>
      <c r="L517" s="29">
        <f t="shared" si="1126"/>
        <v>100</v>
      </c>
      <c r="M517" s="32">
        <f t="shared" si="1127"/>
        <v>124</v>
      </c>
      <c r="N517" s="54">
        <v>36</v>
      </c>
      <c r="O517" s="54">
        <v>54</v>
      </c>
      <c r="P517" s="54">
        <v>36</v>
      </c>
      <c r="Q517" s="54">
        <v>54</v>
      </c>
      <c r="R517" s="54">
        <v>38</v>
      </c>
      <c r="S517" s="54">
        <v>57</v>
      </c>
      <c r="T517" s="54">
        <v>38</v>
      </c>
      <c r="U517" s="54">
        <v>57</v>
      </c>
      <c r="V517" s="54">
        <f t="shared" si="1128"/>
        <v>148</v>
      </c>
      <c r="W517" s="80">
        <f t="shared" si="1129"/>
        <v>222</v>
      </c>
      <c r="X517" s="29">
        <v>25</v>
      </c>
      <c r="Y517" s="29">
        <v>37.5</v>
      </c>
      <c r="Z517" s="29">
        <v>25.5</v>
      </c>
      <c r="AA517" s="29">
        <v>38.25</v>
      </c>
      <c r="AB517" s="29">
        <v>26</v>
      </c>
      <c r="AC517" s="29">
        <v>39</v>
      </c>
      <c r="AD517" s="29">
        <v>26.5</v>
      </c>
      <c r="AE517" s="29">
        <v>39.75</v>
      </c>
      <c r="AF517" s="29">
        <f t="shared" si="1130"/>
        <v>103</v>
      </c>
      <c r="AG517" s="32">
        <f t="shared" si="1131"/>
        <v>154.5</v>
      </c>
      <c r="AH517" s="54">
        <v>19</v>
      </c>
      <c r="AI517" s="54">
        <v>24.7</v>
      </c>
      <c r="AJ517" s="54">
        <v>19</v>
      </c>
      <c r="AK517" s="54">
        <v>24.7</v>
      </c>
      <c r="AL517" s="54">
        <v>19</v>
      </c>
      <c r="AM517" s="54">
        <v>24.7</v>
      </c>
      <c r="AN517" s="54">
        <v>19</v>
      </c>
      <c r="AO517" s="54">
        <v>24.7</v>
      </c>
      <c r="AP517" s="54">
        <f t="shared" si="1132"/>
        <v>76</v>
      </c>
      <c r="AQ517" s="80">
        <f t="shared" si="1133"/>
        <v>98.8</v>
      </c>
      <c r="AR517" s="92">
        <v>20.3</v>
      </c>
      <c r="AS517" s="92">
        <v>30.95</v>
      </c>
      <c r="AT517" s="92">
        <v>20.45</v>
      </c>
      <c r="AU517" s="92">
        <v>31.18</v>
      </c>
      <c r="AV517" s="92">
        <v>20.6</v>
      </c>
      <c r="AW517" s="92">
        <v>31.4</v>
      </c>
      <c r="AX517" s="92">
        <v>20.75</v>
      </c>
      <c r="AY517" s="92">
        <v>31.630000000000003</v>
      </c>
      <c r="AZ517" s="54">
        <f t="shared" si="1134"/>
        <v>82.1</v>
      </c>
      <c r="BA517" s="80">
        <f t="shared" si="1135"/>
        <v>125.16</v>
      </c>
      <c r="BB517" s="33" t="s">
        <v>3</v>
      </c>
      <c r="BC517" s="33" t="s">
        <v>3</v>
      </c>
      <c r="BD517" s="33" t="s">
        <v>3</v>
      </c>
      <c r="BE517" s="33" t="s">
        <v>3</v>
      </c>
      <c r="BF517" s="33" t="s">
        <v>3</v>
      </c>
      <c r="BG517" s="33" t="s">
        <v>3</v>
      </c>
      <c r="BH517" s="33" t="s">
        <v>3</v>
      </c>
      <c r="BI517" s="33" t="s">
        <v>3</v>
      </c>
      <c r="BJ517" s="33"/>
      <c r="BK517" s="33"/>
      <c r="BL517" s="29">
        <v>20.84</v>
      </c>
      <c r="BM517" s="30">
        <v>31.26</v>
      </c>
      <c r="BN517" s="35">
        <v>21.26</v>
      </c>
      <c r="BO517" s="30">
        <v>31.89</v>
      </c>
      <c r="BP517" s="35">
        <v>21.69</v>
      </c>
      <c r="BQ517" s="30">
        <v>32.54</v>
      </c>
      <c r="BR517" s="35">
        <v>22.12</v>
      </c>
      <c r="BS517" s="30">
        <v>33.18</v>
      </c>
      <c r="BT517" s="29">
        <f t="shared" si="1136"/>
        <v>85.910000000000011</v>
      </c>
      <c r="BU517" s="32">
        <f t="shared" si="1137"/>
        <v>128.87</v>
      </c>
      <c r="BV517" s="33" t="s">
        <v>3</v>
      </c>
      <c r="BW517" s="33" t="s">
        <v>3</v>
      </c>
      <c r="BX517" s="33" t="s">
        <v>3</v>
      </c>
      <c r="BY517" s="33" t="s">
        <v>3</v>
      </c>
      <c r="BZ517" s="33" t="s">
        <v>3</v>
      </c>
      <c r="CA517" s="33" t="s">
        <v>3</v>
      </c>
      <c r="CB517" s="33" t="s">
        <v>3</v>
      </c>
      <c r="CC517" s="33" t="s">
        <v>3</v>
      </c>
      <c r="CD517" s="33"/>
      <c r="CE517" s="33"/>
      <c r="CF517" s="33" t="s">
        <v>3</v>
      </c>
      <c r="CG517" s="33" t="s">
        <v>3</v>
      </c>
      <c r="CH517" s="33" t="s">
        <v>3</v>
      </c>
      <c r="CI517" s="33" t="s">
        <v>3</v>
      </c>
      <c r="CJ517" s="33" t="s">
        <v>3</v>
      </c>
      <c r="CK517" s="33" t="s">
        <v>3</v>
      </c>
      <c r="CL517" s="33" t="s">
        <v>3</v>
      </c>
      <c r="CM517" s="33" t="s">
        <v>3</v>
      </c>
      <c r="CN517" s="33"/>
      <c r="CO517" s="33"/>
      <c r="CP517" s="29">
        <v>30</v>
      </c>
      <c r="CQ517" s="29">
        <v>45</v>
      </c>
      <c r="CR517" s="29">
        <v>30</v>
      </c>
      <c r="CS517" s="29">
        <v>45</v>
      </c>
      <c r="CT517" s="29">
        <v>30</v>
      </c>
      <c r="CU517" s="29">
        <v>45</v>
      </c>
      <c r="CV517" s="29">
        <v>30</v>
      </c>
      <c r="CW517" s="29">
        <v>45</v>
      </c>
      <c r="CX517" s="29">
        <f t="shared" si="1138"/>
        <v>120</v>
      </c>
      <c r="CY517" s="32">
        <f t="shared" si="1139"/>
        <v>180</v>
      </c>
      <c r="CZ517" s="36">
        <v>31</v>
      </c>
      <c r="DA517" s="36">
        <f t="shared" si="1140"/>
        <v>40.300000000000004</v>
      </c>
      <c r="DB517" s="31">
        <f t="shared" si="1141"/>
        <v>31</v>
      </c>
      <c r="DC517" s="31">
        <f t="shared" si="1141"/>
        <v>40.300000000000004</v>
      </c>
      <c r="DD517" s="31">
        <f t="shared" si="1142"/>
        <v>31.93</v>
      </c>
      <c r="DE517" s="31">
        <f t="shared" si="1142"/>
        <v>41.509000000000007</v>
      </c>
      <c r="DF517" s="31">
        <f t="shared" si="1143"/>
        <v>31.93</v>
      </c>
      <c r="DG517" s="31">
        <f t="shared" si="1143"/>
        <v>41.509000000000007</v>
      </c>
      <c r="DH517" s="31">
        <f t="shared" si="1144"/>
        <v>125.86000000000001</v>
      </c>
      <c r="DI517" s="37">
        <f t="shared" si="1145"/>
        <v>163.61800000000002</v>
      </c>
      <c r="DJ517" s="165">
        <v>29</v>
      </c>
      <c r="DK517" s="165">
        <v>38</v>
      </c>
      <c r="DL517" s="165">
        <v>30</v>
      </c>
      <c r="DM517" s="165">
        <v>40</v>
      </c>
      <c r="DN517" s="165">
        <v>31</v>
      </c>
      <c r="DO517" s="165">
        <v>41</v>
      </c>
      <c r="DP517" s="165">
        <v>32</v>
      </c>
      <c r="DQ517" s="165">
        <v>42</v>
      </c>
      <c r="DR517" s="165">
        <f t="shared" si="1146"/>
        <v>122</v>
      </c>
      <c r="DS517" s="166">
        <f t="shared" si="1147"/>
        <v>161</v>
      </c>
      <c r="DT517" s="35">
        <v>29.5</v>
      </c>
      <c r="DU517" s="35">
        <v>44.25</v>
      </c>
      <c r="DV517" s="35">
        <v>29.5</v>
      </c>
      <c r="DW517" s="35">
        <v>44.25</v>
      </c>
      <c r="DX517" s="35">
        <v>29.5</v>
      </c>
      <c r="DY517" s="35">
        <v>44.25</v>
      </c>
      <c r="DZ517" s="35">
        <v>29.5</v>
      </c>
      <c r="EA517" s="35">
        <v>44.25</v>
      </c>
      <c r="EB517" s="29">
        <f t="shared" si="1148"/>
        <v>118</v>
      </c>
      <c r="EC517" s="32">
        <f t="shared" si="1149"/>
        <v>177</v>
      </c>
      <c r="ED517" s="35">
        <v>30</v>
      </c>
      <c r="EE517" s="35">
        <v>45</v>
      </c>
      <c r="EF517" s="35">
        <v>30</v>
      </c>
      <c r="EG517" s="35">
        <v>45</v>
      </c>
      <c r="EH517" s="35">
        <v>30</v>
      </c>
      <c r="EI517" s="35">
        <v>45</v>
      </c>
      <c r="EJ517" s="35">
        <v>30</v>
      </c>
      <c r="EK517" s="35">
        <v>45</v>
      </c>
      <c r="EL517" s="29">
        <f t="shared" si="1150"/>
        <v>120</v>
      </c>
      <c r="EM517" s="32">
        <f t="shared" si="1151"/>
        <v>180</v>
      </c>
      <c r="EN517" s="54" t="s">
        <v>3</v>
      </c>
      <c r="EO517" s="54" t="s">
        <v>3</v>
      </c>
      <c r="EP517" s="54" t="s">
        <v>3</v>
      </c>
      <c r="EQ517" s="54" t="s">
        <v>3</v>
      </c>
      <c r="ER517" s="54" t="s">
        <v>3</v>
      </c>
      <c r="ES517" s="54" t="s">
        <v>3</v>
      </c>
      <c r="ET517" s="54" t="s">
        <v>3</v>
      </c>
      <c r="EU517" s="54" t="s">
        <v>3</v>
      </c>
      <c r="EV517" s="54"/>
      <c r="EW517" s="54"/>
      <c r="EX517" s="29">
        <v>27.84</v>
      </c>
      <c r="EY517" s="29">
        <v>38.979999999999997</v>
      </c>
      <c r="EZ517" s="29">
        <v>28.15</v>
      </c>
      <c r="FA517" s="29">
        <v>39.4</v>
      </c>
      <c r="FB517" s="29">
        <v>28.46</v>
      </c>
      <c r="FC517" s="29">
        <v>39.840000000000003</v>
      </c>
      <c r="FD517" s="29">
        <v>28.77</v>
      </c>
      <c r="FE517" s="29">
        <v>40.28</v>
      </c>
      <c r="FF517" s="29">
        <f t="shared" si="1152"/>
        <v>113.21999999999998</v>
      </c>
      <c r="FG517" s="32">
        <f t="shared" si="1153"/>
        <v>158.5</v>
      </c>
      <c r="FH517" s="29">
        <v>34.5</v>
      </c>
      <c r="FI517" s="29">
        <v>51.75</v>
      </c>
      <c r="FJ517" s="29">
        <v>35.6</v>
      </c>
      <c r="FK517" s="29">
        <v>53.4</v>
      </c>
      <c r="FL517" s="29">
        <v>36.729999999999997</v>
      </c>
      <c r="FM517" s="29">
        <v>55.1</v>
      </c>
      <c r="FN517" s="29">
        <v>37.89</v>
      </c>
      <c r="FO517" s="29">
        <v>56.84</v>
      </c>
      <c r="FP517" s="29">
        <f t="shared" si="1154"/>
        <v>144.71999999999997</v>
      </c>
      <c r="FQ517" s="32">
        <f t="shared" si="1155"/>
        <v>217.09</v>
      </c>
      <c r="FR517" s="35">
        <v>38</v>
      </c>
      <c r="FS517" s="35">
        <v>47.5</v>
      </c>
      <c r="FT517" s="35">
        <v>38.57</v>
      </c>
      <c r="FU517" s="35">
        <v>47.74</v>
      </c>
      <c r="FV517" s="35">
        <v>39.15</v>
      </c>
      <c r="FW517" s="35">
        <v>47.98</v>
      </c>
      <c r="FX517" s="35">
        <v>39.74</v>
      </c>
      <c r="FY517" s="35">
        <v>48.22</v>
      </c>
      <c r="FZ517" s="29">
        <f t="shared" si="1156"/>
        <v>155.46</v>
      </c>
      <c r="GA517" s="32">
        <f t="shared" si="1157"/>
        <v>191.44</v>
      </c>
    </row>
    <row r="518" spans="1:183" ht="25.2" customHeight="1" x14ac:dyDescent="0.25">
      <c r="A518" s="123"/>
      <c r="B518" s="8">
        <v>0</v>
      </c>
      <c r="C518" s="2" t="s">
        <v>52</v>
      </c>
      <c r="D518" s="29">
        <v>25</v>
      </c>
      <c r="E518" s="29">
        <v>33</v>
      </c>
      <c r="F518" s="29">
        <v>25</v>
      </c>
      <c r="G518" s="29">
        <v>25</v>
      </c>
      <c r="H518" s="29">
        <v>25</v>
      </c>
      <c r="I518" s="29">
        <v>33</v>
      </c>
      <c r="J518" s="29">
        <v>25</v>
      </c>
      <c r="K518" s="29">
        <v>33</v>
      </c>
      <c r="L518" s="29">
        <f t="shared" si="1126"/>
        <v>100</v>
      </c>
      <c r="M518" s="32">
        <f t="shared" si="1127"/>
        <v>124</v>
      </c>
      <c r="N518" s="54">
        <v>36</v>
      </c>
      <c r="O518" s="54">
        <v>54</v>
      </c>
      <c r="P518" s="54">
        <v>36</v>
      </c>
      <c r="Q518" s="54">
        <v>54</v>
      </c>
      <c r="R518" s="54">
        <v>38</v>
      </c>
      <c r="S518" s="54">
        <v>57</v>
      </c>
      <c r="T518" s="54">
        <v>38</v>
      </c>
      <c r="U518" s="54">
        <v>57</v>
      </c>
      <c r="V518" s="54">
        <f t="shared" si="1128"/>
        <v>148</v>
      </c>
      <c r="W518" s="80">
        <f t="shared" si="1129"/>
        <v>222</v>
      </c>
      <c r="X518" s="29">
        <v>25</v>
      </c>
      <c r="Y518" s="29">
        <v>37.5</v>
      </c>
      <c r="Z518" s="29">
        <v>25.5</v>
      </c>
      <c r="AA518" s="29">
        <v>38.25</v>
      </c>
      <c r="AB518" s="29">
        <v>26</v>
      </c>
      <c r="AC518" s="29">
        <v>39</v>
      </c>
      <c r="AD518" s="29">
        <v>26.5</v>
      </c>
      <c r="AE518" s="29">
        <v>39.75</v>
      </c>
      <c r="AF518" s="29">
        <f t="shared" si="1130"/>
        <v>103</v>
      </c>
      <c r="AG518" s="32">
        <f t="shared" si="1131"/>
        <v>154.5</v>
      </c>
      <c r="AH518" s="54">
        <v>19</v>
      </c>
      <c r="AI518" s="54">
        <v>24.7</v>
      </c>
      <c r="AJ518" s="54">
        <v>19</v>
      </c>
      <c r="AK518" s="54">
        <v>24.7</v>
      </c>
      <c r="AL518" s="54">
        <v>19</v>
      </c>
      <c r="AM518" s="54">
        <v>24.7</v>
      </c>
      <c r="AN518" s="54">
        <v>19</v>
      </c>
      <c r="AO518" s="54">
        <v>24.7</v>
      </c>
      <c r="AP518" s="54">
        <f t="shared" si="1132"/>
        <v>76</v>
      </c>
      <c r="AQ518" s="80">
        <f t="shared" si="1133"/>
        <v>98.8</v>
      </c>
      <c r="AR518" s="92">
        <v>20.3</v>
      </c>
      <c r="AS518" s="92">
        <v>30.95</v>
      </c>
      <c r="AT518" s="92">
        <v>20.45</v>
      </c>
      <c r="AU518" s="92">
        <v>31.18</v>
      </c>
      <c r="AV518" s="92">
        <v>20.6</v>
      </c>
      <c r="AW518" s="92">
        <v>31.4</v>
      </c>
      <c r="AX518" s="92">
        <v>20.75</v>
      </c>
      <c r="AY518" s="92">
        <v>31.630000000000003</v>
      </c>
      <c r="AZ518" s="54">
        <f t="shared" si="1134"/>
        <v>82.1</v>
      </c>
      <c r="BA518" s="80">
        <f t="shared" si="1135"/>
        <v>125.16</v>
      </c>
      <c r="BB518" s="33" t="s">
        <v>3</v>
      </c>
      <c r="BC518" s="33" t="s">
        <v>3</v>
      </c>
      <c r="BD518" s="33" t="s">
        <v>3</v>
      </c>
      <c r="BE518" s="33" t="s">
        <v>3</v>
      </c>
      <c r="BF518" s="33" t="s">
        <v>3</v>
      </c>
      <c r="BG518" s="33" t="s">
        <v>3</v>
      </c>
      <c r="BH518" s="33" t="s">
        <v>3</v>
      </c>
      <c r="BI518" s="33" t="s">
        <v>3</v>
      </c>
      <c r="BJ518" s="33"/>
      <c r="BK518" s="33"/>
      <c r="BL518" s="29">
        <v>20.84</v>
      </c>
      <c r="BM518" s="30">
        <v>31.26</v>
      </c>
      <c r="BN518" s="35">
        <v>21.26</v>
      </c>
      <c r="BO518" s="30">
        <v>31.89</v>
      </c>
      <c r="BP518" s="35">
        <v>21.69</v>
      </c>
      <c r="BQ518" s="30">
        <v>32.54</v>
      </c>
      <c r="BR518" s="35">
        <v>22.12</v>
      </c>
      <c r="BS518" s="30">
        <v>33.18</v>
      </c>
      <c r="BT518" s="29">
        <f t="shared" si="1136"/>
        <v>85.910000000000011</v>
      </c>
      <c r="BU518" s="32">
        <f t="shared" si="1137"/>
        <v>128.87</v>
      </c>
      <c r="BV518" s="33" t="s">
        <v>3</v>
      </c>
      <c r="BW518" s="33" t="s">
        <v>3</v>
      </c>
      <c r="BX518" s="33" t="s">
        <v>3</v>
      </c>
      <c r="BY518" s="33" t="s">
        <v>3</v>
      </c>
      <c r="BZ518" s="33" t="s">
        <v>3</v>
      </c>
      <c r="CA518" s="33" t="s">
        <v>3</v>
      </c>
      <c r="CB518" s="33" t="s">
        <v>3</v>
      </c>
      <c r="CC518" s="33" t="s">
        <v>3</v>
      </c>
      <c r="CD518" s="33"/>
      <c r="CE518" s="33"/>
      <c r="CF518" s="33" t="s">
        <v>3</v>
      </c>
      <c r="CG518" s="33" t="s">
        <v>3</v>
      </c>
      <c r="CH518" s="33" t="s">
        <v>3</v>
      </c>
      <c r="CI518" s="33" t="s">
        <v>3</v>
      </c>
      <c r="CJ518" s="33" t="s">
        <v>3</v>
      </c>
      <c r="CK518" s="33" t="s">
        <v>3</v>
      </c>
      <c r="CL518" s="33" t="s">
        <v>3</v>
      </c>
      <c r="CM518" s="33" t="s">
        <v>3</v>
      </c>
      <c r="CN518" s="33"/>
      <c r="CO518" s="33"/>
      <c r="CP518" s="29">
        <v>30</v>
      </c>
      <c r="CQ518" s="29">
        <v>45</v>
      </c>
      <c r="CR518" s="29">
        <v>30</v>
      </c>
      <c r="CS518" s="29">
        <v>45</v>
      </c>
      <c r="CT518" s="29">
        <v>30</v>
      </c>
      <c r="CU518" s="29">
        <v>45</v>
      </c>
      <c r="CV518" s="29">
        <v>30</v>
      </c>
      <c r="CW518" s="29">
        <v>45</v>
      </c>
      <c r="CX518" s="29">
        <f t="shared" si="1138"/>
        <v>120</v>
      </c>
      <c r="CY518" s="32">
        <f t="shared" si="1139"/>
        <v>180</v>
      </c>
      <c r="CZ518" s="36">
        <v>31</v>
      </c>
      <c r="DA518" s="36">
        <f t="shared" si="1140"/>
        <v>40.300000000000004</v>
      </c>
      <c r="DB518" s="31">
        <f t="shared" si="1141"/>
        <v>31</v>
      </c>
      <c r="DC518" s="31">
        <f t="shared" si="1141"/>
        <v>40.300000000000004</v>
      </c>
      <c r="DD518" s="31">
        <f t="shared" si="1142"/>
        <v>31.93</v>
      </c>
      <c r="DE518" s="31">
        <f t="shared" si="1142"/>
        <v>41.509000000000007</v>
      </c>
      <c r="DF518" s="31">
        <f t="shared" si="1143"/>
        <v>31.93</v>
      </c>
      <c r="DG518" s="31">
        <f t="shared" si="1143"/>
        <v>41.509000000000007</v>
      </c>
      <c r="DH518" s="31">
        <f t="shared" si="1144"/>
        <v>125.86000000000001</v>
      </c>
      <c r="DI518" s="37">
        <f t="shared" si="1145"/>
        <v>163.61800000000002</v>
      </c>
      <c r="DJ518" s="165">
        <v>29</v>
      </c>
      <c r="DK518" s="165">
        <v>38</v>
      </c>
      <c r="DL518" s="165">
        <v>30</v>
      </c>
      <c r="DM518" s="165">
        <v>40</v>
      </c>
      <c r="DN518" s="165">
        <v>31</v>
      </c>
      <c r="DO518" s="165">
        <v>41</v>
      </c>
      <c r="DP518" s="165">
        <v>32</v>
      </c>
      <c r="DQ518" s="165">
        <v>42</v>
      </c>
      <c r="DR518" s="165">
        <f t="shared" si="1146"/>
        <v>122</v>
      </c>
      <c r="DS518" s="166">
        <f t="shared" si="1147"/>
        <v>161</v>
      </c>
      <c r="DT518" s="35">
        <v>29.5</v>
      </c>
      <c r="DU518" s="35">
        <v>44.25</v>
      </c>
      <c r="DV518" s="35">
        <v>29.5</v>
      </c>
      <c r="DW518" s="35">
        <v>44.25</v>
      </c>
      <c r="DX518" s="35">
        <v>29.5</v>
      </c>
      <c r="DY518" s="35">
        <v>44.25</v>
      </c>
      <c r="DZ518" s="35">
        <v>29.5</v>
      </c>
      <c r="EA518" s="35">
        <v>44.25</v>
      </c>
      <c r="EB518" s="29">
        <f t="shared" si="1148"/>
        <v>118</v>
      </c>
      <c r="EC518" s="32">
        <f t="shared" si="1149"/>
        <v>177</v>
      </c>
      <c r="ED518" s="35">
        <v>30</v>
      </c>
      <c r="EE518" s="35">
        <v>45</v>
      </c>
      <c r="EF518" s="35">
        <v>30</v>
      </c>
      <c r="EG518" s="35">
        <v>45</v>
      </c>
      <c r="EH518" s="35">
        <v>30</v>
      </c>
      <c r="EI518" s="35">
        <v>45</v>
      </c>
      <c r="EJ518" s="35">
        <v>30</v>
      </c>
      <c r="EK518" s="35">
        <v>45</v>
      </c>
      <c r="EL518" s="29">
        <f t="shared" si="1150"/>
        <v>120</v>
      </c>
      <c r="EM518" s="32">
        <f t="shared" si="1151"/>
        <v>180</v>
      </c>
      <c r="EN518" s="54" t="s">
        <v>3</v>
      </c>
      <c r="EO518" s="54" t="s">
        <v>3</v>
      </c>
      <c r="EP518" s="54" t="s">
        <v>3</v>
      </c>
      <c r="EQ518" s="54" t="s">
        <v>3</v>
      </c>
      <c r="ER518" s="54" t="s">
        <v>3</v>
      </c>
      <c r="ES518" s="54" t="s">
        <v>3</v>
      </c>
      <c r="ET518" s="54" t="s">
        <v>3</v>
      </c>
      <c r="EU518" s="54" t="s">
        <v>3</v>
      </c>
      <c r="EV518" s="54"/>
      <c r="EW518" s="54"/>
      <c r="EX518" s="29">
        <v>27.84</v>
      </c>
      <c r="EY518" s="29">
        <v>38.979999999999997</v>
      </c>
      <c r="EZ518" s="29">
        <v>28.15</v>
      </c>
      <c r="FA518" s="29">
        <v>39.4</v>
      </c>
      <c r="FB518" s="29">
        <v>28.46</v>
      </c>
      <c r="FC518" s="29">
        <v>39.840000000000003</v>
      </c>
      <c r="FD518" s="29">
        <v>28.77</v>
      </c>
      <c r="FE518" s="29">
        <v>40.28</v>
      </c>
      <c r="FF518" s="29">
        <f t="shared" si="1152"/>
        <v>113.21999999999998</v>
      </c>
      <c r="FG518" s="32">
        <f t="shared" si="1153"/>
        <v>158.5</v>
      </c>
      <c r="FH518" s="29">
        <v>34.5</v>
      </c>
      <c r="FI518" s="29">
        <v>51.75</v>
      </c>
      <c r="FJ518" s="29">
        <v>35.6</v>
      </c>
      <c r="FK518" s="29">
        <v>53.4</v>
      </c>
      <c r="FL518" s="29">
        <v>36.729999999999997</v>
      </c>
      <c r="FM518" s="29">
        <v>55.1</v>
      </c>
      <c r="FN518" s="29">
        <v>37.89</v>
      </c>
      <c r="FO518" s="29">
        <v>56.84</v>
      </c>
      <c r="FP518" s="29">
        <f t="shared" si="1154"/>
        <v>144.71999999999997</v>
      </c>
      <c r="FQ518" s="32">
        <f t="shared" si="1155"/>
        <v>217.09</v>
      </c>
      <c r="FR518" s="35">
        <v>38</v>
      </c>
      <c r="FS518" s="35">
        <v>47.5</v>
      </c>
      <c r="FT518" s="35">
        <v>38.57</v>
      </c>
      <c r="FU518" s="35">
        <v>47.74</v>
      </c>
      <c r="FV518" s="35">
        <v>39.15</v>
      </c>
      <c r="FW518" s="35">
        <v>47.98</v>
      </c>
      <c r="FX518" s="35">
        <v>39.74</v>
      </c>
      <c r="FY518" s="35">
        <v>48.22</v>
      </c>
      <c r="FZ518" s="29">
        <f t="shared" si="1156"/>
        <v>155.46</v>
      </c>
      <c r="GA518" s="32">
        <f t="shared" si="1157"/>
        <v>191.44</v>
      </c>
    </row>
    <row r="519" spans="1:183" ht="25.2" customHeight="1" x14ac:dyDescent="0.25">
      <c r="A519" s="123"/>
      <c r="B519" s="8">
        <v>0</v>
      </c>
      <c r="C519" s="2" t="s">
        <v>53</v>
      </c>
      <c r="D519" s="29">
        <v>25</v>
      </c>
      <c r="E519" s="29">
        <v>33</v>
      </c>
      <c r="F519" s="29">
        <v>25</v>
      </c>
      <c r="G519" s="29">
        <v>25</v>
      </c>
      <c r="H519" s="29">
        <v>25</v>
      </c>
      <c r="I519" s="29">
        <v>33</v>
      </c>
      <c r="J519" s="29">
        <v>25</v>
      </c>
      <c r="K519" s="29">
        <v>33</v>
      </c>
      <c r="L519" s="29">
        <f t="shared" si="1126"/>
        <v>100</v>
      </c>
      <c r="M519" s="32">
        <f t="shared" si="1127"/>
        <v>124</v>
      </c>
      <c r="N519" s="54">
        <v>36</v>
      </c>
      <c r="O519" s="54">
        <v>54</v>
      </c>
      <c r="P519" s="54">
        <v>36</v>
      </c>
      <c r="Q519" s="54">
        <v>54</v>
      </c>
      <c r="R519" s="54">
        <v>38</v>
      </c>
      <c r="S519" s="54">
        <v>57</v>
      </c>
      <c r="T519" s="54">
        <v>38</v>
      </c>
      <c r="U519" s="54">
        <v>57</v>
      </c>
      <c r="V519" s="54">
        <f t="shared" si="1128"/>
        <v>148</v>
      </c>
      <c r="W519" s="80">
        <f t="shared" si="1129"/>
        <v>222</v>
      </c>
      <c r="X519" s="29">
        <v>25</v>
      </c>
      <c r="Y519" s="29">
        <v>37.5</v>
      </c>
      <c r="Z519" s="29">
        <v>25.5</v>
      </c>
      <c r="AA519" s="29">
        <v>38.25</v>
      </c>
      <c r="AB519" s="29">
        <v>26</v>
      </c>
      <c r="AC519" s="29">
        <v>39</v>
      </c>
      <c r="AD519" s="29">
        <v>26.5</v>
      </c>
      <c r="AE519" s="29">
        <v>39.75</v>
      </c>
      <c r="AF519" s="29">
        <f t="shared" si="1130"/>
        <v>103</v>
      </c>
      <c r="AG519" s="32">
        <f t="shared" si="1131"/>
        <v>154.5</v>
      </c>
      <c r="AH519" s="54">
        <v>19</v>
      </c>
      <c r="AI519" s="54">
        <v>24.7</v>
      </c>
      <c r="AJ519" s="54">
        <v>19</v>
      </c>
      <c r="AK519" s="54">
        <v>24.7</v>
      </c>
      <c r="AL519" s="54">
        <v>19</v>
      </c>
      <c r="AM519" s="54">
        <v>24.7</v>
      </c>
      <c r="AN519" s="54">
        <v>19</v>
      </c>
      <c r="AO519" s="54">
        <v>24.7</v>
      </c>
      <c r="AP519" s="54">
        <f t="shared" si="1132"/>
        <v>76</v>
      </c>
      <c r="AQ519" s="80">
        <f t="shared" si="1133"/>
        <v>98.8</v>
      </c>
      <c r="AR519" s="92">
        <v>21.72</v>
      </c>
      <c r="AS519" s="92">
        <v>33.08</v>
      </c>
      <c r="AT519" s="92">
        <v>21.88</v>
      </c>
      <c r="AU519" s="92">
        <v>33.32</v>
      </c>
      <c r="AV519" s="92">
        <v>22.04</v>
      </c>
      <c r="AW519" s="92">
        <v>33.56</v>
      </c>
      <c r="AX519" s="92">
        <v>22.2</v>
      </c>
      <c r="AY519" s="92">
        <v>33.799999999999997</v>
      </c>
      <c r="AZ519" s="54">
        <f t="shared" si="1134"/>
        <v>87.839999999999989</v>
      </c>
      <c r="BA519" s="80">
        <f t="shared" si="1135"/>
        <v>133.76</v>
      </c>
      <c r="BB519" s="33" t="s">
        <v>3</v>
      </c>
      <c r="BC519" s="33" t="s">
        <v>3</v>
      </c>
      <c r="BD519" s="33" t="s">
        <v>3</v>
      </c>
      <c r="BE519" s="33" t="s">
        <v>3</v>
      </c>
      <c r="BF519" s="33" t="s">
        <v>3</v>
      </c>
      <c r="BG519" s="33" t="s">
        <v>3</v>
      </c>
      <c r="BH519" s="33" t="s">
        <v>3</v>
      </c>
      <c r="BI519" s="33" t="s">
        <v>3</v>
      </c>
      <c r="BJ519" s="33"/>
      <c r="BK519" s="33"/>
      <c r="BL519" s="29">
        <v>20.84</v>
      </c>
      <c r="BM519" s="30">
        <v>31.26</v>
      </c>
      <c r="BN519" s="35">
        <v>21.26</v>
      </c>
      <c r="BO519" s="30">
        <v>31.89</v>
      </c>
      <c r="BP519" s="35">
        <v>21.69</v>
      </c>
      <c r="BQ519" s="30">
        <v>32.54</v>
      </c>
      <c r="BR519" s="35">
        <v>22.12</v>
      </c>
      <c r="BS519" s="30">
        <v>33.18</v>
      </c>
      <c r="BT519" s="29">
        <f t="shared" si="1136"/>
        <v>85.910000000000011</v>
      </c>
      <c r="BU519" s="32">
        <f t="shared" si="1137"/>
        <v>128.87</v>
      </c>
      <c r="BV519" s="33" t="s">
        <v>3</v>
      </c>
      <c r="BW519" s="33" t="s">
        <v>3</v>
      </c>
      <c r="BX519" s="33" t="s">
        <v>3</v>
      </c>
      <c r="BY519" s="33" t="s">
        <v>3</v>
      </c>
      <c r="BZ519" s="33" t="s">
        <v>3</v>
      </c>
      <c r="CA519" s="33" t="s">
        <v>3</v>
      </c>
      <c r="CB519" s="33" t="s">
        <v>3</v>
      </c>
      <c r="CC519" s="33" t="s">
        <v>3</v>
      </c>
      <c r="CD519" s="33"/>
      <c r="CE519" s="33"/>
      <c r="CF519" s="33" t="s">
        <v>3</v>
      </c>
      <c r="CG519" s="33" t="s">
        <v>3</v>
      </c>
      <c r="CH519" s="33" t="s">
        <v>3</v>
      </c>
      <c r="CI519" s="33" t="s">
        <v>3</v>
      </c>
      <c r="CJ519" s="33" t="s">
        <v>3</v>
      </c>
      <c r="CK519" s="33" t="s">
        <v>3</v>
      </c>
      <c r="CL519" s="33" t="s">
        <v>3</v>
      </c>
      <c r="CM519" s="33" t="s">
        <v>3</v>
      </c>
      <c r="CN519" s="33"/>
      <c r="CO519" s="33"/>
      <c r="CP519" s="29">
        <v>30</v>
      </c>
      <c r="CQ519" s="29">
        <v>45</v>
      </c>
      <c r="CR519" s="29">
        <v>30</v>
      </c>
      <c r="CS519" s="29">
        <v>45</v>
      </c>
      <c r="CT519" s="29">
        <v>30</v>
      </c>
      <c r="CU519" s="29">
        <v>45</v>
      </c>
      <c r="CV519" s="29">
        <v>30</v>
      </c>
      <c r="CW519" s="29">
        <v>45</v>
      </c>
      <c r="CX519" s="29">
        <f t="shared" si="1138"/>
        <v>120</v>
      </c>
      <c r="CY519" s="32">
        <f t="shared" si="1139"/>
        <v>180</v>
      </c>
      <c r="CZ519" s="36">
        <v>31</v>
      </c>
      <c r="DA519" s="36">
        <f t="shared" si="1140"/>
        <v>40.300000000000004</v>
      </c>
      <c r="DB519" s="31">
        <f t="shared" si="1141"/>
        <v>31</v>
      </c>
      <c r="DC519" s="31">
        <f t="shared" si="1141"/>
        <v>40.300000000000004</v>
      </c>
      <c r="DD519" s="31">
        <f t="shared" si="1142"/>
        <v>31.93</v>
      </c>
      <c r="DE519" s="31">
        <f t="shared" si="1142"/>
        <v>41.509000000000007</v>
      </c>
      <c r="DF519" s="31">
        <f t="shared" si="1143"/>
        <v>31.93</v>
      </c>
      <c r="DG519" s="31">
        <f t="shared" si="1143"/>
        <v>41.509000000000007</v>
      </c>
      <c r="DH519" s="31">
        <f t="shared" si="1144"/>
        <v>125.86000000000001</v>
      </c>
      <c r="DI519" s="37">
        <f t="shared" si="1145"/>
        <v>163.61800000000002</v>
      </c>
      <c r="DJ519" s="165">
        <v>29</v>
      </c>
      <c r="DK519" s="165">
        <v>38</v>
      </c>
      <c r="DL519" s="165">
        <v>30</v>
      </c>
      <c r="DM519" s="165">
        <v>40</v>
      </c>
      <c r="DN519" s="165">
        <v>31</v>
      </c>
      <c r="DO519" s="165">
        <v>41</v>
      </c>
      <c r="DP519" s="165">
        <v>32</v>
      </c>
      <c r="DQ519" s="165">
        <v>42</v>
      </c>
      <c r="DR519" s="165">
        <f t="shared" si="1146"/>
        <v>122</v>
      </c>
      <c r="DS519" s="166">
        <f t="shared" si="1147"/>
        <v>161</v>
      </c>
      <c r="DT519" s="35">
        <v>29.5</v>
      </c>
      <c r="DU519" s="35">
        <v>44.25</v>
      </c>
      <c r="DV519" s="35">
        <v>29.5</v>
      </c>
      <c r="DW519" s="35">
        <v>44.25</v>
      </c>
      <c r="DX519" s="35">
        <v>29.5</v>
      </c>
      <c r="DY519" s="35">
        <v>44.25</v>
      </c>
      <c r="DZ519" s="35">
        <v>29.5</v>
      </c>
      <c r="EA519" s="35">
        <v>44.25</v>
      </c>
      <c r="EB519" s="29">
        <f t="shared" si="1148"/>
        <v>118</v>
      </c>
      <c r="EC519" s="32">
        <f t="shared" si="1149"/>
        <v>177</v>
      </c>
      <c r="ED519" s="35">
        <v>30</v>
      </c>
      <c r="EE519" s="35">
        <v>45</v>
      </c>
      <c r="EF519" s="35">
        <v>30</v>
      </c>
      <c r="EG519" s="35">
        <v>45</v>
      </c>
      <c r="EH519" s="35">
        <v>30</v>
      </c>
      <c r="EI519" s="35">
        <v>45</v>
      </c>
      <c r="EJ519" s="35">
        <v>30</v>
      </c>
      <c r="EK519" s="35">
        <v>45</v>
      </c>
      <c r="EL519" s="29">
        <f t="shared" si="1150"/>
        <v>120</v>
      </c>
      <c r="EM519" s="32">
        <f t="shared" si="1151"/>
        <v>180</v>
      </c>
      <c r="EN519" s="54" t="s">
        <v>3</v>
      </c>
      <c r="EO519" s="54" t="s">
        <v>3</v>
      </c>
      <c r="EP519" s="54" t="s">
        <v>3</v>
      </c>
      <c r="EQ519" s="54" t="s">
        <v>3</v>
      </c>
      <c r="ER519" s="54" t="s">
        <v>3</v>
      </c>
      <c r="ES519" s="54" t="s">
        <v>3</v>
      </c>
      <c r="ET519" s="54" t="s">
        <v>3</v>
      </c>
      <c r="EU519" s="54" t="s">
        <v>3</v>
      </c>
      <c r="EV519" s="54"/>
      <c r="EW519" s="54"/>
      <c r="EX519" s="29">
        <v>27.84</v>
      </c>
      <c r="EY519" s="29">
        <v>38.979999999999997</v>
      </c>
      <c r="EZ519" s="29">
        <v>28.15</v>
      </c>
      <c r="FA519" s="29">
        <v>39.4</v>
      </c>
      <c r="FB519" s="29">
        <v>28.46</v>
      </c>
      <c r="FC519" s="29">
        <v>39.840000000000003</v>
      </c>
      <c r="FD519" s="29">
        <v>28.77</v>
      </c>
      <c r="FE519" s="29">
        <v>40.28</v>
      </c>
      <c r="FF519" s="29">
        <f t="shared" si="1152"/>
        <v>113.21999999999998</v>
      </c>
      <c r="FG519" s="32">
        <f t="shared" si="1153"/>
        <v>158.5</v>
      </c>
      <c r="FH519" s="29">
        <v>34.5</v>
      </c>
      <c r="FI519" s="29">
        <v>51.75</v>
      </c>
      <c r="FJ519" s="29">
        <v>35.6</v>
      </c>
      <c r="FK519" s="29">
        <v>53.4</v>
      </c>
      <c r="FL519" s="29">
        <v>36.729999999999997</v>
      </c>
      <c r="FM519" s="29">
        <v>55.1</v>
      </c>
      <c r="FN519" s="29">
        <v>37.89</v>
      </c>
      <c r="FO519" s="29">
        <v>56.84</v>
      </c>
      <c r="FP519" s="29">
        <f t="shared" si="1154"/>
        <v>144.71999999999997</v>
      </c>
      <c r="FQ519" s="32">
        <f t="shared" si="1155"/>
        <v>217.09</v>
      </c>
      <c r="FR519" s="35">
        <v>38</v>
      </c>
      <c r="FS519" s="35">
        <v>47.5</v>
      </c>
      <c r="FT519" s="35">
        <v>38.57</v>
      </c>
      <c r="FU519" s="35">
        <v>47.74</v>
      </c>
      <c r="FV519" s="35">
        <v>39.15</v>
      </c>
      <c r="FW519" s="35">
        <v>47.98</v>
      </c>
      <c r="FX519" s="35">
        <v>39.74</v>
      </c>
      <c r="FY519" s="35">
        <v>48.22</v>
      </c>
      <c r="FZ519" s="29">
        <f t="shared" si="1156"/>
        <v>155.46</v>
      </c>
      <c r="GA519" s="32">
        <f t="shared" si="1157"/>
        <v>191.44</v>
      </c>
    </row>
    <row r="520" spans="1:183" ht="25.2" customHeight="1" x14ac:dyDescent="0.25">
      <c r="A520" s="123"/>
      <c r="B520" s="8">
        <v>0</v>
      </c>
      <c r="C520" s="2" t="s">
        <v>2</v>
      </c>
      <c r="D520" s="29">
        <v>25</v>
      </c>
      <c r="E520" s="29">
        <v>33</v>
      </c>
      <c r="F520" s="29">
        <v>25</v>
      </c>
      <c r="G520" s="29">
        <v>25</v>
      </c>
      <c r="H520" s="29">
        <v>25</v>
      </c>
      <c r="I520" s="29">
        <v>33</v>
      </c>
      <c r="J520" s="29">
        <v>25</v>
      </c>
      <c r="K520" s="29">
        <v>33</v>
      </c>
      <c r="L520" s="29">
        <f t="shared" si="1126"/>
        <v>100</v>
      </c>
      <c r="M520" s="32">
        <f t="shared" si="1127"/>
        <v>124</v>
      </c>
      <c r="N520" s="54">
        <v>36</v>
      </c>
      <c r="O520" s="54">
        <v>54</v>
      </c>
      <c r="P520" s="54">
        <v>36</v>
      </c>
      <c r="Q520" s="54">
        <v>54</v>
      </c>
      <c r="R520" s="54">
        <v>38</v>
      </c>
      <c r="S520" s="54">
        <v>57</v>
      </c>
      <c r="T520" s="54">
        <v>38</v>
      </c>
      <c r="U520" s="54">
        <v>57</v>
      </c>
      <c r="V520" s="54">
        <f t="shared" si="1128"/>
        <v>148</v>
      </c>
      <c r="W520" s="80">
        <f t="shared" si="1129"/>
        <v>222</v>
      </c>
      <c r="X520" s="29">
        <v>25</v>
      </c>
      <c r="Y520" s="29">
        <v>37.5</v>
      </c>
      <c r="Z520" s="29">
        <v>25.5</v>
      </c>
      <c r="AA520" s="29">
        <v>38.25</v>
      </c>
      <c r="AB520" s="29">
        <v>26</v>
      </c>
      <c r="AC520" s="29">
        <v>39</v>
      </c>
      <c r="AD520" s="29">
        <v>26.5</v>
      </c>
      <c r="AE520" s="29">
        <v>39.75</v>
      </c>
      <c r="AF520" s="29">
        <f t="shared" si="1130"/>
        <v>103</v>
      </c>
      <c r="AG520" s="32">
        <f t="shared" si="1131"/>
        <v>154.5</v>
      </c>
      <c r="AH520" s="54">
        <v>19</v>
      </c>
      <c r="AI520" s="54">
        <v>24.7</v>
      </c>
      <c r="AJ520" s="54">
        <v>19</v>
      </c>
      <c r="AK520" s="54">
        <v>24.7</v>
      </c>
      <c r="AL520" s="54">
        <v>19</v>
      </c>
      <c r="AM520" s="54">
        <v>24.7</v>
      </c>
      <c r="AN520" s="54">
        <v>19</v>
      </c>
      <c r="AO520" s="54">
        <v>24.7</v>
      </c>
      <c r="AP520" s="54">
        <f t="shared" si="1132"/>
        <v>76</v>
      </c>
      <c r="AQ520" s="80">
        <f t="shared" si="1133"/>
        <v>98.8</v>
      </c>
      <c r="AR520" s="92">
        <v>21.72</v>
      </c>
      <c r="AS520" s="92">
        <v>33.08</v>
      </c>
      <c r="AT520" s="92">
        <v>21.88</v>
      </c>
      <c r="AU520" s="92">
        <v>33.32</v>
      </c>
      <c r="AV520" s="92">
        <v>22.04</v>
      </c>
      <c r="AW520" s="92">
        <v>33.56</v>
      </c>
      <c r="AX520" s="92">
        <v>22.2</v>
      </c>
      <c r="AY520" s="92">
        <v>33.799999999999997</v>
      </c>
      <c r="AZ520" s="54">
        <f t="shared" si="1134"/>
        <v>87.839999999999989</v>
      </c>
      <c r="BA520" s="80">
        <f t="shared" si="1135"/>
        <v>133.76</v>
      </c>
      <c r="BB520" s="33" t="s">
        <v>3</v>
      </c>
      <c r="BC520" s="33" t="s">
        <v>3</v>
      </c>
      <c r="BD520" s="33" t="s">
        <v>3</v>
      </c>
      <c r="BE520" s="33" t="s">
        <v>3</v>
      </c>
      <c r="BF520" s="33" t="s">
        <v>3</v>
      </c>
      <c r="BG520" s="33" t="s">
        <v>3</v>
      </c>
      <c r="BH520" s="33" t="s">
        <v>3</v>
      </c>
      <c r="BI520" s="33" t="s">
        <v>3</v>
      </c>
      <c r="BJ520" s="33"/>
      <c r="BK520" s="33"/>
      <c r="BL520" s="29">
        <v>21.63</v>
      </c>
      <c r="BM520" s="30">
        <v>32.450000000000003</v>
      </c>
      <c r="BN520" s="35">
        <v>22.06</v>
      </c>
      <c r="BO520" s="30">
        <v>33.090000000000003</v>
      </c>
      <c r="BP520" s="35">
        <v>22.5</v>
      </c>
      <c r="BQ520" s="30">
        <v>33.75</v>
      </c>
      <c r="BR520" s="35">
        <v>22.95</v>
      </c>
      <c r="BS520" s="30">
        <v>34.43</v>
      </c>
      <c r="BT520" s="29">
        <f t="shared" si="1136"/>
        <v>89.14</v>
      </c>
      <c r="BU520" s="32">
        <f t="shared" si="1137"/>
        <v>133.72</v>
      </c>
      <c r="BV520" s="33" t="s">
        <v>3</v>
      </c>
      <c r="BW520" s="33" t="s">
        <v>3</v>
      </c>
      <c r="BX520" s="33" t="s">
        <v>3</v>
      </c>
      <c r="BY520" s="33" t="s">
        <v>3</v>
      </c>
      <c r="BZ520" s="33" t="s">
        <v>3</v>
      </c>
      <c r="CA520" s="33" t="s">
        <v>3</v>
      </c>
      <c r="CB520" s="33" t="s">
        <v>3</v>
      </c>
      <c r="CC520" s="33" t="s">
        <v>3</v>
      </c>
      <c r="CD520" s="33"/>
      <c r="CE520" s="33"/>
      <c r="CF520" s="33" t="s">
        <v>3</v>
      </c>
      <c r="CG520" s="33" t="s">
        <v>3</v>
      </c>
      <c r="CH520" s="33" t="s">
        <v>3</v>
      </c>
      <c r="CI520" s="33" t="s">
        <v>3</v>
      </c>
      <c r="CJ520" s="33" t="s">
        <v>3</v>
      </c>
      <c r="CK520" s="33" t="s">
        <v>3</v>
      </c>
      <c r="CL520" s="33" t="s">
        <v>3</v>
      </c>
      <c r="CM520" s="33" t="s">
        <v>3</v>
      </c>
      <c r="CN520" s="33"/>
      <c r="CO520" s="33"/>
      <c r="CP520" s="29">
        <v>30</v>
      </c>
      <c r="CQ520" s="29">
        <v>45</v>
      </c>
      <c r="CR520" s="29">
        <v>30</v>
      </c>
      <c r="CS520" s="29">
        <v>45</v>
      </c>
      <c r="CT520" s="29">
        <v>30</v>
      </c>
      <c r="CU520" s="29">
        <v>45</v>
      </c>
      <c r="CV520" s="29">
        <v>30</v>
      </c>
      <c r="CW520" s="29">
        <v>45</v>
      </c>
      <c r="CX520" s="29">
        <f t="shared" si="1138"/>
        <v>120</v>
      </c>
      <c r="CY520" s="32">
        <f t="shared" si="1139"/>
        <v>180</v>
      </c>
      <c r="CZ520" s="36">
        <v>31</v>
      </c>
      <c r="DA520" s="36">
        <f t="shared" si="1140"/>
        <v>40.300000000000004</v>
      </c>
      <c r="DB520" s="31">
        <f t="shared" si="1141"/>
        <v>31</v>
      </c>
      <c r="DC520" s="31">
        <f t="shared" si="1141"/>
        <v>40.300000000000004</v>
      </c>
      <c r="DD520" s="31">
        <f t="shared" si="1142"/>
        <v>31.93</v>
      </c>
      <c r="DE520" s="31">
        <f t="shared" si="1142"/>
        <v>41.509000000000007</v>
      </c>
      <c r="DF520" s="31">
        <f t="shared" si="1143"/>
        <v>31.93</v>
      </c>
      <c r="DG520" s="31">
        <f t="shared" si="1143"/>
        <v>41.509000000000007</v>
      </c>
      <c r="DH520" s="31">
        <f t="shared" si="1144"/>
        <v>125.86000000000001</v>
      </c>
      <c r="DI520" s="37">
        <f t="shared" si="1145"/>
        <v>163.61800000000002</v>
      </c>
      <c r="DJ520" s="165">
        <v>28</v>
      </c>
      <c r="DK520" s="165">
        <v>37</v>
      </c>
      <c r="DL520" s="165">
        <v>29</v>
      </c>
      <c r="DM520" s="165">
        <v>38</v>
      </c>
      <c r="DN520" s="165">
        <v>30</v>
      </c>
      <c r="DO520" s="165">
        <v>40</v>
      </c>
      <c r="DP520" s="165">
        <v>31</v>
      </c>
      <c r="DQ520" s="165">
        <v>41</v>
      </c>
      <c r="DR520" s="165">
        <f t="shared" si="1146"/>
        <v>118</v>
      </c>
      <c r="DS520" s="166">
        <f t="shared" si="1147"/>
        <v>156</v>
      </c>
      <c r="DT520" s="35">
        <v>29.5</v>
      </c>
      <c r="DU520" s="35">
        <v>44.25</v>
      </c>
      <c r="DV520" s="35">
        <v>29.5</v>
      </c>
      <c r="DW520" s="35">
        <v>44.25</v>
      </c>
      <c r="DX520" s="35">
        <v>29.5</v>
      </c>
      <c r="DY520" s="35">
        <v>44.25</v>
      </c>
      <c r="DZ520" s="35">
        <v>29.5</v>
      </c>
      <c r="EA520" s="35">
        <v>44.25</v>
      </c>
      <c r="EB520" s="29">
        <f t="shared" si="1148"/>
        <v>118</v>
      </c>
      <c r="EC520" s="32">
        <f t="shared" si="1149"/>
        <v>177</v>
      </c>
      <c r="ED520" s="35">
        <v>30</v>
      </c>
      <c r="EE520" s="35">
        <v>45</v>
      </c>
      <c r="EF520" s="35">
        <v>30</v>
      </c>
      <c r="EG520" s="35">
        <v>45</v>
      </c>
      <c r="EH520" s="35">
        <v>30</v>
      </c>
      <c r="EI520" s="35">
        <v>45</v>
      </c>
      <c r="EJ520" s="35">
        <v>30</v>
      </c>
      <c r="EK520" s="35">
        <v>45</v>
      </c>
      <c r="EL520" s="29">
        <f t="shared" si="1150"/>
        <v>120</v>
      </c>
      <c r="EM520" s="32">
        <f t="shared" si="1151"/>
        <v>180</v>
      </c>
      <c r="EN520" s="54" t="s">
        <v>3</v>
      </c>
      <c r="EO520" s="54" t="s">
        <v>3</v>
      </c>
      <c r="EP520" s="54" t="s">
        <v>3</v>
      </c>
      <c r="EQ520" s="54" t="s">
        <v>3</v>
      </c>
      <c r="ER520" s="54" t="s">
        <v>3</v>
      </c>
      <c r="ES520" s="54" t="s">
        <v>3</v>
      </c>
      <c r="ET520" s="54" t="s">
        <v>3</v>
      </c>
      <c r="EU520" s="54" t="s">
        <v>3</v>
      </c>
      <c r="EV520" s="54"/>
      <c r="EW520" s="54"/>
      <c r="EX520" s="29">
        <v>27.84</v>
      </c>
      <c r="EY520" s="29">
        <v>38.979999999999997</v>
      </c>
      <c r="EZ520" s="29">
        <v>28.15</v>
      </c>
      <c r="FA520" s="29">
        <v>39.4</v>
      </c>
      <c r="FB520" s="29">
        <v>28.46</v>
      </c>
      <c r="FC520" s="29">
        <v>39.840000000000003</v>
      </c>
      <c r="FD520" s="29">
        <v>28.77</v>
      </c>
      <c r="FE520" s="29">
        <v>40.28</v>
      </c>
      <c r="FF520" s="29">
        <f t="shared" si="1152"/>
        <v>113.21999999999998</v>
      </c>
      <c r="FG520" s="32">
        <f t="shared" si="1153"/>
        <v>158.5</v>
      </c>
      <c r="FH520" s="29">
        <v>34.5</v>
      </c>
      <c r="FI520" s="29">
        <v>51.75</v>
      </c>
      <c r="FJ520" s="29">
        <v>35.6</v>
      </c>
      <c r="FK520" s="29">
        <v>53.4</v>
      </c>
      <c r="FL520" s="29">
        <v>36.729999999999997</v>
      </c>
      <c r="FM520" s="29">
        <v>55.1</v>
      </c>
      <c r="FN520" s="29">
        <v>37.89</v>
      </c>
      <c r="FO520" s="29">
        <v>56.84</v>
      </c>
      <c r="FP520" s="29">
        <f t="shared" si="1154"/>
        <v>144.71999999999997</v>
      </c>
      <c r="FQ520" s="32">
        <f t="shared" si="1155"/>
        <v>217.09</v>
      </c>
      <c r="FR520" s="35">
        <v>38</v>
      </c>
      <c r="FS520" s="35">
        <v>47.5</v>
      </c>
      <c r="FT520" s="35">
        <v>38.57</v>
      </c>
      <c r="FU520" s="35">
        <v>47.74</v>
      </c>
      <c r="FV520" s="35">
        <v>39.15</v>
      </c>
      <c r="FW520" s="35">
        <v>47.98</v>
      </c>
      <c r="FX520" s="35">
        <v>39.74</v>
      </c>
      <c r="FY520" s="35">
        <v>48.22</v>
      </c>
      <c r="FZ520" s="29">
        <f t="shared" si="1156"/>
        <v>155.46</v>
      </c>
      <c r="GA520" s="32">
        <f t="shared" si="1157"/>
        <v>191.44</v>
      </c>
    </row>
    <row r="521" spans="1:183" ht="25.2" customHeight="1" x14ac:dyDescent="0.25">
      <c r="A521" s="123"/>
      <c r="B521" s="8">
        <v>0</v>
      </c>
      <c r="C521" s="2" t="s">
        <v>13</v>
      </c>
      <c r="D521" s="29">
        <v>25</v>
      </c>
      <c r="E521" s="29">
        <v>33</v>
      </c>
      <c r="F521" s="29">
        <v>25</v>
      </c>
      <c r="G521" s="29">
        <v>25</v>
      </c>
      <c r="H521" s="29">
        <v>25</v>
      </c>
      <c r="I521" s="29">
        <v>33</v>
      </c>
      <c r="J521" s="29">
        <v>25</v>
      </c>
      <c r="K521" s="29">
        <v>33</v>
      </c>
      <c r="L521" s="29">
        <f t="shared" si="1126"/>
        <v>100</v>
      </c>
      <c r="M521" s="32">
        <f t="shared" si="1127"/>
        <v>124</v>
      </c>
      <c r="N521" s="54">
        <v>36</v>
      </c>
      <c r="O521" s="54">
        <v>54</v>
      </c>
      <c r="P521" s="54">
        <v>36</v>
      </c>
      <c r="Q521" s="54">
        <v>54</v>
      </c>
      <c r="R521" s="54">
        <v>38</v>
      </c>
      <c r="S521" s="54">
        <v>57</v>
      </c>
      <c r="T521" s="54">
        <v>38</v>
      </c>
      <c r="U521" s="54">
        <v>57</v>
      </c>
      <c r="V521" s="54">
        <f t="shared" si="1128"/>
        <v>148</v>
      </c>
      <c r="W521" s="80">
        <f t="shared" si="1129"/>
        <v>222</v>
      </c>
      <c r="X521" s="29">
        <v>25</v>
      </c>
      <c r="Y521" s="29">
        <v>37.5</v>
      </c>
      <c r="Z521" s="29">
        <v>25.5</v>
      </c>
      <c r="AA521" s="29">
        <v>38.25</v>
      </c>
      <c r="AB521" s="29">
        <v>26</v>
      </c>
      <c r="AC521" s="29">
        <v>39</v>
      </c>
      <c r="AD521" s="29">
        <v>26.5</v>
      </c>
      <c r="AE521" s="29">
        <v>39.75</v>
      </c>
      <c r="AF521" s="29">
        <f t="shared" si="1130"/>
        <v>103</v>
      </c>
      <c r="AG521" s="32">
        <f t="shared" si="1131"/>
        <v>154.5</v>
      </c>
      <c r="AH521" s="54">
        <v>19</v>
      </c>
      <c r="AI521" s="54">
        <v>24.7</v>
      </c>
      <c r="AJ521" s="54">
        <v>19</v>
      </c>
      <c r="AK521" s="54">
        <v>24.7</v>
      </c>
      <c r="AL521" s="54">
        <v>19</v>
      </c>
      <c r="AM521" s="54">
        <v>24.7</v>
      </c>
      <c r="AN521" s="54">
        <v>19</v>
      </c>
      <c r="AO521" s="54">
        <v>24.7</v>
      </c>
      <c r="AP521" s="54">
        <f t="shared" si="1132"/>
        <v>76</v>
      </c>
      <c r="AQ521" s="80">
        <f t="shared" si="1133"/>
        <v>98.8</v>
      </c>
      <c r="AR521" s="92">
        <v>20.3</v>
      </c>
      <c r="AS521" s="92">
        <v>30.95</v>
      </c>
      <c r="AT521" s="92">
        <v>20.45</v>
      </c>
      <c r="AU521" s="92">
        <v>31.18</v>
      </c>
      <c r="AV521" s="92">
        <v>20.6</v>
      </c>
      <c r="AW521" s="92">
        <v>31.4</v>
      </c>
      <c r="AX521" s="92">
        <v>20.75</v>
      </c>
      <c r="AY521" s="92">
        <v>31.630000000000003</v>
      </c>
      <c r="AZ521" s="54">
        <f t="shared" si="1134"/>
        <v>82.1</v>
      </c>
      <c r="BA521" s="80">
        <f t="shared" si="1135"/>
        <v>125.16</v>
      </c>
      <c r="BB521" s="33" t="s">
        <v>3</v>
      </c>
      <c r="BC521" s="33" t="s">
        <v>3</v>
      </c>
      <c r="BD521" s="33" t="s">
        <v>3</v>
      </c>
      <c r="BE521" s="33" t="s">
        <v>3</v>
      </c>
      <c r="BF521" s="33" t="s">
        <v>3</v>
      </c>
      <c r="BG521" s="33" t="s">
        <v>3</v>
      </c>
      <c r="BH521" s="33" t="s">
        <v>3</v>
      </c>
      <c r="BI521" s="33" t="s">
        <v>3</v>
      </c>
      <c r="BJ521" s="33"/>
      <c r="BK521" s="33"/>
      <c r="BL521" s="29">
        <v>20.48</v>
      </c>
      <c r="BM521" s="30">
        <v>30.72</v>
      </c>
      <c r="BN521" s="35">
        <v>20.89</v>
      </c>
      <c r="BO521" s="30">
        <v>31.34</v>
      </c>
      <c r="BP521" s="35">
        <v>21.31</v>
      </c>
      <c r="BQ521" s="30">
        <v>31.97</v>
      </c>
      <c r="BR521" s="35">
        <v>21.74</v>
      </c>
      <c r="BS521" s="30">
        <v>32.61</v>
      </c>
      <c r="BT521" s="29">
        <f t="shared" si="1136"/>
        <v>84.42</v>
      </c>
      <c r="BU521" s="32">
        <f t="shared" si="1137"/>
        <v>126.64</v>
      </c>
      <c r="BV521" s="33" t="s">
        <v>3</v>
      </c>
      <c r="BW521" s="33" t="s">
        <v>3</v>
      </c>
      <c r="BX521" s="33" t="s">
        <v>3</v>
      </c>
      <c r="BY521" s="33" t="s">
        <v>3</v>
      </c>
      <c r="BZ521" s="33" t="s">
        <v>3</v>
      </c>
      <c r="CA521" s="33" t="s">
        <v>3</v>
      </c>
      <c r="CB521" s="33" t="s">
        <v>3</v>
      </c>
      <c r="CC521" s="33" t="s">
        <v>3</v>
      </c>
      <c r="CD521" s="33"/>
      <c r="CE521" s="33"/>
      <c r="CF521" s="33" t="s">
        <v>3</v>
      </c>
      <c r="CG521" s="33" t="s">
        <v>3</v>
      </c>
      <c r="CH521" s="33" t="s">
        <v>3</v>
      </c>
      <c r="CI521" s="33" t="s">
        <v>3</v>
      </c>
      <c r="CJ521" s="33" t="s">
        <v>3</v>
      </c>
      <c r="CK521" s="33" t="s">
        <v>3</v>
      </c>
      <c r="CL521" s="33" t="s">
        <v>3</v>
      </c>
      <c r="CM521" s="33" t="s">
        <v>3</v>
      </c>
      <c r="CN521" s="33"/>
      <c r="CO521" s="33"/>
      <c r="CP521" s="29">
        <v>30</v>
      </c>
      <c r="CQ521" s="29">
        <v>45</v>
      </c>
      <c r="CR521" s="29">
        <v>30</v>
      </c>
      <c r="CS521" s="29">
        <v>45</v>
      </c>
      <c r="CT521" s="29">
        <v>30</v>
      </c>
      <c r="CU521" s="29">
        <v>45</v>
      </c>
      <c r="CV521" s="29">
        <v>30</v>
      </c>
      <c r="CW521" s="29">
        <v>45</v>
      </c>
      <c r="CX521" s="29">
        <f t="shared" si="1138"/>
        <v>120</v>
      </c>
      <c r="CY521" s="32">
        <f t="shared" si="1139"/>
        <v>180</v>
      </c>
      <c r="CZ521" s="36">
        <v>31</v>
      </c>
      <c r="DA521" s="36">
        <f t="shared" si="1140"/>
        <v>40.300000000000004</v>
      </c>
      <c r="DB521" s="31">
        <f t="shared" si="1141"/>
        <v>31</v>
      </c>
      <c r="DC521" s="31">
        <f t="shared" si="1141"/>
        <v>40.300000000000004</v>
      </c>
      <c r="DD521" s="31">
        <f t="shared" si="1142"/>
        <v>31.93</v>
      </c>
      <c r="DE521" s="31">
        <f t="shared" si="1142"/>
        <v>41.509000000000007</v>
      </c>
      <c r="DF521" s="31">
        <f t="shared" si="1143"/>
        <v>31.93</v>
      </c>
      <c r="DG521" s="31">
        <f t="shared" si="1143"/>
        <v>41.509000000000007</v>
      </c>
      <c r="DH521" s="31">
        <f t="shared" si="1144"/>
        <v>125.86000000000001</v>
      </c>
      <c r="DI521" s="37">
        <f t="shared" si="1145"/>
        <v>163.61800000000002</v>
      </c>
      <c r="DJ521" s="165">
        <v>29</v>
      </c>
      <c r="DK521" s="165">
        <v>38</v>
      </c>
      <c r="DL521" s="165">
        <v>30</v>
      </c>
      <c r="DM521" s="165">
        <v>40</v>
      </c>
      <c r="DN521" s="165">
        <v>31</v>
      </c>
      <c r="DO521" s="165">
        <v>41</v>
      </c>
      <c r="DP521" s="165">
        <v>32</v>
      </c>
      <c r="DQ521" s="165">
        <v>42</v>
      </c>
      <c r="DR521" s="165">
        <f t="shared" si="1146"/>
        <v>122</v>
      </c>
      <c r="DS521" s="166">
        <f t="shared" si="1147"/>
        <v>161</v>
      </c>
      <c r="DT521" s="35">
        <v>29.5</v>
      </c>
      <c r="DU521" s="35">
        <v>44.25</v>
      </c>
      <c r="DV521" s="35">
        <v>29.5</v>
      </c>
      <c r="DW521" s="35">
        <v>44.25</v>
      </c>
      <c r="DX521" s="35">
        <v>29.5</v>
      </c>
      <c r="DY521" s="35">
        <v>44.25</v>
      </c>
      <c r="DZ521" s="35">
        <v>29.5</v>
      </c>
      <c r="EA521" s="35">
        <v>44.25</v>
      </c>
      <c r="EB521" s="29">
        <f t="shared" si="1148"/>
        <v>118</v>
      </c>
      <c r="EC521" s="32">
        <f t="shared" si="1149"/>
        <v>177</v>
      </c>
      <c r="ED521" s="35">
        <v>30</v>
      </c>
      <c r="EE521" s="35">
        <v>45</v>
      </c>
      <c r="EF521" s="35">
        <v>30</v>
      </c>
      <c r="EG521" s="35">
        <v>45</v>
      </c>
      <c r="EH521" s="35">
        <v>30</v>
      </c>
      <c r="EI521" s="35">
        <v>45</v>
      </c>
      <c r="EJ521" s="35">
        <v>30</v>
      </c>
      <c r="EK521" s="35">
        <v>45</v>
      </c>
      <c r="EL521" s="29">
        <f t="shared" si="1150"/>
        <v>120</v>
      </c>
      <c r="EM521" s="32">
        <f t="shared" si="1151"/>
        <v>180</v>
      </c>
      <c r="EN521" s="54" t="s">
        <v>3</v>
      </c>
      <c r="EO521" s="54" t="s">
        <v>3</v>
      </c>
      <c r="EP521" s="54" t="s">
        <v>3</v>
      </c>
      <c r="EQ521" s="54" t="s">
        <v>3</v>
      </c>
      <c r="ER521" s="54" t="s">
        <v>3</v>
      </c>
      <c r="ES521" s="54" t="s">
        <v>3</v>
      </c>
      <c r="ET521" s="54" t="s">
        <v>3</v>
      </c>
      <c r="EU521" s="54" t="s">
        <v>3</v>
      </c>
      <c r="EV521" s="54"/>
      <c r="EW521" s="54"/>
      <c r="EX521" s="29">
        <v>27.84</v>
      </c>
      <c r="EY521" s="29">
        <v>38.979999999999997</v>
      </c>
      <c r="EZ521" s="29">
        <v>28.15</v>
      </c>
      <c r="FA521" s="29">
        <v>39.4</v>
      </c>
      <c r="FB521" s="29">
        <v>28.46</v>
      </c>
      <c r="FC521" s="29">
        <v>39.840000000000003</v>
      </c>
      <c r="FD521" s="29">
        <v>28.77</v>
      </c>
      <c r="FE521" s="29">
        <v>40.28</v>
      </c>
      <c r="FF521" s="29">
        <f t="shared" si="1152"/>
        <v>113.21999999999998</v>
      </c>
      <c r="FG521" s="32">
        <f t="shared" si="1153"/>
        <v>158.5</v>
      </c>
      <c r="FH521" s="29">
        <v>34.5</v>
      </c>
      <c r="FI521" s="29">
        <v>51.75</v>
      </c>
      <c r="FJ521" s="29">
        <v>35.6</v>
      </c>
      <c r="FK521" s="29">
        <v>53.4</v>
      </c>
      <c r="FL521" s="29">
        <v>36.729999999999997</v>
      </c>
      <c r="FM521" s="29">
        <v>55.1</v>
      </c>
      <c r="FN521" s="29">
        <v>37.89</v>
      </c>
      <c r="FO521" s="29">
        <v>56.84</v>
      </c>
      <c r="FP521" s="29">
        <f t="shared" si="1154"/>
        <v>144.71999999999997</v>
      </c>
      <c r="FQ521" s="32">
        <f t="shared" si="1155"/>
        <v>217.09</v>
      </c>
      <c r="FR521" s="35">
        <v>38</v>
      </c>
      <c r="FS521" s="35">
        <v>47.5</v>
      </c>
      <c r="FT521" s="35">
        <v>38.57</v>
      </c>
      <c r="FU521" s="35">
        <v>47.74</v>
      </c>
      <c r="FV521" s="35">
        <v>39.15</v>
      </c>
      <c r="FW521" s="35">
        <v>47.98</v>
      </c>
      <c r="FX521" s="35">
        <v>39.74</v>
      </c>
      <c r="FY521" s="35">
        <v>48.22</v>
      </c>
      <c r="FZ521" s="29">
        <f t="shared" si="1156"/>
        <v>155.46</v>
      </c>
      <c r="GA521" s="32">
        <f t="shared" si="1157"/>
        <v>191.44</v>
      </c>
    </row>
    <row r="522" spans="1:183" ht="25.2" customHeight="1" x14ac:dyDescent="0.25">
      <c r="A522" s="123"/>
      <c r="B522" s="8">
        <v>0</v>
      </c>
      <c r="C522" s="2" t="s">
        <v>54</v>
      </c>
      <c r="D522" s="29">
        <v>25</v>
      </c>
      <c r="E522" s="29">
        <v>33</v>
      </c>
      <c r="F522" s="29">
        <v>25</v>
      </c>
      <c r="G522" s="29">
        <v>25</v>
      </c>
      <c r="H522" s="29">
        <v>25</v>
      </c>
      <c r="I522" s="29">
        <v>33</v>
      </c>
      <c r="J522" s="29">
        <v>25</v>
      </c>
      <c r="K522" s="29">
        <v>33</v>
      </c>
      <c r="L522" s="29">
        <f t="shared" si="1126"/>
        <v>100</v>
      </c>
      <c r="M522" s="32">
        <f t="shared" si="1127"/>
        <v>124</v>
      </c>
      <c r="N522" s="54">
        <v>36</v>
      </c>
      <c r="O522" s="54">
        <v>54</v>
      </c>
      <c r="P522" s="54">
        <v>36</v>
      </c>
      <c r="Q522" s="54">
        <v>54</v>
      </c>
      <c r="R522" s="54">
        <v>38</v>
      </c>
      <c r="S522" s="54">
        <v>57</v>
      </c>
      <c r="T522" s="54">
        <v>38</v>
      </c>
      <c r="U522" s="54">
        <v>57</v>
      </c>
      <c r="V522" s="54">
        <f t="shared" si="1128"/>
        <v>148</v>
      </c>
      <c r="W522" s="80">
        <f t="shared" si="1129"/>
        <v>222</v>
      </c>
      <c r="X522" s="29">
        <v>25</v>
      </c>
      <c r="Y522" s="29">
        <v>37.5</v>
      </c>
      <c r="Z522" s="29">
        <v>25.5</v>
      </c>
      <c r="AA522" s="29">
        <v>38.25</v>
      </c>
      <c r="AB522" s="29">
        <v>26</v>
      </c>
      <c r="AC522" s="29">
        <v>39</v>
      </c>
      <c r="AD522" s="29">
        <v>26.5</v>
      </c>
      <c r="AE522" s="29">
        <v>39.75</v>
      </c>
      <c r="AF522" s="29">
        <f t="shared" si="1130"/>
        <v>103</v>
      </c>
      <c r="AG522" s="32">
        <f t="shared" si="1131"/>
        <v>154.5</v>
      </c>
      <c r="AH522" s="54">
        <v>19</v>
      </c>
      <c r="AI522" s="54">
        <v>24.7</v>
      </c>
      <c r="AJ522" s="54">
        <v>19</v>
      </c>
      <c r="AK522" s="54">
        <v>24.7</v>
      </c>
      <c r="AL522" s="54">
        <v>19</v>
      </c>
      <c r="AM522" s="54">
        <v>24.7</v>
      </c>
      <c r="AN522" s="54">
        <v>19</v>
      </c>
      <c r="AO522" s="54">
        <v>24.7</v>
      </c>
      <c r="AP522" s="54">
        <f t="shared" si="1132"/>
        <v>76</v>
      </c>
      <c r="AQ522" s="80">
        <f t="shared" si="1133"/>
        <v>98.8</v>
      </c>
      <c r="AR522" s="92">
        <v>20.3</v>
      </c>
      <c r="AS522" s="92">
        <v>30.95</v>
      </c>
      <c r="AT522" s="92">
        <v>20.45</v>
      </c>
      <c r="AU522" s="92">
        <v>31.18</v>
      </c>
      <c r="AV522" s="92">
        <v>20.6</v>
      </c>
      <c r="AW522" s="92">
        <v>31.4</v>
      </c>
      <c r="AX522" s="92">
        <v>20.75</v>
      </c>
      <c r="AY522" s="92">
        <v>31.630000000000003</v>
      </c>
      <c r="AZ522" s="54">
        <f t="shared" si="1134"/>
        <v>82.1</v>
      </c>
      <c r="BA522" s="80">
        <f t="shared" si="1135"/>
        <v>125.16</v>
      </c>
      <c r="BB522" s="33" t="s">
        <v>3</v>
      </c>
      <c r="BC522" s="33" t="s">
        <v>3</v>
      </c>
      <c r="BD522" s="33" t="s">
        <v>3</v>
      </c>
      <c r="BE522" s="33" t="s">
        <v>3</v>
      </c>
      <c r="BF522" s="33" t="s">
        <v>3</v>
      </c>
      <c r="BG522" s="33" t="s">
        <v>3</v>
      </c>
      <c r="BH522" s="33" t="s">
        <v>3</v>
      </c>
      <c r="BI522" s="33" t="s">
        <v>3</v>
      </c>
      <c r="BJ522" s="33"/>
      <c r="BK522" s="33"/>
      <c r="BL522" s="29">
        <v>18.64</v>
      </c>
      <c r="BM522" s="30">
        <v>27.96</v>
      </c>
      <c r="BN522" s="35">
        <v>19.010000000000002</v>
      </c>
      <c r="BO522" s="30">
        <v>28.52</v>
      </c>
      <c r="BP522" s="35">
        <v>19.39</v>
      </c>
      <c r="BQ522" s="30">
        <v>29.09</v>
      </c>
      <c r="BR522" s="35">
        <v>19.78</v>
      </c>
      <c r="BS522" s="30">
        <v>29.67</v>
      </c>
      <c r="BT522" s="29">
        <f t="shared" si="1136"/>
        <v>76.820000000000007</v>
      </c>
      <c r="BU522" s="32">
        <f t="shared" si="1137"/>
        <v>115.24000000000001</v>
      </c>
      <c r="BV522" s="33" t="s">
        <v>3</v>
      </c>
      <c r="BW522" s="33" t="s">
        <v>3</v>
      </c>
      <c r="BX522" s="33" t="s">
        <v>3</v>
      </c>
      <c r="BY522" s="33" t="s">
        <v>3</v>
      </c>
      <c r="BZ522" s="33" t="s">
        <v>3</v>
      </c>
      <c r="CA522" s="33" t="s">
        <v>3</v>
      </c>
      <c r="CB522" s="33" t="s">
        <v>3</v>
      </c>
      <c r="CC522" s="33" t="s">
        <v>3</v>
      </c>
      <c r="CD522" s="33"/>
      <c r="CE522" s="33"/>
      <c r="CF522" s="33" t="s">
        <v>3</v>
      </c>
      <c r="CG522" s="33" t="s">
        <v>3</v>
      </c>
      <c r="CH522" s="33" t="s">
        <v>3</v>
      </c>
      <c r="CI522" s="33" t="s">
        <v>3</v>
      </c>
      <c r="CJ522" s="33" t="s">
        <v>3</v>
      </c>
      <c r="CK522" s="33" t="s">
        <v>3</v>
      </c>
      <c r="CL522" s="33" t="s">
        <v>3</v>
      </c>
      <c r="CM522" s="33" t="s">
        <v>3</v>
      </c>
      <c r="CN522" s="33"/>
      <c r="CO522" s="33"/>
      <c r="CP522" s="29">
        <v>30</v>
      </c>
      <c r="CQ522" s="29">
        <v>45</v>
      </c>
      <c r="CR522" s="29">
        <v>30</v>
      </c>
      <c r="CS522" s="29">
        <v>45</v>
      </c>
      <c r="CT522" s="29">
        <v>30</v>
      </c>
      <c r="CU522" s="29">
        <v>45</v>
      </c>
      <c r="CV522" s="29">
        <v>30</v>
      </c>
      <c r="CW522" s="29">
        <v>45</v>
      </c>
      <c r="CX522" s="29">
        <f t="shared" si="1138"/>
        <v>120</v>
      </c>
      <c r="CY522" s="32">
        <f t="shared" si="1139"/>
        <v>180</v>
      </c>
      <c r="CZ522" s="36">
        <v>31</v>
      </c>
      <c r="DA522" s="36">
        <f t="shared" si="1140"/>
        <v>40.300000000000004</v>
      </c>
      <c r="DB522" s="31">
        <f t="shared" si="1141"/>
        <v>31</v>
      </c>
      <c r="DC522" s="31">
        <f t="shared" si="1141"/>
        <v>40.300000000000004</v>
      </c>
      <c r="DD522" s="31">
        <f t="shared" si="1142"/>
        <v>31.93</v>
      </c>
      <c r="DE522" s="31">
        <f t="shared" si="1142"/>
        <v>41.509000000000007</v>
      </c>
      <c r="DF522" s="31">
        <f t="shared" si="1143"/>
        <v>31.93</v>
      </c>
      <c r="DG522" s="31">
        <f t="shared" si="1143"/>
        <v>41.509000000000007</v>
      </c>
      <c r="DH522" s="31">
        <f t="shared" si="1144"/>
        <v>125.86000000000001</v>
      </c>
      <c r="DI522" s="37">
        <f t="shared" si="1145"/>
        <v>163.61800000000002</v>
      </c>
      <c r="DJ522" s="165">
        <v>29</v>
      </c>
      <c r="DK522" s="165">
        <v>38</v>
      </c>
      <c r="DL522" s="165">
        <v>30</v>
      </c>
      <c r="DM522" s="165">
        <v>40</v>
      </c>
      <c r="DN522" s="165">
        <v>31</v>
      </c>
      <c r="DO522" s="165">
        <v>41</v>
      </c>
      <c r="DP522" s="165">
        <v>32</v>
      </c>
      <c r="DQ522" s="165">
        <v>42</v>
      </c>
      <c r="DR522" s="165">
        <f t="shared" si="1146"/>
        <v>122</v>
      </c>
      <c r="DS522" s="166">
        <f t="shared" si="1147"/>
        <v>161</v>
      </c>
      <c r="DT522" s="35">
        <v>29.5</v>
      </c>
      <c r="DU522" s="35">
        <v>44.25</v>
      </c>
      <c r="DV522" s="35">
        <v>29.5</v>
      </c>
      <c r="DW522" s="35">
        <v>44.25</v>
      </c>
      <c r="DX522" s="35">
        <v>29.5</v>
      </c>
      <c r="DY522" s="35">
        <v>44.25</v>
      </c>
      <c r="DZ522" s="35">
        <v>29.5</v>
      </c>
      <c r="EA522" s="35">
        <v>44.25</v>
      </c>
      <c r="EB522" s="29">
        <f t="shared" si="1148"/>
        <v>118</v>
      </c>
      <c r="EC522" s="32">
        <f t="shared" si="1149"/>
        <v>177</v>
      </c>
      <c r="ED522" s="35">
        <v>30</v>
      </c>
      <c r="EE522" s="35">
        <v>45</v>
      </c>
      <c r="EF522" s="35">
        <v>30</v>
      </c>
      <c r="EG522" s="35">
        <v>45</v>
      </c>
      <c r="EH522" s="35">
        <v>30</v>
      </c>
      <c r="EI522" s="35">
        <v>45</v>
      </c>
      <c r="EJ522" s="35">
        <v>30</v>
      </c>
      <c r="EK522" s="35">
        <v>45</v>
      </c>
      <c r="EL522" s="29">
        <f t="shared" si="1150"/>
        <v>120</v>
      </c>
      <c r="EM522" s="32">
        <f t="shared" si="1151"/>
        <v>180</v>
      </c>
      <c r="EN522" s="54" t="s">
        <v>3</v>
      </c>
      <c r="EO522" s="54" t="s">
        <v>3</v>
      </c>
      <c r="EP522" s="54" t="s">
        <v>3</v>
      </c>
      <c r="EQ522" s="54" t="s">
        <v>3</v>
      </c>
      <c r="ER522" s="54" t="s">
        <v>3</v>
      </c>
      <c r="ES522" s="54" t="s">
        <v>3</v>
      </c>
      <c r="ET522" s="54" t="s">
        <v>3</v>
      </c>
      <c r="EU522" s="54" t="s">
        <v>3</v>
      </c>
      <c r="EV522" s="54"/>
      <c r="EW522" s="54"/>
      <c r="EX522" s="29">
        <v>27.84</v>
      </c>
      <c r="EY522" s="29">
        <v>38.979999999999997</v>
      </c>
      <c r="EZ522" s="29">
        <v>28.15</v>
      </c>
      <c r="FA522" s="29">
        <v>39.4</v>
      </c>
      <c r="FB522" s="29">
        <v>28.46</v>
      </c>
      <c r="FC522" s="29">
        <v>39.840000000000003</v>
      </c>
      <c r="FD522" s="29">
        <v>28.77</v>
      </c>
      <c r="FE522" s="29">
        <v>40.28</v>
      </c>
      <c r="FF522" s="29">
        <f t="shared" si="1152"/>
        <v>113.21999999999998</v>
      </c>
      <c r="FG522" s="32">
        <f t="shared" si="1153"/>
        <v>158.5</v>
      </c>
      <c r="FH522" s="29">
        <v>34.5</v>
      </c>
      <c r="FI522" s="29">
        <v>51.75</v>
      </c>
      <c r="FJ522" s="29">
        <v>35.6</v>
      </c>
      <c r="FK522" s="29">
        <v>53.4</v>
      </c>
      <c r="FL522" s="29">
        <v>36.729999999999997</v>
      </c>
      <c r="FM522" s="29">
        <v>55.1</v>
      </c>
      <c r="FN522" s="29">
        <v>37.89</v>
      </c>
      <c r="FO522" s="29">
        <v>56.84</v>
      </c>
      <c r="FP522" s="29">
        <f t="shared" si="1154"/>
        <v>144.71999999999997</v>
      </c>
      <c r="FQ522" s="32">
        <f t="shared" si="1155"/>
        <v>217.09</v>
      </c>
      <c r="FR522" s="35">
        <v>38</v>
      </c>
      <c r="FS522" s="35">
        <v>47.5</v>
      </c>
      <c r="FT522" s="35">
        <v>38.57</v>
      </c>
      <c r="FU522" s="35">
        <v>47.74</v>
      </c>
      <c r="FV522" s="35">
        <v>39.15</v>
      </c>
      <c r="FW522" s="35">
        <v>47.98</v>
      </c>
      <c r="FX522" s="35">
        <v>39.74</v>
      </c>
      <c r="FY522" s="35">
        <v>48.22</v>
      </c>
      <c r="FZ522" s="29">
        <f t="shared" si="1156"/>
        <v>155.46</v>
      </c>
      <c r="GA522" s="32">
        <f t="shared" si="1157"/>
        <v>191.44</v>
      </c>
    </row>
    <row r="523" spans="1:183" ht="25.2" customHeight="1" x14ac:dyDescent="0.25">
      <c r="A523" s="123"/>
      <c r="B523" s="8">
        <v>0</v>
      </c>
      <c r="C523" s="2" t="s">
        <v>10</v>
      </c>
      <c r="D523" s="29">
        <v>25</v>
      </c>
      <c r="E523" s="29">
        <v>33</v>
      </c>
      <c r="F523" s="29">
        <v>25</v>
      </c>
      <c r="G523" s="29">
        <v>25</v>
      </c>
      <c r="H523" s="29">
        <v>25</v>
      </c>
      <c r="I523" s="29">
        <v>33</v>
      </c>
      <c r="J523" s="29">
        <v>25</v>
      </c>
      <c r="K523" s="29">
        <v>33</v>
      </c>
      <c r="L523" s="29">
        <f t="shared" si="1126"/>
        <v>100</v>
      </c>
      <c r="M523" s="32">
        <f t="shared" si="1127"/>
        <v>124</v>
      </c>
      <c r="N523" s="54">
        <v>36</v>
      </c>
      <c r="O523" s="54">
        <v>54</v>
      </c>
      <c r="P523" s="54">
        <v>36</v>
      </c>
      <c r="Q523" s="54">
        <v>54</v>
      </c>
      <c r="R523" s="54">
        <v>38</v>
      </c>
      <c r="S523" s="54">
        <v>57</v>
      </c>
      <c r="T523" s="54">
        <v>38</v>
      </c>
      <c r="U523" s="54">
        <v>57</v>
      </c>
      <c r="V523" s="54">
        <f t="shared" si="1128"/>
        <v>148</v>
      </c>
      <c r="W523" s="80">
        <f t="shared" si="1129"/>
        <v>222</v>
      </c>
      <c r="X523" s="29">
        <v>25</v>
      </c>
      <c r="Y523" s="29">
        <v>37.5</v>
      </c>
      <c r="Z523" s="29">
        <v>25.5</v>
      </c>
      <c r="AA523" s="29">
        <v>38.25</v>
      </c>
      <c r="AB523" s="29">
        <v>26</v>
      </c>
      <c r="AC523" s="29">
        <v>39</v>
      </c>
      <c r="AD523" s="29">
        <v>26.5</v>
      </c>
      <c r="AE523" s="29">
        <v>39.75</v>
      </c>
      <c r="AF523" s="29">
        <f t="shared" si="1130"/>
        <v>103</v>
      </c>
      <c r="AG523" s="32">
        <f t="shared" si="1131"/>
        <v>154.5</v>
      </c>
      <c r="AH523" s="54">
        <v>19</v>
      </c>
      <c r="AI523" s="54">
        <v>24.7</v>
      </c>
      <c r="AJ523" s="54">
        <v>19</v>
      </c>
      <c r="AK523" s="54">
        <v>24.7</v>
      </c>
      <c r="AL523" s="54">
        <v>19</v>
      </c>
      <c r="AM523" s="54">
        <v>24.7</v>
      </c>
      <c r="AN523" s="54">
        <v>19</v>
      </c>
      <c r="AO523" s="54">
        <v>24.7</v>
      </c>
      <c r="AP523" s="54">
        <f t="shared" si="1132"/>
        <v>76</v>
      </c>
      <c r="AQ523" s="80">
        <f t="shared" si="1133"/>
        <v>98.8</v>
      </c>
      <c r="AR523" s="92">
        <v>21.72</v>
      </c>
      <c r="AS523" s="92">
        <v>33.08</v>
      </c>
      <c r="AT523" s="92">
        <v>21.88</v>
      </c>
      <c r="AU523" s="92">
        <v>33.32</v>
      </c>
      <c r="AV523" s="92">
        <v>22.04</v>
      </c>
      <c r="AW523" s="92">
        <v>33.56</v>
      </c>
      <c r="AX523" s="92">
        <v>22.2</v>
      </c>
      <c r="AY523" s="92">
        <v>33.799999999999997</v>
      </c>
      <c r="AZ523" s="54">
        <f t="shared" si="1134"/>
        <v>87.839999999999989</v>
      </c>
      <c r="BA523" s="80">
        <f t="shared" si="1135"/>
        <v>133.76</v>
      </c>
      <c r="BB523" s="33" t="s">
        <v>3</v>
      </c>
      <c r="BC523" s="33" t="s">
        <v>3</v>
      </c>
      <c r="BD523" s="33" t="s">
        <v>3</v>
      </c>
      <c r="BE523" s="33" t="s">
        <v>3</v>
      </c>
      <c r="BF523" s="33" t="s">
        <v>3</v>
      </c>
      <c r="BG523" s="33" t="s">
        <v>3</v>
      </c>
      <c r="BH523" s="33" t="s">
        <v>3</v>
      </c>
      <c r="BI523" s="33" t="s">
        <v>3</v>
      </c>
      <c r="BJ523" s="33"/>
      <c r="BK523" s="33"/>
      <c r="BL523" s="29">
        <v>21.67</v>
      </c>
      <c r="BM523" s="30">
        <v>32.51</v>
      </c>
      <c r="BN523" s="35">
        <v>22.1</v>
      </c>
      <c r="BO523" s="30">
        <v>33.15</v>
      </c>
      <c r="BP523" s="35">
        <v>22.54</v>
      </c>
      <c r="BQ523" s="30">
        <v>33.81</v>
      </c>
      <c r="BR523" s="35">
        <v>22.99</v>
      </c>
      <c r="BS523" s="30">
        <v>34.49</v>
      </c>
      <c r="BT523" s="29">
        <f t="shared" si="1136"/>
        <v>89.3</v>
      </c>
      <c r="BU523" s="32">
        <f t="shared" si="1137"/>
        <v>133.96</v>
      </c>
      <c r="BV523" s="33" t="s">
        <v>3</v>
      </c>
      <c r="BW523" s="33" t="s">
        <v>3</v>
      </c>
      <c r="BX523" s="33" t="s">
        <v>3</v>
      </c>
      <c r="BY523" s="33" t="s">
        <v>3</v>
      </c>
      <c r="BZ523" s="33" t="s">
        <v>3</v>
      </c>
      <c r="CA523" s="33" t="s">
        <v>3</v>
      </c>
      <c r="CB523" s="33" t="s">
        <v>3</v>
      </c>
      <c r="CC523" s="33" t="s">
        <v>3</v>
      </c>
      <c r="CD523" s="33"/>
      <c r="CE523" s="33"/>
      <c r="CF523" s="33" t="s">
        <v>3</v>
      </c>
      <c r="CG523" s="33" t="s">
        <v>3</v>
      </c>
      <c r="CH523" s="33" t="s">
        <v>3</v>
      </c>
      <c r="CI523" s="33" t="s">
        <v>3</v>
      </c>
      <c r="CJ523" s="33" t="s">
        <v>3</v>
      </c>
      <c r="CK523" s="33" t="s">
        <v>3</v>
      </c>
      <c r="CL523" s="33" t="s">
        <v>3</v>
      </c>
      <c r="CM523" s="33" t="s">
        <v>3</v>
      </c>
      <c r="CN523" s="33"/>
      <c r="CO523" s="33"/>
      <c r="CP523" s="29">
        <v>30</v>
      </c>
      <c r="CQ523" s="29">
        <v>45</v>
      </c>
      <c r="CR523" s="29">
        <v>30</v>
      </c>
      <c r="CS523" s="29">
        <v>45</v>
      </c>
      <c r="CT523" s="29">
        <v>30</v>
      </c>
      <c r="CU523" s="29">
        <v>45</v>
      </c>
      <c r="CV523" s="29">
        <v>30</v>
      </c>
      <c r="CW523" s="29">
        <v>45</v>
      </c>
      <c r="CX523" s="29">
        <f t="shared" si="1138"/>
        <v>120</v>
      </c>
      <c r="CY523" s="32">
        <f t="shared" si="1139"/>
        <v>180</v>
      </c>
      <c r="CZ523" s="36">
        <v>31</v>
      </c>
      <c r="DA523" s="36">
        <f t="shared" si="1140"/>
        <v>40.300000000000004</v>
      </c>
      <c r="DB523" s="31">
        <f t="shared" si="1141"/>
        <v>31</v>
      </c>
      <c r="DC523" s="31">
        <f t="shared" si="1141"/>
        <v>40.300000000000004</v>
      </c>
      <c r="DD523" s="31">
        <f t="shared" si="1142"/>
        <v>31.93</v>
      </c>
      <c r="DE523" s="31">
        <f t="shared" si="1142"/>
        <v>41.509000000000007</v>
      </c>
      <c r="DF523" s="31">
        <f t="shared" si="1143"/>
        <v>31.93</v>
      </c>
      <c r="DG523" s="31">
        <f t="shared" si="1143"/>
        <v>41.509000000000007</v>
      </c>
      <c r="DH523" s="31">
        <f t="shared" si="1144"/>
        <v>125.86000000000001</v>
      </c>
      <c r="DI523" s="37">
        <f t="shared" si="1145"/>
        <v>163.61800000000002</v>
      </c>
      <c r="DJ523" s="165">
        <v>28</v>
      </c>
      <c r="DK523" s="165">
        <v>37</v>
      </c>
      <c r="DL523" s="165">
        <v>29</v>
      </c>
      <c r="DM523" s="165">
        <v>38</v>
      </c>
      <c r="DN523" s="165">
        <v>30</v>
      </c>
      <c r="DO523" s="165">
        <v>40</v>
      </c>
      <c r="DP523" s="165">
        <v>31</v>
      </c>
      <c r="DQ523" s="165">
        <v>41</v>
      </c>
      <c r="DR523" s="165">
        <f t="shared" si="1146"/>
        <v>118</v>
      </c>
      <c r="DS523" s="166">
        <f t="shared" si="1147"/>
        <v>156</v>
      </c>
      <c r="DT523" s="35">
        <v>29.5</v>
      </c>
      <c r="DU523" s="35">
        <v>44.25</v>
      </c>
      <c r="DV523" s="35">
        <v>29.5</v>
      </c>
      <c r="DW523" s="35">
        <v>44.25</v>
      </c>
      <c r="DX523" s="35">
        <v>29.5</v>
      </c>
      <c r="DY523" s="35">
        <v>44.25</v>
      </c>
      <c r="DZ523" s="35">
        <v>29.5</v>
      </c>
      <c r="EA523" s="35">
        <v>44.25</v>
      </c>
      <c r="EB523" s="29">
        <f t="shared" si="1148"/>
        <v>118</v>
      </c>
      <c r="EC523" s="32">
        <f t="shared" si="1149"/>
        <v>177</v>
      </c>
      <c r="ED523" s="35">
        <v>30</v>
      </c>
      <c r="EE523" s="35">
        <v>45</v>
      </c>
      <c r="EF523" s="35">
        <v>30</v>
      </c>
      <c r="EG523" s="35">
        <v>45</v>
      </c>
      <c r="EH523" s="35">
        <v>30</v>
      </c>
      <c r="EI523" s="35">
        <v>45</v>
      </c>
      <c r="EJ523" s="35">
        <v>30</v>
      </c>
      <c r="EK523" s="35">
        <v>45</v>
      </c>
      <c r="EL523" s="29">
        <f t="shared" si="1150"/>
        <v>120</v>
      </c>
      <c r="EM523" s="32">
        <f t="shared" si="1151"/>
        <v>180</v>
      </c>
      <c r="EN523" s="54" t="s">
        <v>3</v>
      </c>
      <c r="EO523" s="54" t="s">
        <v>3</v>
      </c>
      <c r="EP523" s="54" t="s">
        <v>3</v>
      </c>
      <c r="EQ523" s="54" t="s">
        <v>3</v>
      </c>
      <c r="ER523" s="54" t="s">
        <v>3</v>
      </c>
      <c r="ES523" s="54" t="s">
        <v>3</v>
      </c>
      <c r="ET523" s="54" t="s">
        <v>3</v>
      </c>
      <c r="EU523" s="54" t="s">
        <v>3</v>
      </c>
      <c r="EV523" s="54"/>
      <c r="EW523" s="54"/>
      <c r="EX523" s="29">
        <v>27.84</v>
      </c>
      <c r="EY523" s="29">
        <v>38.979999999999997</v>
      </c>
      <c r="EZ523" s="29">
        <v>28.15</v>
      </c>
      <c r="FA523" s="29">
        <v>39.4</v>
      </c>
      <c r="FB523" s="29">
        <v>28.46</v>
      </c>
      <c r="FC523" s="29">
        <v>39.840000000000003</v>
      </c>
      <c r="FD523" s="29">
        <v>28.77</v>
      </c>
      <c r="FE523" s="29">
        <v>40.28</v>
      </c>
      <c r="FF523" s="29">
        <f t="shared" si="1152"/>
        <v>113.21999999999998</v>
      </c>
      <c r="FG523" s="32">
        <f t="shared" si="1153"/>
        <v>158.5</v>
      </c>
      <c r="FH523" s="29">
        <v>34.5</v>
      </c>
      <c r="FI523" s="29">
        <v>51.75</v>
      </c>
      <c r="FJ523" s="29">
        <v>35.6</v>
      </c>
      <c r="FK523" s="29">
        <v>53.4</v>
      </c>
      <c r="FL523" s="29">
        <v>36.729999999999997</v>
      </c>
      <c r="FM523" s="29">
        <v>55.1</v>
      </c>
      <c r="FN523" s="29">
        <v>37.89</v>
      </c>
      <c r="FO523" s="29">
        <v>56.84</v>
      </c>
      <c r="FP523" s="29">
        <f t="shared" si="1154"/>
        <v>144.71999999999997</v>
      </c>
      <c r="FQ523" s="32">
        <f t="shared" si="1155"/>
        <v>217.09</v>
      </c>
      <c r="FR523" s="35">
        <v>38</v>
      </c>
      <c r="FS523" s="35">
        <v>47.5</v>
      </c>
      <c r="FT523" s="35">
        <v>38.57</v>
      </c>
      <c r="FU523" s="35">
        <v>47.74</v>
      </c>
      <c r="FV523" s="35">
        <v>39.15</v>
      </c>
      <c r="FW523" s="35">
        <v>47.98</v>
      </c>
      <c r="FX523" s="35">
        <v>39.74</v>
      </c>
      <c r="FY523" s="35">
        <v>48.22</v>
      </c>
      <c r="FZ523" s="29">
        <f t="shared" si="1156"/>
        <v>155.46</v>
      </c>
      <c r="GA523" s="32">
        <f t="shared" si="1157"/>
        <v>191.44</v>
      </c>
    </row>
    <row r="524" spans="1:183" ht="25.2" customHeight="1" x14ac:dyDescent="0.25">
      <c r="A524" s="123"/>
      <c r="B524" s="8">
        <v>0</v>
      </c>
      <c r="C524" s="2" t="s">
        <v>55</v>
      </c>
      <c r="D524" s="29">
        <v>25</v>
      </c>
      <c r="E524" s="29">
        <v>33</v>
      </c>
      <c r="F524" s="29">
        <v>25</v>
      </c>
      <c r="G524" s="29">
        <v>25</v>
      </c>
      <c r="H524" s="29">
        <v>25</v>
      </c>
      <c r="I524" s="29">
        <v>33</v>
      </c>
      <c r="J524" s="29">
        <v>25</v>
      </c>
      <c r="K524" s="29">
        <v>33</v>
      </c>
      <c r="L524" s="29">
        <f t="shared" si="1126"/>
        <v>100</v>
      </c>
      <c r="M524" s="32">
        <f t="shared" si="1127"/>
        <v>124</v>
      </c>
      <c r="N524" s="54">
        <v>36</v>
      </c>
      <c r="O524" s="54">
        <v>54</v>
      </c>
      <c r="P524" s="54">
        <v>36</v>
      </c>
      <c r="Q524" s="54">
        <v>54</v>
      </c>
      <c r="R524" s="54">
        <v>38</v>
      </c>
      <c r="S524" s="54">
        <v>57</v>
      </c>
      <c r="T524" s="54">
        <v>38</v>
      </c>
      <c r="U524" s="54">
        <v>57</v>
      </c>
      <c r="V524" s="54">
        <f t="shared" si="1128"/>
        <v>148</v>
      </c>
      <c r="W524" s="80">
        <f t="shared" si="1129"/>
        <v>222</v>
      </c>
      <c r="X524" s="29">
        <v>25</v>
      </c>
      <c r="Y524" s="29">
        <v>37.5</v>
      </c>
      <c r="Z524" s="29">
        <v>25.5</v>
      </c>
      <c r="AA524" s="29">
        <v>38.25</v>
      </c>
      <c r="AB524" s="29">
        <v>26</v>
      </c>
      <c r="AC524" s="29">
        <v>39</v>
      </c>
      <c r="AD524" s="29">
        <v>26.5</v>
      </c>
      <c r="AE524" s="29">
        <v>39.75</v>
      </c>
      <c r="AF524" s="29">
        <f t="shared" si="1130"/>
        <v>103</v>
      </c>
      <c r="AG524" s="32">
        <f t="shared" si="1131"/>
        <v>154.5</v>
      </c>
      <c r="AH524" s="54">
        <v>19</v>
      </c>
      <c r="AI524" s="54">
        <v>24.7</v>
      </c>
      <c r="AJ524" s="54">
        <v>19</v>
      </c>
      <c r="AK524" s="54">
        <v>24.7</v>
      </c>
      <c r="AL524" s="54">
        <v>19</v>
      </c>
      <c r="AM524" s="54">
        <v>24.7</v>
      </c>
      <c r="AN524" s="54">
        <v>19</v>
      </c>
      <c r="AO524" s="54">
        <v>24.7</v>
      </c>
      <c r="AP524" s="54">
        <f t="shared" si="1132"/>
        <v>76</v>
      </c>
      <c r="AQ524" s="80">
        <f t="shared" si="1133"/>
        <v>98.8</v>
      </c>
      <c r="AR524" s="92">
        <v>18.88</v>
      </c>
      <c r="AS524" s="92">
        <v>28.82</v>
      </c>
      <c r="AT524" s="92">
        <v>19.02</v>
      </c>
      <c r="AU524" s="92">
        <v>29.03</v>
      </c>
      <c r="AV524" s="92">
        <v>19.16</v>
      </c>
      <c r="AW524" s="92">
        <v>29.24</v>
      </c>
      <c r="AX524" s="92">
        <v>19.3</v>
      </c>
      <c r="AY524" s="92">
        <v>29.45</v>
      </c>
      <c r="AZ524" s="54">
        <f t="shared" si="1134"/>
        <v>76.36</v>
      </c>
      <c r="BA524" s="80">
        <f t="shared" si="1135"/>
        <v>116.54</v>
      </c>
      <c r="BB524" s="33" t="s">
        <v>3</v>
      </c>
      <c r="BC524" s="33" t="s">
        <v>3</v>
      </c>
      <c r="BD524" s="33" t="s">
        <v>3</v>
      </c>
      <c r="BE524" s="33" t="s">
        <v>3</v>
      </c>
      <c r="BF524" s="33" t="s">
        <v>3</v>
      </c>
      <c r="BG524" s="33" t="s">
        <v>3</v>
      </c>
      <c r="BH524" s="33" t="s">
        <v>3</v>
      </c>
      <c r="BI524" s="33" t="s">
        <v>3</v>
      </c>
      <c r="BJ524" s="33"/>
      <c r="BK524" s="33"/>
      <c r="BL524" s="29">
        <v>20.11</v>
      </c>
      <c r="BM524" s="30">
        <v>30.17</v>
      </c>
      <c r="BN524" s="35">
        <v>20.51</v>
      </c>
      <c r="BO524" s="30">
        <v>30.77</v>
      </c>
      <c r="BP524" s="35">
        <v>20.92</v>
      </c>
      <c r="BQ524" s="30">
        <v>31.38</v>
      </c>
      <c r="BR524" s="35">
        <v>21.34</v>
      </c>
      <c r="BS524" s="30">
        <v>32.01</v>
      </c>
      <c r="BT524" s="29">
        <f t="shared" si="1136"/>
        <v>82.88000000000001</v>
      </c>
      <c r="BU524" s="32">
        <f t="shared" si="1137"/>
        <v>124.32999999999998</v>
      </c>
      <c r="BV524" s="33" t="s">
        <v>3</v>
      </c>
      <c r="BW524" s="33" t="s">
        <v>3</v>
      </c>
      <c r="BX524" s="33" t="s">
        <v>3</v>
      </c>
      <c r="BY524" s="33" t="s">
        <v>3</v>
      </c>
      <c r="BZ524" s="33" t="s">
        <v>3</v>
      </c>
      <c r="CA524" s="33" t="s">
        <v>3</v>
      </c>
      <c r="CB524" s="33" t="s">
        <v>3</v>
      </c>
      <c r="CC524" s="33" t="s">
        <v>3</v>
      </c>
      <c r="CD524" s="33"/>
      <c r="CE524" s="33"/>
      <c r="CF524" s="33" t="s">
        <v>3</v>
      </c>
      <c r="CG524" s="33" t="s">
        <v>3</v>
      </c>
      <c r="CH524" s="33" t="s">
        <v>3</v>
      </c>
      <c r="CI524" s="33" t="s">
        <v>3</v>
      </c>
      <c r="CJ524" s="33" t="s">
        <v>3</v>
      </c>
      <c r="CK524" s="33" t="s">
        <v>3</v>
      </c>
      <c r="CL524" s="33" t="s">
        <v>3</v>
      </c>
      <c r="CM524" s="33" t="s">
        <v>3</v>
      </c>
      <c r="CN524" s="33"/>
      <c r="CO524" s="33"/>
      <c r="CP524" s="29">
        <v>30</v>
      </c>
      <c r="CQ524" s="29">
        <v>45</v>
      </c>
      <c r="CR524" s="29">
        <v>30</v>
      </c>
      <c r="CS524" s="29">
        <v>45</v>
      </c>
      <c r="CT524" s="29">
        <v>30</v>
      </c>
      <c r="CU524" s="29">
        <v>45</v>
      </c>
      <c r="CV524" s="29">
        <v>30</v>
      </c>
      <c r="CW524" s="29">
        <v>45</v>
      </c>
      <c r="CX524" s="29">
        <f t="shared" si="1138"/>
        <v>120</v>
      </c>
      <c r="CY524" s="32">
        <f t="shared" si="1139"/>
        <v>180</v>
      </c>
      <c r="CZ524" s="36">
        <v>31</v>
      </c>
      <c r="DA524" s="36">
        <f t="shared" si="1140"/>
        <v>40.300000000000004</v>
      </c>
      <c r="DB524" s="31">
        <f t="shared" si="1141"/>
        <v>31</v>
      </c>
      <c r="DC524" s="31">
        <f t="shared" si="1141"/>
        <v>40.300000000000004</v>
      </c>
      <c r="DD524" s="31">
        <f t="shared" si="1142"/>
        <v>31.93</v>
      </c>
      <c r="DE524" s="31">
        <f t="shared" si="1142"/>
        <v>41.509000000000007</v>
      </c>
      <c r="DF524" s="31">
        <f t="shared" si="1143"/>
        <v>31.93</v>
      </c>
      <c r="DG524" s="31">
        <f t="shared" si="1143"/>
        <v>41.509000000000007</v>
      </c>
      <c r="DH524" s="31">
        <f t="shared" si="1144"/>
        <v>125.86000000000001</v>
      </c>
      <c r="DI524" s="37">
        <f t="shared" si="1145"/>
        <v>163.61800000000002</v>
      </c>
      <c r="DJ524" s="165">
        <v>29</v>
      </c>
      <c r="DK524" s="165">
        <v>38</v>
      </c>
      <c r="DL524" s="165">
        <v>30</v>
      </c>
      <c r="DM524" s="165">
        <v>40</v>
      </c>
      <c r="DN524" s="165">
        <v>31</v>
      </c>
      <c r="DO524" s="165">
        <v>41</v>
      </c>
      <c r="DP524" s="165">
        <v>32</v>
      </c>
      <c r="DQ524" s="165">
        <v>42</v>
      </c>
      <c r="DR524" s="165">
        <f t="shared" si="1146"/>
        <v>122</v>
      </c>
      <c r="DS524" s="166">
        <f t="shared" si="1147"/>
        <v>161</v>
      </c>
      <c r="DT524" s="35">
        <v>29.5</v>
      </c>
      <c r="DU524" s="35">
        <v>44.25</v>
      </c>
      <c r="DV524" s="35">
        <v>29.5</v>
      </c>
      <c r="DW524" s="35">
        <v>44.25</v>
      </c>
      <c r="DX524" s="35">
        <v>29.5</v>
      </c>
      <c r="DY524" s="35">
        <v>44.25</v>
      </c>
      <c r="DZ524" s="35">
        <v>29.5</v>
      </c>
      <c r="EA524" s="35">
        <v>44.25</v>
      </c>
      <c r="EB524" s="29">
        <f t="shared" si="1148"/>
        <v>118</v>
      </c>
      <c r="EC524" s="32">
        <f t="shared" si="1149"/>
        <v>177</v>
      </c>
      <c r="ED524" s="35">
        <v>30</v>
      </c>
      <c r="EE524" s="35">
        <v>45</v>
      </c>
      <c r="EF524" s="35">
        <v>30</v>
      </c>
      <c r="EG524" s="35">
        <v>45</v>
      </c>
      <c r="EH524" s="35">
        <v>30</v>
      </c>
      <c r="EI524" s="35">
        <v>45</v>
      </c>
      <c r="EJ524" s="35">
        <v>30</v>
      </c>
      <c r="EK524" s="35">
        <v>45</v>
      </c>
      <c r="EL524" s="29">
        <f t="shared" si="1150"/>
        <v>120</v>
      </c>
      <c r="EM524" s="32">
        <f t="shared" si="1151"/>
        <v>180</v>
      </c>
      <c r="EN524" s="54" t="s">
        <v>3</v>
      </c>
      <c r="EO524" s="54" t="s">
        <v>3</v>
      </c>
      <c r="EP524" s="54" t="s">
        <v>3</v>
      </c>
      <c r="EQ524" s="54" t="s">
        <v>3</v>
      </c>
      <c r="ER524" s="54" t="s">
        <v>3</v>
      </c>
      <c r="ES524" s="54" t="s">
        <v>3</v>
      </c>
      <c r="ET524" s="54" t="s">
        <v>3</v>
      </c>
      <c r="EU524" s="54" t="s">
        <v>3</v>
      </c>
      <c r="EV524" s="54"/>
      <c r="EW524" s="54"/>
      <c r="EX524" s="29">
        <v>27.84</v>
      </c>
      <c r="EY524" s="29">
        <v>38.979999999999997</v>
      </c>
      <c r="EZ524" s="29">
        <v>28.15</v>
      </c>
      <c r="FA524" s="29">
        <v>39.4</v>
      </c>
      <c r="FB524" s="29">
        <v>28.46</v>
      </c>
      <c r="FC524" s="29">
        <v>39.840000000000003</v>
      </c>
      <c r="FD524" s="29">
        <v>28.77</v>
      </c>
      <c r="FE524" s="29">
        <v>40.28</v>
      </c>
      <c r="FF524" s="29">
        <f t="shared" si="1152"/>
        <v>113.21999999999998</v>
      </c>
      <c r="FG524" s="32">
        <f t="shared" si="1153"/>
        <v>158.5</v>
      </c>
      <c r="FH524" s="29">
        <v>34.5</v>
      </c>
      <c r="FI524" s="29">
        <v>51.75</v>
      </c>
      <c r="FJ524" s="29">
        <v>35.6</v>
      </c>
      <c r="FK524" s="29">
        <v>53.4</v>
      </c>
      <c r="FL524" s="29">
        <v>36.729999999999997</v>
      </c>
      <c r="FM524" s="29">
        <v>55.1</v>
      </c>
      <c r="FN524" s="29">
        <v>37.89</v>
      </c>
      <c r="FO524" s="29">
        <v>56.84</v>
      </c>
      <c r="FP524" s="29">
        <f t="shared" si="1154"/>
        <v>144.71999999999997</v>
      </c>
      <c r="FQ524" s="32">
        <f t="shared" si="1155"/>
        <v>217.09</v>
      </c>
      <c r="FR524" s="35">
        <v>38</v>
      </c>
      <c r="FS524" s="35">
        <v>47.5</v>
      </c>
      <c r="FT524" s="35">
        <v>38.57</v>
      </c>
      <c r="FU524" s="35">
        <v>47.74</v>
      </c>
      <c r="FV524" s="35">
        <v>39.15</v>
      </c>
      <c r="FW524" s="35">
        <v>47.98</v>
      </c>
      <c r="FX524" s="35">
        <v>39.74</v>
      </c>
      <c r="FY524" s="35">
        <v>48.22</v>
      </c>
      <c r="FZ524" s="29">
        <f t="shared" si="1156"/>
        <v>155.46</v>
      </c>
      <c r="GA524" s="32">
        <f t="shared" si="1157"/>
        <v>191.44</v>
      </c>
    </row>
    <row r="525" spans="1:183" ht="25.2" customHeight="1" x14ac:dyDescent="0.25">
      <c r="A525" s="123"/>
      <c r="B525" s="8">
        <v>0</v>
      </c>
      <c r="C525" s="2" t="s">
        <v>11</v>
      </c>
      <c r="D525" s="29">
        <v>25</v>
      </c>
      <c r="E525" s="29">
        <v>33</v>
      </c>
      <c r="F525" s="29">
        <v>25</v>
      </c>
      <c r="G525" s="29">
        <v>25</v>
      </c>
      <c r="H525" s="29">
        <v>25</v>
      </c>
      <c r="I525" s="29">
        <v>33</v>
      </c>
      <c r="J525" s="29">
        <v>25</v>
      </c>
      <c r="K525" s="29">
        <v>33</v>
      </c>
      <c r="L525" s="29">
        <f t="shared" si="1126"/>
        <v>100</v>
      </c>
      <c r="M525" s="32">
        <f t="shared" si="1127"/>
        <v>124</v>
      </c>
      <c r="N525" s="54">
        <v>36</v>
      </c>
      <c r="O525" s="54">
        <v>54</v>
      </c>
      <c r="P525" s="54">
        <v>36</v>
      </c>
      <c r="Q525" s="54">
        <v>54</v>
      </c>
      <c r="R525" s="54">
        <v>38</v>
      </c>
      <c r="S525" s="54">
        <v>57</v>
      </c>
      <c r="T525" s="54">
        <v>38</v>
      </c>
      <c r="U525" s="54">
        <v>57</v>
      </c>
      <c r="V525" s="54">
        <f t="shared" si="1128"/>
        <v>148</v>
      </c>
      <c r="W525" s="80">
        <f t="shared" si="1129"/>
        <v>222</v>
      </c>
      <c r="X525" s="29">
        <v>25</v>
      </c>
      <c r="Y525" s="29">
        <v>37.5</v>
      </c>
      <c r="Z525" s="29">
        <v>25.5</v>
      </c>
      <c r="AA525" s="29">
        <v>38.25</v>
      </c>
      <c r="AB525" s="29">
        <v>26</v>
      </c>
      <c r="AC525" s="29">
        <v>39</v>
      </c>
      <c r="AD525" s="29">
        <v>26.5</v>
      </c>
      <c r="AE525" s="29">
        <v>39.75</v>
      </c>
      <c r="AF525" s="29">
        <f t="shared" si="1130"/>
        <v>103</v>
      </c>
      <c r="AG525" s="32">
        <f t="shared" si="1131"/>
        <v>154.5</v>
      </c>
      <c r="AH525" s="54">
        <v>19</v>
      </c>
      <c r="AI525" s="54">
        <v>24.7</v>
      </c>
      <c r="AJ525" s="54">
        <v>19</v>
      </c>
      <c r="AK525" s="54">
        <v>24.7</v>
      </c>
      <c r="AL525" s="54">
        <v>19</v>
      </c>
      <c r="AM525" s="54">
        <v>24.7</v>
      </c>
      <c r="AN525" s="54">
        <v>19</v>
      </c>
      <c r="AO525" s="54">
        <v>24.7</v>
      </c>
      <c r="AP525" s="54">
        <f t="shared" si="1132"/>
        <v>76</v>
      </c>
      <c r="AQ525" s="80">
        <f t="shared" si="1133"/>
        <v>98.8</v>
      </c>
      <c r="AR525" s="92">
        <v>20.3</v>
      </c>
      <c r="AS525" s="92">
        <v>30.95</v>
      </c>
      <c r="AT525" s="92">
        <v>20.45</v>
      </c>
      <c r="AU525" s="92">
        <v>31.18</v>
      </c>
      <c r="AV525" s="92">
        <v>20.6</v>
      </c>
      <c r="AW525" s="92">
        <v>31.4</v>
      </c>
      <c r="AX525" s="92">
        <v>20.75</v>
      </c>
      <c r="AY525" s="92">
        <v>31.630000000000003</v>
      </c>
      <c r="AZ525" s="54">
        <f t="shared" si="1134"/>
        <v>82.1</v>
      </c>
      <c r="BA525" s="80">
        <f t="shared" si="1135"/>
        <v>125.16</v>
      </c>
      <c r="BB525" s="33" t="s">
        <v>3</v>
      </c>
      <c r="BC525" s="33" t="s">
        <v>3</v>
      </c>
      <c r="BD525" s="33" t="s">
        <v>3</v>
      </c>
      <c r="BE525" s="33" t="s">
        <v>3</v>
      </c>
      <c r="BF525" s="33" t="s">
        <v>3</v>
      </c>
      <c r="BG525" s="33" t="s">
        <v>3</v>
      </c>
      <c r="BH525" s="33" t="s">
        <v>3</v>
      </c>
      <c r="BI525" s="33" t="s">
        <v>3</v>
      </c>
      <c r="BJ525" s="33"/>
      <c r="BK525" s="33"/>
      <c r="BL525" s="29">
        <v>21.34</v>
      </c>
      <c r="BM525" s="30">
        <v>32.01</v>
      </c>
      <c r="BN525" s="35">
        <v>21.77</v>
      </c>
      <c r="BO525" s="30">
        <v>32.659999999999997</v>
      </c>
      <c r="BP525" s="35">
        <v>22.21</v>
      </c>
      <c r="BQ525" s="30">
        <v>33.32</v>
      </c>
      <c r="BR525" s="35">
        <v>22.65</v>
      </c>
      <c r="BS525" s="30">
        <v>33.979999999999997</v>
      </c>
      <c r="BT525" s="29">
        <f t="shared" si="1136"/>
        <v>87.97</v>
      </c>
      <c r="BU525" s="32">
        <f t="shared" si="1137"/>
        <v>131.96999999999997</v>
      </c>
      <c r="BV525" s="33" t="s">
        <v>3</v>
      </c>
      <c r="BW525" s="33" t="s">
        <v>3</v>
      </c>
      <c r="BX525" s="33" t="s">
        <v>3</v>
      </c>
      <c r="BY525" s="33" t="s">
        <v>3</v>
      </c>
      <c r="BZ525" s="33" t="s">
        <v>3</v>
      </c>
      <c r="CA525" s="33" t="s">
        <v>3</v>
      </c>
      <c r="CB525" s="33" t="s">
        <v>3</v>
      </c>
      <c r="CC525" s="33" t="s">
        <v>3</v>
      </c>
      <c r="CD525" s="33"/>
      <c r="CE525" s="33"/>
      <c r="CF525" s="33" t="s">
        <v>3</v>
      </c>
      <c r="CG525" s="33" t="s">
        <v>3</v>
      </c>
      <c r="CH525" s="33" t="s">
        <v>3</v>
      </c>
      <c r="CI525" s="33" t="s">
        <v>3</v>
      </c>
      <c r="CJ525" s="33" t="s">
        <v>3</v>
      </c>
      <c r="CK525" s="33" t="s">
        <v>3</v>
      </c>
      <c r="CL525" s="33" t="s">
        <v>3</v>
      </c>
      <c r="CM525" s="33" t="s">
        <v>3</v>
      </c>
      <c r="CN525" s="33"/>
      <c r="CO525" s="33"/>
      <c r="CP525" s="29">
        <v>30</v>
      </c>
      <c r="CQ525" s="29">
        <v>45</v>
      </c>
      <c r="CR525" s="29">
        <v>30</v>
      </c>
      <c r="CS525" s="29">
        <v>45</v>
      </c>
      <c r="CT525" s="29">
        <v>30</v>
      </c>
      <c r="CU525" s="29">
        <v>45</v>
      </c>
      <c r="CV525" s="29">
        <v>30</v>
      </c>
      <c r="CW525" s="29">
        <v>45</v>
      </c>
      <c r="CX525" s="29">
        <f t="shared" si="1138"/>
        <v>120</v>
      </c>
      <c r="CY525" s="32">
        <f t="shared" si="1139"/>
        <v>180</v>
      </c>
      <c r="CZ525" s="36">
        <v>31</v>
      </c>
      <c r="DA525" s="36">
        <f t="shared" si="1140"/>
        <v>40.300000000000004</v>
      </c>
      <c r="DB525" s="31">
        <f t="shared" si="1141"/>
        <v>31</v>
      </c>
      <c r="DC525" s="31">
        <f t="shared" si="1141"/>
        <v>40.300000000000004</v>
      </c>
      <c r="DD525" s="31">
        <f t="shared" si="1142"/>
        <v>31.93</v>
      </c>
      <c r="DE525" s="31">
        <f t="shared" si="1142"/>
        <v>41.509000000000007</v>
      </c>
      <c r="DF525" s="31">
        <f t="shared" si="1143"/>
        <v>31.93</v>
      </c>
      <c r="DG525" s="31">
        <f t="shared" si="1143"/>
        <v>41.509000000000007</v>
      </c>
      <c r="DH525" s="31">
        <f t="shared" si="1144"/>
        <v>125.86000000000001</v>
      </c>
      <c r="DI525" s="37">
        <f t="shared" si="1145"/>
        <v>163.61800000000002</v>
      </c>
      <c r="DJ525" s="165">
        <v>29</v>
      </c>
      <c r="DK525" s="165">
        <v>38</v>
      </c>
      <c r="DL525" s="165">
        <v>30</v>
      </c>
      <c r="DM525" s="165">
        <v>40</v>
      </c>
      <c r="DN525" s="165">
        <v>31</v>
      </c>
      <c r="DO525" s="165">
        <v>41</v>
      </c>
      <c r="DP525" s="165">
        <v>32</v>
      </c>
      <c r="DQ525" s="165">
        <v>42</v>
      </c>
      <c r="DR525" s="165">
        <f t="shared" si="1146"/>
        <v>122</v>
      </c>
      <c r="DS525" s="166">
        <f t="shared" si="1147"/>
        <v>161</v>
      </c>
      <c r="DT525" s="35">
        <v>29.5</v>
      </c>
      <c r="DU525" s="35">
        <v>44.25</v>
      </c>
      <c r="DV525" s="35">
        <v>29.5</v>
      </c>
      <c r="DW525" s="35">
        <v>44.25</v>
      </c>
      <c r="DX525" s="35">
        <v>29.5</v>
      </c>
      <c r="DY525" s="35">
        <v>44.25</v>
      </c>
      <c r="DZ525" s="35">
        <v>29.5</v>
      </c>
      <c r="EA525" s="35">
        <v>44.25</v>
      </c>
      <c r="EB525" s="29">
        <f t="shared" si="1148"/>
        <v>118</v>
      </c>
      <c r="EC525" s="32">
        <f t="shared" si="1149"/>
        <v>177</v>
      </c>
      <c r="ED525" s="35">
        <v>30</v>
      </c>
      <c r="EE525" s="35">
        <v>45</v>
      </c>
      <c r="EF525" s="35">
        <v>30</v>
      </c>
      <c r="EG525" s="35">
        <v>45</v>
      </c>
      <c r="EH525" s="35">
        <v>30</v>
      </c>
      <c r="EI525" s="35">
        <v>45</v>
      </c>
      <c r="EJ525" s="35">
        <v>30</v>
      </c>
      <c r="EK525" s="35">
        <v>45</v>
      </c>
      <c r="EL525" s="29">
        <f t="shared" si="1150"/>
        <v>120</v>
      </c>
      <c r="EM525" s="32">
        <f t="shared" si="1151"/>
        <v>180</v>
      </c>
      <c r="EN525" s="54" t="s">
        <v>3</v>
      </c>
      <c r="EO525" s="54" t="s">
        <v>3</v>
      </c>
      <c r="EP525" s="54" t="s">
        <v>3</v>
      </c>
      <c r="EQ525" s="54" t="s">
        <v>3</v>
      </c>
      <c r="ER525" s="54" t="s">
        <v>3</v>
      </c>
      <c r="ES525" s="54" t="s">
        <v>3</v>
      </c>
      <c r="ET525" s="54" t="s">
        <v>3</v>
      </c>
      <c r="EU525" s="54" t="s">
        <v>3</v>
      </c>
      <c r="EV525" s="54"/>
      <c r="EW525" s="54"/>
      <c r="EX525" s="29">
        <v>27.84</v>
      </c>
      <c r="EY525" s="29">
        <v>38.979999999999997</v>
      </c>
      <c r="EZ525" s="29">
        <v>28.15</v>
      </c>
      <c r="FA525" s="29">
        <v>39.4</v>
      </c>
      <c r="FB525" s="29">
        <v>28.46</v>
      </c>
      <c r="FC525" s="29">
        <v>39.840000000000003</v>
      </c>
      <c r="FD525" s="29">
        <v>28.77</v>
      </c>
      <c r="FE525" s="29">
        <v>40.28</v>
      </c>
      <c r="FF525" s="29">
        <f t="shared" si="1152"/>
        <v>113.21999999999998</v>
      </c>
      <c r="FG525" s="32">
        <f t="shared" si="1153"/>
        <v>158.5</v>
      </c>
      <c r="FH525" s="29">
        <v>34.5</v>
      </c>
      <c r="FI525" s="29">
        <v>51.75</v>
      </c>
      <c r="FJ525" s="29">
        <v>35.6</v>
      </c>
      <c r="FK525" s="29">
        <v>53.4</v>
      </c>
      <c r="FL525" s="29">
        <v>36.729999999999997</v>
      </c>
      <c r="FM525" s="29">
        <v>55.1</v>
      </c>
      <c r="FN525" s="29">
        <v>37.89</v>
      </c>
      <c r="FO525" s="29">
        <v>56.84</v>
      </c>
      <c r="FP525" s="29">
        <f t="shared" si="1154"/>
        <v>144.71999999999997</v>
      </c>
      <c r="FQ525" s="32">
        <f t="shared" si="1155"/>
        <v>217.09</v>
      </c>
      <c r="FR525" s="35">
        <v>38</v>
      </c>
      <c r="FS525" s="35">
        <v>47.5</v>
      </c>
      <c r="FT525" s="35">
        <v>38.57</v>
      </c>
      <c r="FU525" s="35">
        <v>47.74</v>
      </c>
      <c r="FV525" s="35">
        <v>39.15</v>
      </c>
      <c r="FW525" s="35">
        <v>47.98</v>
      </c>
      <c r="FX525" s="35">
        <v>39.74</v>
      </c>
      <c r="FY525" s="35">
        <v>48.22</v>
      </c>
      <c r="FZ525" s="29">
        <f t="shared" si="1156"/>
        <v>155.46</v>
      </c>
      <c r="GA525" s="32">
        <f t="shared" si="1157"/>
        <v>191.44</v>
      </c>
    </row>
    <row r="526" spans="1:183" ht="25.2" customHeight="1" x14ac:dyDescent="0.25">
      <c r="A526" s="123"/>
      <c r="B526" s="8">
        <v>0</v>
      </c>
      <c r="C526" s="2" t="s">
        <v>12</v>
      </c>
      <c r="D526" s="29">
        <v>25</v>
      </c>
      <c r="E526" s="29">
        <v>33</v>
      </c>
      <c r="F526" s="29">
        <v>25</v>
      </c>
      <c r="G526" s="29">
        <v>25</v>
      </c>
      <c r="H526" s="29">
        <v>25</v>
      </c>
      <c r="I526" s="29">
        <v>33</v>
      </c>
      <c r="J526" s="29">
        <v>25</v>
      </c>
      <c r="K526" s="29">
        <v>33</v>
      </c>
      <c r="L526" s="29">
        <f t="shared" si="1126"/>
        <v>100</v>
      </c>
      <c r="M526" s="32">
        <f t="shared" si="1127"/>
        <v>124</v>
      </c>
      <c r="N526" s="54">
        <v>36</v>
      </c>
      <c r="O526" s="54">
        <v>54</v>
      </c>
      <c r="P526" s="54">
        <v>36</v>
      </c>
      <c r="Q526" s="54">
        <v>54</v>
      </c>
      <c r="R526" s="54">
        <v>38</v>
      </c>
      <c r="S526" s="54">
        <v>57</v>
      </c>
      <c r="T526" s="54">
        <v>38</v>
      </c>
      <c r="U526" s="54">
        <v>57</v>
      </c>
      <c r="V526" s="54">
        <f t="shared" si="1128"/>
        <v>148</v>
      </c>
      <c r="W526" s="80">
        <f t="shared" si="1129"/>
        <v>222</v>
      </c>
      <c r="X526" s="29">
        <v>25</v>
      </c>
      <c r="Y526" s="29">
        <v>37.5</v>
      </c>
      <c r="Z526" s="29">
        <v>25.5</v>
      </c>
      <c r="AA526" s="29">
        <v>38.25</v>
      </c>
      <c r="AB526" s="29">
        <v>26</v>
      </c>
      <c r="AC526" s="29">
        <v>39</v>
      </c>
      <c r="AD526" s="29">
        <v>26.5</v>
      </c>
      <c r="AE526" s="29">
        <v>39.75</v>
      </c>
      <c r="AF526" s="29">
        <f t="shared" si="1130"/>
        <v>103</v>
      </c>
      <c r="AG526" s="32">
        <f t="shared" si="1131"/>
        <v>154.5</v>
      </c>
      <c r="AH526" s="54">
        <v>19</v>
      </c>
      <c r="AI526" s="54">
        <v>24.7</v>
      </c>
      <c r="AJ526" s="54">
        <v>19</v>
      </c>
      <c r="AK526" s="54">
        <v>24.7</v>
      </c>
      <c r="AL526" s="54">
        <v>19</v>
      </c>
      <c r="AM526" s="54">
        <v>24.7</v>
      </c>
      <c r="AN526" s="54">
        <v>19</v>
      </c>
      <c r="AO526" s="54">
        <v>24.7</v>
      </c>
      <c r="AP526" s="54">
        <f t="shared" si="1132"/>
        <v>76</v>
      </c>
      <c r="AQ526" s="80">
        <f t="shared" si="1133"/>
        <v>98.8</v>
      </c>
      <c r="AR526" s="92">
        <v>20.3</v>
      </c>
      <c r="AS526" s="92">
        <v>30.95</v>
      </c>
      <c r="AT526" s="92">
        <v>20.45</v>
      </c>
      <c r="AU526" s="92">
        <v>31.18</v>
      </c>
      <c r="AV526" s="92">
        <v>20.6</v>
      </c>
      <c r="AW526" s="92">
        <v>31.4</v>
      </c>
      <c r="AX526" s="92">
        <v>20.75</v>
      </c>
      <c r="AY526" s="92">
        <v>31.630000000000003</v>
      </c>
      <c r="AZ526" s="54">
        <f t="shared" si="1134"/>
        <v>82.1</v>
      </c>
      <c r="BA526" s="80">
        <f t="shared" si="1135"/>
        <v>125.16</v>
      </c>
      <c r="BB526" s="33" t="s">
        <v>3</v>
      </c>
      <c r="BC526" s="33" t="s">
        <v>3</v>
      </c>
      <c r="BD526" s="33" t="s">
        <v>3</v>
      </c>
      <c r="BE526" s="33" t="s">
        <v>3</v>
      </c>
      <c r="BF526" s="33" t="s">
        <v>3</v>
      </c>
      <c r="BG526" s="33" t="s">
        <v>3</v>
      </c>
      <c r="BH526" s="33" t="s">
        <v>3</v>
      </c>
      <c r="BI526" s="33" t="s">
        <v>3</v>
      </c>
      <c r="BJ526" s="33"/>
      <c r="BK526" s="33"/>
      <c r="BL526" s="29">
        <v>21.34</v>
      </c>
      <c r="BM526" s="30">
        <v>32.01</v>
      </c>
      <c r="BN526" s="35">
        <v>21.77</v>
      </c>
      <c r="BO526" s="30">
        <v>32.659999999999997</v>
      </c>
      <c r="BP526" s="35">
        <v>22.21</v>
      </c>
      <c r="BQ526" s="30">
        <v>33.32</v>
      </c>
      <c r="BR526" s="35">
        <v>22.65</v>
      </c>
      <c r="BS526" s="30">
        <v>33.979999999999997</v>
      </c>
      <c r="BT526" s="29">
        <f t="shared" si="1136"/>
        <v>87.97</v>
      </c>
      <c r="BU526" s="32">
        <f t="shared" si="1137"/>
        <v>131.96999999999997</v>
      </c>
      <c r="BV526" s="33" t="s">
        <v>3</v>
      </c>
      <c r="BW526" s="33" t="s">
        <v>3</v>
      </c>
      <c r="BX526" s="33" t="s">
        <v>3</v>
      </c>
      <c r="BY526" s="33" t="s">
        <v>3</v>
      </c>
      <c r="BZ526" s="33" t="s">
        <v>3</v>
      </c>
      <c r="CA526" s="33" t="s">
        <v>3</v>
      </c>
      <c r="CB526" s="33" t="s">
        <v>3</v>
      </c>
      <c r="CC526" s="33" t="s">
        <v>3</v>
      </c>
      <c r="CD526" s="33"/>
      <c r="CE526" s="33"/>
      <c r="CF526" s="33" t="s">
        <v>3</v>
      </c>
      <c r="CG526" s="33" t="s">
        <v>3</v>
      </c>
      <c r="CH526" s="33" t="s">
        <v>3</v>
      </c>
      <c r="CI526" s="33" t="s">
        <v>3</v>
      </c>
      <c r="CJ526" s="33" t="s">
        <v>3</v>
      </c>
      <c r="CK526" s="33" t="s">
        <v>3</v>
      </c>
      <c r="CL526" s="33" t="s">
        <v>3</v>
      </c>
      <c r="CM526" s="33" t="s">
        <v>3</v>
      </c>
      <c r="CN526" s="33"/>
      <c r="CO526" s="33"/>
      <c r="CP526" s="29">
        <v>30</v>
      </c>
      <c r="CQ526" s="29">
        <v>45</v>
      </c>
      <c r="CR526" s="29">
        <v>30</v>
      </c>
      <c r="CS526" s="29">
        <v>45</v>
      </c>
      <c r="CT526" s="29">
        <v>30</v>
      </c>
      <c r="CU526" s="29">
        <v>45</v>
      </c>
      <c r="CV526" s="29">
        <v>30</v>
      </c>
      <c r="CW526" s="29">
        <v>45</v>
      </c>
      <c r="CX526" s="29">
        <f t="shared" si="1138"/>
        <v>120</v>
      </c>
      <c r="CY526" s="32">
        <f t="shared" si="1139"/>
        <v>180</v>
      </c>
      <c r="CZ526" s="36">
        <v>31</v>
      </c>
      <c r="DA526" s="36">
        <f t="shared" si="1140"/>
        <v>40.300000000000004</v>
      </c>
      <c r="DB526" s="31">
        <f t="shared" si="1141"/>
        <v>31</v>
      </c>
      <c r="DC526" s="31">
        <f t="shared" si="1141"/>
        <v>40.300000000000004</v>
      </c>
      <c r="DD526" s="31">
        <f t="shared" si="1142"/>
        <v>31.93</v>
      </c>
      <c r="DE526" s="31">
        <f t="shared" si="1142"/>
        <v>41.509000000000007</v>
      </c>
      <c r="DF526" s="31">
        <f t="shared" si="1143"/>
        <v>31.93</v>
      </c>
      <c r="DG526" s="31">
        <f t="shared" si="1143"/>
        <v>41.509000000000007</v>
      </c>
      <c r="DH526" s="31">
        <f t="shared" si="1144"/>
        <v>125.86000000000001</v>
      </c>
      <c r="DI526" s="37">
        <f t="shared" si="1145"/>
        <v>163.61800000000002</v>
      </c>
      <c r="DJ526" s="165">
        <v>28</v>
      </c>
      <c r="DK526" s="165">
        <v>37</v>
      </c>
      <c r="DL526" s="165">
        <v>29</v>
      </c>
      <c r="DM526" s="165">
        <v>38</v>
      </c>
      <c r="DN526" s="165">
        <v>30</v>
      </c>
      <c r="DO526" s="165">
        <v>40</v>
      </c>
      <c r="DP526" s="165">
        <v>31</v>
      </c>
      <c r="DQ526" s="165">
        <v>41</v>
      </c>
      <c r="DR526" s="165">
        <f t="shared" si="1146"/>
        <v>118</v>
      </c>
      <c r="DS526" s="166">
        <f t="shared" si="1147"/>
        <v>156</v>
      </c>
      <c r="DT526" s="35">
        <v>29.5</v>
      </c>
      <c r="DU526" s="35">
        <v>44.25</v>
      </c>
      <c r="DV526" s="35">
        <v>29.5</v>
      </c>
      <c r="DW526" s="35">
        <v>44.25</v>
      </c>
      <c r="DX526" s="35">
        <v>29.5</v>
      </c>
      <c r="DY526" s="35">
        <v>44.25</v>
      </c>
      <c r="DZ526" s="35">
        <v>29.5</v>
      </c>
      <c r="EA526" s="35">
        <v>44.25</v>
      </c>
      <c r="EB526" s="29">
        <f t="shared" si="1148"/>
        <v>118</v>
      </c>
      <c r="EC526" s="32">
        <f t="shared" si="1149"/>
        <v>177</v>
      </c>
      <c r="ED526" s="35">
        <v>30</v>
      </c>
      <c r="EE526" s="35">
        <v>45</v>
      </c>
      <c r="EF526" s="35">
        <v>30</v>
      </c>
      <c r="EG526" s="35">
        <v>45</v>
      </c>
      <c r="EH526" s="35">
        <v>30</v>
      </c>
      <c r="EI526" s="35">
        <v>45</v>
      </c>
      <c r="EJ526" s="35">
        <v>30</v>
      </c>
      <c r="EK526" s="35">
        <v>45</v>
      </c>
      <c r="EL526" s="29">
        <f t="shared" si="1150"/>
        <v>120</v>
      </c>
      <c r="EM526" s="32">
        <f t="shared" si="1151"/>
        <v>180</v>
      </c>
      <c r="EN526" s="54" t="s">
        <v>3</v>
      </c>
      <c r="EO526" s="54" t="s">
        <v>3</v>
      </c>
      <c r="EP526" s="54" t="s">
        <v>3</v>
      </c>
      <c r="EQ526" s="54" t="s">
        <v>3</v>
      </c>
      <c r="ER526" s="54" t="s">
        <v>3</v>
      </c>
      <c r="ES526" s="54" t="s">
        <v>3</v>
      </c>
      <c r="ET526" s="54" t="s">
        <v>3</v>
      </c>
      <c r="EU526" s="54" t="s">
        <v>3</v>
      </c>
      <c r="EV526" s="54"/>
      <c r="EW526" s="54"/>
      <c r="EX526" s="29">
        <v>27.84</v>
      </c>
      <c r="EY526" s="29">
        <v>38.979999999999997</v>
      </c>
      <c r="EZ526" s="29">
        <v>28.15</v>
      </c>
      <c r="FA526" s="29">
        <v>39.4</v>
      </c>
      <c r="FB526" s="29">
        <v>28.46</v>
      </c>
      <c r="FC526" s="29">
        <v>39.840000000000003</v>
      </c>
      <c r="FD526" s="29">
        <v>28.77</v>
      </c>
      <c r="FE526" s="29">
        <v>40.28</v>
      </c>
      <c r="FF526" s="29">
        <f t="shared" si="1152"/>
        <v>113.21999999999998</v>
      </c>
      <c r="FG526" s="32">
        <f t="shared" si="1153"/>
        <v>158.5</v>
      </c>
      <c r="FH526" s="29">
        <v>34.5</v>
      </c>
      <c r="FI526" s="29">
        <v>51.75</v>
      </c>
      <c r="FJ526" s="29">
        <v>35.6</v>
      </c>
      <c r="FK526" s="29">
        <v>53.4</v>
      </c>
      <c r="FL526" s="29">
        <v>36.729999999999997</v>
      </c>
      <c r="FM526" s="29">
        <v>55.1</v>
      </c>
      <c r="FN526" s="29">
        <v>37.89</v>
      </c>
      <c r="FO526" s="29">
        <v>56.84</v>
      </c>
      <c r="FP526" s="29">
        <f t="shared" si="1154"/>
        <v>144.71999999999997</v>
      </c>
      <c r="FQ526" s="32">
        <f t="shared" si="1155"/>
        <v>217.09</v>
      </c>
      <c r="FR526" s="35">
        <v>38</v>
      </c>
      <c r="FS526" s="35">
        <v>47.5</v>
      </c>
      <c r="FT526" s="35">
        <v>38.57</v>
      </c>
      <c r="FU526" s="35">
        <v>47.74</v>
      </c>
      <c r="FV526" s="35">
        <v>39.15</v>
      </c>
      <c r="FW526" s="35">
        <v>47.98</v>
      </c>
      <c r="FX526" s="35">
        <v>39.74</v>
      </c>
      <c r="FY526" s="35">
        <v>48.22</v>
      </c>
      <c r="FZ526" s="29">
        <f t="shared" si="1156"/>
        <v>155.46</v>
      </c>
      <c r="GA526" s="32">
        <f t="shared" si="1157"/>
        <v>191.44</v>
      </c>
    </row>
    <row r="527" spans="1:183" ht="13.8" thickBot="1" x14ac:dyDescent="0.3">
      <c r="A527" s="101" t="s">
        <v>57</v>
      </c>
      <c r="B527" s="102"/>
      <c r="C527" s="103"/>
      <c r="D527" s="22"/>
      <c r="E527" s="22"/>
      <c r="F527" s="22"/>
      <c r="G527" s="22"/>
      <c r="H527" s="22"/>
      <c r="I527" s="22"/>
      <c r="J527" s="22"/>
      <c r="K527" s="22" t="s">
        <v>79</v>
      </c>
      <c r="L527" s="38">
        <f>SUM(L515+L516+L517+L518+L519+L520+L521+L522+L523+L524+L525+L526)</f>
        <v>1200</v>
      </c>
      <c r="M527" s="38">
        <f>SUM(M515+M516+M517+M518+M519+M520+M521+M522+M523+M524+M525+M526)</f>
        <v>1488</v>
      </c>
      <c r="N527" s="24"/>
      <c r="O527" s="25"/>
      <c r="P527" s="25"/>
      <c r="Q527" s="25"/>
      <c r="R527" s="25"/>
      <c r="S527" s="25"/>
      <c r="T527" s="25"/>
      <c r="U527" s="25"/>
      <c r="V527" s="81">
        <f>SUM(V500+V501+V502+V503+V504+V505+V506+V507+V508+V509+V510+V511)</f>
        <v>3648</v>
      </c>
      <c r="W527" s="81">
        <f>SUM(W500+W501+W502+W503+W504+W505+W506+W507+W508+W509+W510+W511)</f>
        <v>5472</v>
      </c>
      <c r="X527" s="24"/>
      <c r="Y527" s="25"/>
      <c r="Z527" s="25"/>
      <c r="AA527" s="25"/>
      <c r="AB527" s="25"/>
      <c r="AC527" s="25"/>
      <c r="AD527" s="25"/>
      <c r="AE527" s="25"/>
      <c r="AF527" s="38">
        <f>SUM(AF500+AF501+AF502+AF503+AF504+AF505+AF506+AF507+AF508+AF509+AF510+AF511)</f>
        <v>3156</v>
      </c>
      <c r="AG527" s="38">
        <f>SUM(AG500+AG501+AG502+AG503+AG504+AG505+AG506+AG507+AG508+AG509+AG510+AG511)</f>
        <v>4734</v>
      </c>
      <c r="AH527" s="26"/>
      <c r="AI527" s="27"/>
      <c r="AJ527" s="27"/>
      <c r="AK527" s="27"/>
      <c r="AL527" s="27"/>
      <c r="AM527" s="27"/>
      <c r="AN527" s="27"/>
      <c r="AO527" s="27" t="s">
        <v>79</v>
      </c>
      <c r="AP527" s="81">
        <f>SUM(AP515+AP516+AP517+AP518+AP519+AP520+AP521+AP522+AP523+AP524+AP525+AP526)</f>
        <v>912</v>
      </c>
      <c r="AQ527" s="81">
        <f>SUM(AQ515+AQ516+AQ517+AQ518+AQ519+AQ520+AQ521+AQ522+AQ523+AQ524+AQ525+AQ526)</f>
        <v>1185.5999999999997</v>
      </c>
      <c r="AR527" s="27"/>
      <c r="AS527" s="27"/>
      <c r="AT527" s="27"/>
      <c r="AU527" s="27"/>
      <c r="AV527" s="27"/>
      <c r="AW527" s="27"/>
      <c r="AX527" s="27"/>
      <c r="AY527" s="27"/>
      <c r="AZ527" s="81">
        <f>SUM(AZ515+AZ516+AZ517+AZ518+AZ519+AZ520+AZ521+AZ522+AZ523+AZ524+AZ525+AZ526)</f>
        <v>1019.6400000000001</v>
      </c>
      <c r="BA527" s="81">
        <f>SUM(BA515+BA516+BA517+BA518+BA519+BA520+BA521+BA522+BA523+BA524+BA525+BA526)</f>
        <v>1553.52</v>
      </c>
      <c r="BB527" s="27"/>
      <c r="BC527" s="27"/>
      <c r="BD527" s="27"/>
      <c r="BE527" s="27"/>
      <c r="BF527" s="27"/>
      <c r="BG527" s="27"/>
      <c r="BH527" s="27"/>
      <c r="BI527" s="27"/>
      <c r="BJ527" s="28"/>
      <c r="BK527" s="28"/>
      <c r="BL527" s="27"/>
      <c r="BM527" s="27"/>
      <c r="BN527" s="27"/>
      <c r="BO527" s="27"/>
      <c r="BP527" s="27"/>
      <c r="BQ527" s="27"/>
      <c r="BR527" s="27"/>
      <c r="BS527" s="27"/>
      <c r="BT527" s="38">
        <f>SUM(BT515+BT516+BT517+BT518+BT519+BT520+BT521+BT522+BT523+BT524+BT525+BT526)</f>
        <v>1029.6600000000001</v>
      </c>
      <c r="BU527" s="38">
        <f>SUM(BU515+BU516+BU517+BU518+BU519+BU520+BU521+BU522+BU523+BU524+BU525+BU526)</f>
        <v>1544.6</v>
      </c>
      <c r="BV527" s="27"/>
      <c r="BW527" s="27"/>
      <c r="BX527" s="27"/>
      <c r="BY527" s="27"/>
      <c r="BZ527" s="27"/>
      <c r="CA527" s="27"/>
      <c r="CB527" s="27"/>
      <c r="CC527" s="27"/>
      <c r="CD527" s="28"/>
      <c r="CE527" s="28"/>
      <c r="CF527" s="27"/>
      <c r="CG527" s="27"/>
      <c r="CH527" s="27"/>
      <c r="CI527" s="27"/>
      <c r="CJ527" s="27"/>
      <c r="CK527" s="27"/>
      <c r="CL527" s="27"/>
      <c r="CM527" s="27"/>
      <c r="CN527" s="28"/>
      <c r="CO527" s="28"/>
      <c r="CP527" s="27"/>
      <c r="CQ527" s="27"/>
      <c r="CR527" s="27"/>
      <c r="CS527" s="27"/>
      <c r="CT527" s="27"/>
      <c r="CU527" s="27"/>
      <c r="CV527" s="27"/>
      <c r="CW527" s="27" t="s">
        <v>79</v>
      </c>
      <c r="CX527" s="38">
        <f>SUM(CX515+CX516+CX517+CX518+CX519+CX520+CX521+CX522+CX523+CX524+CX525+CX526)</f>
        <v>1440</v>
      </c>
      <c r="CY527" s="38">
        <f>SUM(CY515+CY516+CY517+CY518+CY519+CY520+CY521+CY522+CY523+CY524+CY525+CY526)</f>
        <v>2160</v>
      </c>
      <c r="CZ527" s="27"/>
      <c r="DA527" s="27"/>
      <c r="DB527" s="27"/>
      <c r="DC527" s="27"/>
      <c r="DD527" s="27"/>
      <c r="DE527" s="27"/>
      <c r="DF527" s="27"/>
      <c r="DG527" s="27"/>
      <c r="DH527" s="38">
        <f>SUM(DH515+DH516+DH517+DH518+DH519+DH520+DH521+DH522+DH523+DH524+DH525+DH526)</f>
        <v>1510.3200000000006</v>
      </c>
      <c r="DI527" s="38">
        <f>SUM(DI515+DI516+DI517+DI518+DI519+DI520+DI521+DI522+DI523+DI524+DI525+DI526)</f>
        <v>1963.4159999999999</v>
      </c>
      <c r="DJ527" s="171"/>
      <c r="DK527" s="171"/>
      <c r="DL527" s="171"/>
      <c r="DM527" s="171"/>
      <c r="DN527" s="171"/>
      <c r="DO527" s="171"/>
      <c r="DP527" s="171"/>
      <c r="DQ527" s="171"/>
      <c r="DR527" s="167">
        <f>SUM(DR515+DR516+DR517+DR518+DR519+DR520+DR521+DR522+DR523+DR524+DR525+DR526)</f>
        <v>1448</v>
      </c>
      <c r="DS527" s="167">
        <f>SUM(DS515+DS516+DS517+DS518+DS519+DS520+DS521+DS522+DS523+DS524+DS525+DS526)</f>
        <v>1912</v>
      </c>
      <c r="DT527" s="27"/>
      <c r="DU527" s="27"/>
      <c r="DV527" s="27"/>
      <c r="DW527" s="27"/>
      <c r="DX527" s="27"/>
      <c r="DY527" s="27"/>
      <c r="DZ527" s="27"/>
      <c r="EA527" s="27"/>
      <c r="EB527" s="38">
        <f>SUM(EB515+EB516+EB517+EB518+EB519+EB520+EB521+EB522+EB523+EB524+EB525+EB526)</f>
        <v>1416</v>
      </c>
      <c r="EC527" s="38">
        <f>SUM(EC515+EC516+EC517+EC518+EC519+EC520+EC521+EC522+EC523+EC524+EC525+EC526)</f>
        <v>2124</v>
      </c>
      <c r="ED527" s="27"/>
      <c r="EE527" s="27"/>
      <c r="EF527" s="27"/>
      <c r="EG527" s="27"/>
      <c r="EH527" s="27"/>
      <c r="EI527" s="27"/>
      <c r="EJ527" s="27"/>
      <c r="EK527" s="27"/>
      <c r="EL527" s="38">
        <f>SUM(EL515+EL516+EL517+EL518+EL519+EL520+EL521+EL522+EL523+EL524+EL525+EL526)</f>
        <v>1440</v>
      </c>
      <c r="EM527" s="38">
        <f>SUM(EM515+EM516+EM517+EM518+EM519+EM520+EM521+EM522+EM523+EM524+EM525+EM526)</f>
        <v>2160</v>
      </c>
      <c r="EN527" s="27"/>
      <c r="EO527" s="27"/>
      <c r="EP527" s="27"/>
      <c r="EQ527" s="27"/>
      <c r="ER527" s="27"/>
      <c r="ES527" s="27"/>
      <c r="ET527" s="27"/>
      <c r="EU527" s="27"/>
      <c r="EV527" s="88"/>
      <c r="EW527" s="88"/>
      <c r="EX527" s="27"/>
      <c r="EY527" s="27"/>
      <c r="EZ527" s="27"/>
      <c r="FA527" s="27"/>
      <c r="FB527" s="27"/>
      <c r="FC527" s="27"/>
      <c r="FD527" s="27"/>
      <c r="FE527" s="27"/>
      <c r="FF527" s="38">
        <f>SUM(FF515+FF516+FF517+FF518+FF519+FF520+FF521+FF522+FF523+FF524+FF525+FF526)</f>
        <v>1358.64</v>
      </c>
      <c r="FG527" s="38">
        <f>SUM(FG515+FG516+FG517+FG518+FG519+FG520+FG521+FG522+FG523+FG524+FG525+FG526)</f>
        <v>1902</v>
      </c>
      <c r="FH527" s="27"/>
      <c r="FI527" s="27"/>
      <c r="FJ527" s="27"/>
      <c r="FK527" s="27"/>
      <c r="FL527" s="27"/>
      <c r="FM527" s="27"/>
      <c r="FN527" s="27"/>
      <c r="FO527" s="27"/>
      <c r="FP527" s="38">
        <f>SUM(FP515+FP516+FP517+FP518+FP519+FP520+FP521+FP522+FP523+FP524+FP525+FP526)</f>
        <v>1736.64</v>
      </c>
      <c r="FQ527" s="38">
        <f>SUM(FQ515+FQ516+FQ517+FQ518+FQ519+FQ520+FQ521+FQ522+FQ523+FQ524+FQ525+FQ526)</f>
        <v>2605.08</v>
      </c>
      <c r="FR527" s="27"/>
      <c r="FS527" s="27"/>
      <c r="FT527" s="27"/>
      <c r="FU527" s="27"/>
      <c r="FV527" s="27"/>
      <c r="FW527" s="27"/>
      <c r="FX527" s="27"/>
      <c r="FY527" s="27"/>
      <c r="FZ527" s="38">
        <f>SUM(FZ515+FZ516+FZ517+FZ518+FZ519+FZ520+FZ521+FZ522+FZ523+FZ524+FZ525+FZ526)</f>
        <v>1865.5200000000002</v>
      </c>
      <c r="GA527" s="38">
        <f>SUM(GA515+GA516+GA517+GA518+GA519+GA520+GA521+GA522+GA523+GA524+GA525+GA526)</f>
        <v>2297.2800000000002</v>
      </c>
    </row>
    <row r="528" spans="1:183" x14ac:dyDescent="0.25">
      <c r="A528" s="104" t="s">
        <v>58</v>
      </c>
      <c r="B528" s="104"/>
      <c r="C528" s="104"/>
      <c r="D528" s="18"/>
      <c r="E528" s="18"/>
      <c r="F528" s="18"/>
      <c r="G528" s="18"/>
      <c r="H528" s="18"/>
      <c r="I528" s="18"/>
      <c r="J528" s="18"/>
      <c r="K528" s="18"/>
      <c r="L528" s="50">
        <f>SUM(L17+L32++L47+L62+L77+L92+L107+L122+L137+L152+L167+L182+L197+L212+L227+L242+L257+L272+L287+L302+L317+L332+L347+L362+L377+L392+L407+L422+L437+L452+L467+L482+L497+L512+L527)</f>
        <v>80369.760000000009</v>
      </c>
      <c r="M528" s="50">
        <f>SUM(M17+M32++M47+M62+M77+M92+M107+M122+M137+M152+M167+M182+M197+M212+M227+M242+M257+M272+M287+M302+M317+M332+M347+M362+M377+M392+M407+M422+M437+M452+M467+M482+M497+M512+M527)</f>
        <v>99657.12</v>
      </c>
      <c r="N528" s="18"/>
      <c r="O528" s="18"/>
      <c r="P528" s="18"/>
      <c r="Q528" s="18"/>
      <c r="R528" s="18"/>
      <c r="S528" s="18"/>
      <c r="T528" s="18"/>
      <c r="U528" s="18"/>
      <c r="V528" s="85">
        <f>SUM(V17+V32++V47+V62+V77+V92+V107+V122+V137+V152+V167+V182+V197+V212+V227+V242+V257+V272+V287+V302+V317+V332+V347+V362+V377+V392+V407+V422+V437+V452+V467+V482+V497+V512+V527)</f>
        <v>140676</v>
      </c>
      <c r="W528" s="85">
        <f>SUM(W17+W32++W47+W62+W77+W92+W107+W122+W137+W152+W167+W182+W197+W212+W227+W242+W257+W272+W287+W302+W317+W332+W347+W362+W377+W392+W407+W422+W437+W452+W467+W482+W497+W512+W527)</f>
        <v>211014</v>
      </c>
      <c r="X528" s="18"/>
      <c r="Y528" s="18"/>
      <c r="Z528" s="18"/>
      <c r="AA528" s="18"/>
      <c r="AB528" s="18"/>
      <c r="AC528" s="18"/>
      <c r="AD528" s="18"/>
      <c r="AE528" s="18"/>
      <c r="AF528" s="49">
        <f>SUM(AF17+AF32++AF47+AF62+AF77+AF92+AF107+AF122+AF137+AF152+AF167+AF182+AF197+AF212+AF227+AF242+AF257+AF272+AF287+AF302+AF317+AF332+AF347+AF362+AF377+AF392+AF407+AF422+AF437+AF452+AF467+AF482+AF497+AF512+AF527)</f>
        <v>101993.04000000001</v>
      </c>
      <c r="AG528" s="49">
        <f>SUM(AG17+AG32++AG47+AG62+AG77+AG92+AG107+AG122+AG137+AG152+AG167+AG182+AG197+AG212+AG227+AG242+AG257+AG272+AG287+AG302+AG317+AG332+AG347+AG362+AG377+AG392+AG407+AG422+AG437+AG452+AG467+AG482+AG497+AG512+AG527)</f>
        <v>152990.76</v>
      </c>
      <c r="AH528" s="18"/>
      <c r="AI528" s="18"/>
      <c r="AJ528" s="18"/>
      <c r="AK528" s="18"/>
      <c r="AL528" s="18"/>
      <c r="AM528" s="18"/>
      <c r="AN528" s="18"/>
      <c r="AO528" s="18" t="s">
        <v>79</v>
      </c>
      <c r="AP528" s="85">
        <f>SUM(AP17+AP32++AP47+AP62+AP77+AP92+AP107+AP122+AP137+AP152+AP167+AP182+AP197+AP212+AP227+AP242+AP257+AP272+AP287+AP302+AP317+AP332+AP347+AP362+AP377+AP392+AP407+AP422+AP437+AP452+AP467+AP482+AP497+AP512+AP527)</f>
        <v>89906</v>
      </c>
      <c r="AQ528" s="85">
        <f>SUM(AQ17+AQ32++AQ47+AQ62+AQ77+AQ92+AQ107+AQ122+AQ137+AQ152+AQ167+AQ182+AQ197+AQ212+AQ227+AQ242+AQ257+AQ272+AQ287+AQ302+AQ317+AQ332+AQ347+AQ362+AQ377+AQ392+AQ407+AQ422+AQ437+AQ452+AQ467+AQ482+AQ497+AQ512+AQ527)</f>
        <v>117305.60000000002</v>
      </c>
      <c r="AR528" s="18"/>
      <c r="AS528" s="18"/>
      <c r="AT528" s="18"/>
      <c r="AU528" s="18"/>
      <c r="AV528" s="18"/>
      <c r="AW528" s="18"/>
      <c r="AX528" s="18"/>
      <c r="AY528" s="18"/>
      <c r="AZ528" s="85">
        <f>SUM(AZ17+AZ32++AZ47+AZ62+AZ77+AZ92+AZ107+AZ122+AZ137+AZ152+AZ167+AZ182+AZ197+AZ212+AZ227+AZ242+AZ257+AZ272+AZ287+AZ302+AZ317+AZ332+AZ347+AZ362+AZ377+AZ392+AZ407+AZ422+AZ437+AZ452+AZ467+AZ482+AZ497+AZ512+AZ527)</f>
        <v>77531.999999999985</v>
      </c>
      <c r="BA528" s="85">
        <f>SUM(BA17+BA32++BA47+BA62+BA77+BA92+BA107+BA122+BA137+BA152+BA167+BA182+BA197+BA212+BA227+BA242+BA257+BA272+BA287+BA302+BA317+BA332+BA347+BA362+BA377+BA392+BA407+BA422+BA437+BA452+BA467+BA482+BA497+BA512+BA527)</f>
        <v>117139.81999999999</v>
      </c>
      <c r="BB528" s="18"/>
      <c r="BC528" s="18"/>
      <c r="BD528" s="18"/>
      <c r="BE528" s="18"/>
      <c r="BF528" s="18"/>
      <c r="BG528" s="18"/>
      <c r="BH528" s="18"/>
      <c r="BI528" s="18"/>
      <c r="BJ528" s="49">
        <f>SUM(BJ17+BJ32++BJ47+BJ62+BJ77+BJ92+BJ107+BJ122+BJ137+BJ152+BJ167+BJ182+BJ197+BJ212+BJ227+BJ242+BJ257+BJ272+BJ287+BJ302+BJ317+BJ332+BJ347+BJ362+BJ377+BJ392+BJ407+BJ422+BJ437+BJ452+BJ467+BJ482+BJ497+BJ512+BJ527)</f>
        <v>30384</v>
      </c>
      <c r="BK528" s="49">
        <f>SUM(BK17+BK32++BK47+BK62+BK77+BK92+BK107+BK122+BK137+BK152+BK167+BK182+BK197+BK212+BK227+BK242+BK257+BK272+BK287+BK302+BK317+BK332+BK347+BK362+BK377+BK392+BK407+BK422+BK437+BK452+BK467+BK482+BK497+BK512+BK527)</f>
        <v>45432</v>
      </c>
      <c r="BL528" s="18"/>
      <c r="BM528" s="18"/>
      <c r="BN528" s="18"/>
      <c r="BO528" s="18"/>
      <c r="BP528" s="18"/>
      <c r="BQ528" s="18"/>
      <c r="BR528" s="18"/>
      <c r="BS528" s="18"/>
      <c r="BT528" s="49">
        <f>SUM(BT17+BT32++BT47+BT62+BT77+BT92+BT107+BT122+BT137+BT152+BT167+BT182+BT197+BT212+BT227+BT242+BT257+BT272+BT287+BT302+BT317+BT332+BT347+BT362+BT377+BT392+BT407+BT422+BT437+BT452+BT467+BT482+BT497+BT512+BT527)</f>
        <v>92231.130000000019</v>
      </c>
      <c r="BU528" s="49">
        <f>SUM(BU17+BU32++BU47+BU62+BU77+BU92+BU107+BU122+BU137+BU152+BU167+BU182+BU197+BU212+BU227+BU242+BU257+BU272+BU287+BU302+BU317+BU332+BU347+BU362+BU377+BU392+BU407+BU422+BU437+BU452+BU467+BU482+BU497+BU512+BU527)</f>
        <v>138350.60000000003</v>
      </c>
      <c r="BV528" s="27"/>
      <c r="BW528" s="27"/>
      <c r="BX528" s="27"/>
      <c r="BY528" s="27"/>
      <c r="BZ528" s="27"/>
      <c r="CA528" s="27"/>
      <c r="CB528" s="27"/>
      <c r="CC528" s="27"/>
      <c r="CD528" s="49">
        <f>SUM(CD17+CD32++CD47+CD62+CD77+CD92+CD107+CD122+CD137+CD152+CD167+CD182+CD197+CD212+CD227+CD242+CD257+CD272+CD287+CD302+CD317+CD332+CD347+CD362+CD377+CD392+CD407+CD422+CD437+CD452+CD467+CD482+CD497+CD512+CD527)</f>
        <v>42522.359999999993</v>
      </c>
      <c r="CE528" s="49">
        <f>SUM(CE17+CE32++CE47+CE62+CE77+CE92+CE107+CE122+CE137+CE152+CE167+CE182+CE197+CE212+CE227+CE242+CE257+CE272+CE287+CE302+CE317+CE332+CE347+CE362+CE377+CE392+CE407+CE422+CE437+CE452+CE467+CE482+CE497+CE512+CE527)</f>
        <v>61097.51999999999</v>
      </c>
      <c r="CF528" s="27"/>
      <c r="CG528" s="27"/>
      <c r="CH528" s="27"/>
      <c r="CI528" s="27"/>
      <c r="CJ528" s="27"/>
      <c r="CK528" s="27"/>
      <c r="CL528" s="27"/>
      <c r="CM528" s="27"/>
      <c r="CN528" s="49">
        <f>SUM(CN17+CN32++CN47+CN62+CN77+CN92+CN107+CN122+CN137+CN152+CN167+CN182+CN197+CN212+CN227+CN242+CN257+CN272+CN287+CN302+CN317+CN332+CN347+CN362+CN377+CN392+CN407+CN422+CN437+CN452+CN467+CN482+CN497+CN512+CN527)</f>
        <v>46068</v>
      </c>
      <c r="CO528" s="49">
        <f>SUM(CO17+CO32++CO47+CO62+CO77+CO92+CO107+CO122+CO137+CO152+CO167+CO182+CO197+CO212+CO227+CO242+CO257+CO272+CO287+CO302+CO317+CO332+CO347+CO362+CO377+CO392+CO407+CO422+CO437+CO452+CO467+CO482+CO497+CO512+CO527)</f>
        <v>57545.759999999995</v>
      </c>
      <c r="CP528" s="27"/>
      <c r="CQ528" s="27"/>
      <c r="CR528" s="27"/>
      <c r="CS528" s="27"/>
      <c r="CT528" s="27"/>
      <c r="CU528" s="27"/>
      <c r="CV528" s="27"/>
      <c r="CW528" s="27"/>
      <c r="CX528" s="49">
        <f>SUM(CX17+CX32++CX47+CX62+CX77+CX92+CX107+CX122+CX137+CX152+CX167+CX182+CX197+CX212+CX227+CX242+CX257+CX272+CX287+CX302+CX317+CX332+CX347+CX362+CX377+CX392+CX407+CX422+CX437+CX452+CX467+CX482+CX497+CX512+CX527)</f>
        <v>103872</v>
      </c>
      <c r="CY528" s="49">
        <f>SUM(CY17+CY32++CY47+CY62+CY77+CY92+CY107+CY122+CY137+CY152+CY167+CY182+CY197+CY212+CY227+CY242+CY257+CY272+CY287+CY302+CY317+CY332+CY347+CY362+CY377+CY392+CY407+CY422+CY437+CY452+CY467+CY482+CY497+CY512+CY527)</f>
        <v>156528</v>
      </c>
      <c r="CZ528" s="27"/>
      <c r="DA528" s="27"/>
      <c r="DB528" s="27"/>
      <c r="DC528" s="27"/>
      <c r="DD528" s="27"/>
      <c r="DE528" s="27"/>
      <c r="DF528" s="27"/>
      <c r="DG528" s="27"/>
      <c r="DH528" s="49">
        <f>SUM(DH17+DH32++DH47+DH62+DH77+DH92+DH107+DH122+DH137+DH152+DH167+DH182+DH197+DH212+DH227+DH242+DH257+DH272+DH287+DH302+DH317+DH332+DH347+DH362+DH377+DH392+DH407+DH422+DH437+DH452+DH467+DH482+DH497+DH512+DH527)</f>
        <v>117083.64000000003</v>
      </c>
      <c r="DI528" s="49">
        <f>SUM(DI17+DI32++DI47+DI62+DI77+DI92+DI107+DI122+DI137+DI152+DI167+DI182+DI197+DI212+DI227+DI242+DI257+DI272+DI287+DI302+DI317+DI332+DI347+DI362+DI377+DI392+DI407+DI422+DI437+DI452+DI467+DI482+DI497+DI512+DI527)</f>
        <v>151655.92320000002</v>
      </c>
      <c r="DJ528" s="171"/>
      <c r="DK528" s="171"/>
      <c r="DL528" s="171"/>
      <c r="DM528" s="171"/>
      <c r="DN528" s="171"/>
      <c r="DO528" s="171"/>
      <c r="DP528" s="171"/>
      <c r="DQ528" s="171"/>
      <c r="DR528" s="172">
        <f>SUM(DR17+DR32++DR47+DR62+DR77+DR92+DR107+DR122+DR137+DR152+DR167+DR182+DR197+DR212+DR227+DR242+DR257+DR272+DR287+DR302+DR317+DR332+DR347+DR362+DR377+DR392+DR407+DR422+DR437+DR452+DR467+DR482+DR497+DR512+DR527)</f>
        <v>124624</v>
      </c>
      <c r="DS528" s="172">
        <f>SUM(DS17+DS32++DS47+DS62+DS77+DS92+DS107+DS122+DS137+DS152+DS167+DS182+DS197+DS212+DS227+DS242+DS257+DS272+DS287+DS302+DS317+DS332+DS347+DS362+DS377+DS392+DS407+DS422+DS437+DS452+DS467+DS482+DS497+DS512+DS527)</f>
        <v>165557</v>
      </c>
      <c r="DT528" s="27"/>
      <c r="DU528" s="27"/>
      <c r="DV528" s="27"/>
      <c r="DW528" s="27"/>
      <c r="DX528" s="27"/>
      <c r="DY528" s="27"/>
      <c r="DZ528" s="27"/>
      <c r="EA528" s="27"/>
      <c r="EB528" s="49">
        <f>SUM(EB17+EB32++EB47+EB62+EB77+EB92+EB107+EB122+EB137+EB152+EB167+EB182+EB197+EB212+EB227+EB242+EB257+EB272+EB287+EB302+EB317+EB332+EB347+EB362+EB377+EB392+EB407+EB422+EB437+EB452+EB467+EB482+EB497+EB512+EB527)</f>
        <v>111428</v>
      </c>
      <c r="EC528" s="49">
        <f>SUM(EC17+EC32++EC47+EC62+EC77+EC92+EC107+EC122+EC137+EC152+EC167+EC182+EC197+EC212+EC227+EC242+EC257+EC272+EC287+EC302+EC317+EC332+EC347+EC362+EC377+EC392+EC407+EC422+EC437+EC452+EC467+EC482+EC497+EC512+EC527)</f>
        <v>163878</v>
      </c>
      <c r="ED528" s="27"/>
      <c r="EE528" s="27"/>
      <c r="EF528" s="27"/>
      <c r="EG528" s="27"/>
      <c r="EH528" s="27"/>
      <c r="EI528" s="27"/>
      <c r="EJ528" s="27"/>
      <c r="EK528" s="27"/>
      <c r="EL528" s="49">
        <f>SUM(EL17+EL32++EL47+EL62+EL77+EL92+EL107+EL122+EL137+EL152+EL167+EL182+EL197+EL212+EL227+EL242+EL257+EL272+EL287+EL302+EL317+EL332+EL347+EL362+EL377+EL392+EL407+EL422+EL437+EL452+EL467+EL482+EL497+EL512+EL527)</f>
        <v>107976</v>
      </c>
      <c r="EM528" s="49">
        <f>SUM(EM17+EM32++EM47+EM62+EM77+EM92+EM107+EM122+EM137+EM152+EM167+EM182+EM197+EM212+EM227+EM242+EM257+EM272+EM287+EM302+EM317+EM332+EM347+EM362+EM377+EM392+EM407+EM422+EM437+EM452+EM467+EM482+EM497+EM512+EM527)</f>
        <v>161964</v>
      </c>
      <c r="EN528" s="27"/>
      <c r="EO528" s="27"/>
      <c r="EP528" s="27"/>
      <c r="EQ528" s="27"/>
      <c r="ER528" s="27"/>
      <c r="ES528" s="27"/>
      <c r="ET528" s="27"/>
      <c r="EU528" s="27"/>
      <c r="EV528" s="85">
        <f>SUM(EV17+EV32++EV47+EV62+EV77+EV92+EV107+EV122+EV137+EV152+EV167+EV182+EV197+EV212+EV227+EV242+EV257+EV272+EV287+EV302+EV317+EV332+EV347+EV362+EV377+EV392+EV407+EV422+EV437+EV452+EV467+EV482+EV497+EV512+EV527)</f>
        <v>2260</v>
      </c>
      <c r="EW528" s="85">
        <f>SUM(EW17+EW32++EW47+EW62+EW77+EW92+EW107+EW122+EW137+EW152+EW167+EW182+EW197+EW212+EW227+EW242+EW257+EW272+EW287+EW302+EW317+EW332+EW347+EW362+EW377+EW392+EW407+EW422+EW437+EW452+EW467+EW482+EW497+EW512+EW527)</f>
        <v>2880</v>
      </c>
      <c r="EX528" s="27"/>
      <c r="EY528" s="27"/>
      <c r="EZ528" s="27"/>
      <c r="FA528" s="27"/>
      <c r="FB528" s="27"/>
      <c r="FC528" s="27"/>
      <c r="FD528" s="27"/>
      <c r="FE528" s="27"/>
      <c r="FF528" s="49">
        <f>SUM(FF17+FF32++FF47+FF62+FF77+FF92+FF107+FF122+FF137+FF152+FF167+FF182+FF197+FF212+FF227+FF242+FF257+FF272+FF287+FF302+FF317+FF332+FF347+FF362+FF377+FF392+FF407+FF422+FF437+FF452+FF467+FF482+FF497+FF512+FF527)</f>
        <v>113783.87999999999</v>
      </c>
      <c r="FG528" s="49">
        <f>SUM(FG17+FG32++FG47+FG62+FG77+FG92+FG107+FG122+FG137+FG152+FG167+FG182+FG197+FG212+FG227+FG242+FG257+FG272+FG287+FG302+FG317+FG332+FG347+FG362+FG377+FG392+FG407+FG422+FG437+FG452+FG467+FG482+FG497+FG512+FG527)</f>
        <v>164392.18</v>
      </c>
      <c r="FH528" s="27"/>
      <c r="FI528" s="27"/>
      <c r="FJ528" s="27"/>
      <c r="FK528" s="27"/>
      <c r="FL528" s="27"/>
      <c r="FM528" s="27"/>
      <c r="FN528" s="27"/>
      <c r="FO528" s="27"/>
      <c r="FP528" s="49">
        <f>SUM(FP17+FP32++FP47+FP62+FP77+FP92+FP107+FP122+FP137+FP152+FP167+FP182+FP197+FP212+FP227+FP242+FP257+FP272+FP287+FP302+FP317+FP332+FP347+FP362+FP377+FP392+FP407+FP422+FP437+FP452+FP467+FP482+FP497+FP512+FP527)</f>
        <v>96006.719999999987</v>
      </c>
      <c r="FQ528" s="49">
        <f>SUM(FQ17+FQ32++FQ47+FQ62+FQ77+FQ92+FQ107+FQ122+FQ137+FQ152+FQ167+FQ182+FQ197+FQ212+FQ227+FQ242+FQ257+FQ272+FQ287+FQ302+FQ317+FQ332+FQ347+FQ362+FQ377+FQ392+FQ407+FQ422+FQ437+FQ452+FQ467+FQ482+FQ497+FQ512+FQ527)</f>
        <v>144013.19999999998</v>
      </c>
      <c r="FR528" s="27"/>
      <c r="FS528" s="27"/>
      <c r="FT528" s="27"/>
      <c r="FU528" s="27"/>
      <c r="FV528" s="27"/>
      <c r="FW528" s="27"/>
      <c r="FX528" s="27"/>
      <c r="FY528" s="27"/>
      <c r="FZ528" s="49">
        <f>SUM(FZ17+FZ32++FZ47+FZ62+FZ77+FZ92+FZ107+FZ122+FZ137+FZ152+FZ167+FZ182+FZ197+FZ212+FZ227+FZ242+FZ257+FZ272+FZ287+FZ302+FZ317+FZ332+FZ347+FZ362+FZ377+FZ392+FZ407+FZ422+FZ437+FZ452+FZ467+FZ482+FZ497+FZ512+FZ527)</f>
        <v>156698.4</v>
      </c>
      <c r="GA528" s="49">
        <f>SUM(GA17+GA32++GA47+GA62+GA77+GA92+GA107+GA122+GA137+GA152+GA167+GA182+GA197+GA212+GA227+GA242+GA257+GA272+GA287+GA302+GA317+GA332+GA347+GA362+GA377+GA392+GA407+GA422+GA437+GA452+GA467+GA482+GA497+GA512+GA527)</f>
        <v>192961.92000000001</v>
      </c>
    </row>
  </sheetData>
  <mergeCells count="2732">
    <mergeCell ref="CZ2:DI2"/>
    <mergeCell ref="CP1:CY1"/>
    <mergeCell ref="CP2:CY2"/>
    <mergeCell ref="CF1:CO1"/>
    <mergeCell ref="CF2:CO2"/>
    <mergeCell ref="BV1:CE1"/>
    <mergeCell ref="BV2:CE2"/>
    <mergeCell ref="BL1:BU1"/>
    <mergeCell ref="BL2:BU2"/>
    <mergeCell ref="BB1:BK1"/>
    <mergeCell ref="BB2:BK2"/>
    <mergeCell ref="AR1:BA1"/>
    <mergeCell ref="AH1:AQ1"/>
    <mergeCell ref="AH2:AQ2"/>
    <mergeCell ref="CZ513:DA513"/>
    <mergeCell ref="DB513:DC513"/>
    <mergeCell ref="DD513:DE513"/>
    <mergeCell ref="DF513:DG513"/>
    <mergeCell ref="CZ468:DA468"/>
    <mergeCell ref="DB468:DC468"/>
    <mergeCell ref="DD468:DE468"/>
    <mergeCell ref="DF468:DG468"/>
    <mergeCell ref="CZ483:DA483"/>
    <mergeCell ref="DB483:DC483"/>
    <mergeCell ref="DD483:DE483"/>
    <mergeCell ref="DF483:DG483"/>
    <mergeCell ref="CZ498:DA498"/>
    <mergeCell ref="DB498:DC498"/>
    <mergeCell ref="DD498:DE498"/>
    <mergeCell ref="DF498:DG498"/>
    <mergeCell ref="CZ423:DA423"/>
    <mergeCell ref="DB423:DC423"/>
    <mergeCell ref="FR513:FS513"/>
    <mergeCell ref="FT513:FU513"/>
    <mergeCell ref="FV513:FW513"/>
    <mergeCell ref="FX513:FY513"/>
    <mergeCell ref="FR468:FS468"/>
    <mergeCell ref="FT468:FU468"/>
    <mergeCell ref="FV468:FW468"/>
    <mergeCell ref="FX468:FY468"/>
    <mergeCell ref="FR483:FS483"/>
    <mergeCell ref="FT483:FU483"/>
    <mergeCell ref="FV483:FW483"/>
    <mergeCell ref="FX483:FY483"/>
    <mergeCell ref="FR498:FS498"/>
    <mergeCell ref="AR2:BA2"/>
    <mergeCell ref="FX453:FY453"/>
    <mergeCell ref="FR378:FS378"/>
    <mergeCell ref="FT378:FU378"/>
    <mergeCell ref="FV378:FW378"/>
    <mergeCell ref="FX378:FY378"/>
    <mergeCell ref="FR393:FS393"/>
    <mergeCell ref="FR408:FS408"/>
    <mergeCell ref="FT408:FU408"/>
    <mergeCell ref="FV408:FW408"/>
    <mergeCell ref="FX408:FY408"/>
    <mergeCell ref="FR333:FS333"/>
    <mergeCell ref="FT333:FU333"/>
    <mergeCell ref="FV333:FW333"/>
    <mergeCell ref="FX333:FY333"/>
    <mergeCell ref="FR348:FS348"/>
    <mergeCell ref="FT348:FU348"/>
    <mergeCell ref="FV348:FW348"/>
    <mergeCell ref="FX348:FY348"/>
    <mergeCell ref="FR1:GA1"/>
    <mergeCell ref="FR2:GA2"/>
    <mergeCell ref="FH1:FQ1"/>
    <mergeCell ref="FH2:FQ2"/>
    <mergeCell ref="EX1:FG1"/>
    <mergeCell ref="EX2:FG2"/>
    <mergeCell ref="EN1:EW1"/>
    <mergeCell ref="EN2:EW2"/>
    <mergeCell ref="ED1:EM1"/>
    <mergeCell ref="ED2:EM2"/>
    <mergeCell ref="DT1:EC1"/>
    <mergeCell ref="DT2:EC2"/>
    <mergeCell ref="DJ1:DS1"/>
    <mergeCell ref="DJ2:DS2"/>
    <mergeCell ref="CZ1:DI1"/>
    <mergeCell ref="FT498:FU498"/>
    <mergeCell ref="FV498:FW498"/>
    <mergeCell ref="FX498:FY498"/>
    <mergeCell ref="FR423:FS423"/>
    <mergeCell ref="FT423:FU423"/>
    <mergeCell ref="FV423:FW423"/>
    <mergeCell ref="FX423:FY423"/>
    <mergeCell ref="FR438:FS438"/>
    <mergeCell ref="FT438:FU438"/>
    <mergeCell ref="FV438:FW438"/>
    <mergeCell ref="FX438:FY438"/>
    <mergeCell ref="FR453:FS453"/>
    <mergeCell ref="FT453:FU453"/>
    <mergeCell ref="FV453:FW453"/>
    <mergeCell ref="FT393:FU393"/>
    <mergeCell ref="FV393:FW393"/>
    <mergeCell ref="FX393:FY393"/>
    <mergeCell ref="FR363:FS363"/>
    <mergeCell ref="FT363:FU363"/>
    <mergeCell ref="FV363:FW363"/>
    <mergeCell ref="FX363:FY363"/>
    <mergeCell ref="FR288:FS288"/>
    <mergeCell ref="FT288:FU288"/>
    <mergeCell ref="FV288:FW288"/>
    <mergeCell ref="FX288:FY288"/>
    <mergeCell ref="FR303:FS303"/>
    <mergeCell ref="FT303:FU303"/>
    <mergeCell ref="FV303:FW303"/>
    <mergeCell ref="FX303:FY303"/>
    <mergeCell ref="FR318:FS318"/>
    <mergeCell ref="FT318:FU318"/>
    <mergeCell ref="FV318:FW318"/>
    <mergeCell ref="FX318:FY318"/>
    <mergeCell ref="FR243:FS243"/>
    <mergeCell ref="FT243:FU243"/>
    <mergeCell ref="FV243:FW243"/>
    <mergeCell ref="FX243:FY243"/>
    <mergeCell ref="FR258:FS258"/>
    <mergeCell ref="FT258:FU258"/>
    <mergeCell ref="FV258:FW258"/>
    <mergeCell ref="FX258:FY258"/>
    <mergeCell ref="FR273:FS273"/>
    <mergeCell ref="FT273:FU273"/>
    <mergeCell ref="FV273:FW273"/>
    <mergeCell ref="FX273:FY273"/>
    <mergeCell ref="FR198:FS198"/>
    <mergeCell ref="FT198:FU198"/>
    <mergeCell ref="FV198:FW198"/>
    <mergeCell ref="FX198:FY198"/>
    <mergeCell ref="FR213:FS213"/>
    <mergeCell ref="FT213:FU213"/>
    <mergeCell ref="FV213:FW213"/>
    <mergeCell ref="FX213:FY213"/>
    <mergeCell ref="FR228:FS228"/>
    <mergeCell ref="FT228:FU228"/>
    <mergeCell ref="FV228:FW228"/>
    <mergeCell ref="FX228:FY228"/>
    <mergeCell ref="FR153:FS153"/>
    <mergeCell ref="FT153:FU153"/>
    <mergeCell ref="FV153:FW153"/>
    <mergeCell ref="FX153:FY153"/>
    <mergeCell ref="FR168:FS168"/>
    <mergeCell ref="FT168:FU168"/>
    <mergeCell ref="FV168:FW168"/>
    <mergeCell ref="FX168:FY168"/>
    <mergeCell ref="FR183:FS183"/>
    <mergeCell ref="FT183:FU183"/>
    <mergeCell ref="FV183:FW183"/>
    <mergeCell ref="FX183:FY183"/>
    <mergeCell ref="FR108:FS108"/>
    <mergeCell ref="FT108:FU108"/>
    <mergeCell ref="FV108:FW108"/>
    <mergeCell ref="FX108:FY108"/>
    <mergeCell ref="FR123:FS123"/>
    <mergeCell ref="FT123:FU123"/>
    <mergeCell ref="FV123:FW123"/>
    <mergeCell ref="FX123:FY123"/>
    <mergeCell ref="FR138:FS138"/>
    <mergeCell ref="FT138:FU138"/>
    <mergeCell ref="FV138:FW138"/>
    <mergeCell ref="FX138:FY138"/>
    <mergeCell ref="FX63:FY63"/>
    <mergeCell ref="FR78:FS78"/>
    <mergeCell ref="FT78:FU78"/>
    <mergeCell ref="FV78:FW78"/>
    <mergeCell ref="FX78:FY78"/>
    <mergeCell ref="FR93:FS93"/>
    <mergeCell ref="FT93:FU93"/>
    <mergeCell ref="FV93:FW93"/>
    <mergeCell ref="FX93:FY93"/>
    <mergeCell ref="FH513:FI513"/>
    <mergeCell ref="FJ513:FK513"/>
    <mergeCell ref="FL513:FM513"/>
    <mergeCell ref="FN513:FO513"/>
    <mergeCell ref="FR3:FS3"/>
    <mergeCell ref="FT3:FU3"/>
    <mergeCell ref="FV3:FW3"/>
    <mergeCell ref="FX3:FY3"/>
    <mergeCell ref="FR18:FS18"/>
    <mergeCell ref="FT18:FU18"/>
    <mergeCell ref="FV18:FW18"/>
    <mergeCell ref="FX18:FY18"/>
    <mergeCell ref="FR33:FS33"/>
    <mergeCell ref="FT33:FU33"/>
    <mergeCell ref="FV33:FW33"/>
    <mergeCell ref="FX33:FY33"/>
    <mergeCell ref="FR48:FS48"/>
    <mergeCell ref="FT48:FU48"/>
    <mergeCell ref="FV48:FW48"/>
    <mergeCell ref="FX48:FY48"/>
    <mergeCell ref="FR63:FS63"/>
    <mergeCell ref="FT63:FU63"/>
    <mergeCell ref="FV63:FW63"/>
    <mergeCell ref="FH468:FI468"/>
    <mergeCell ref="FJ468:FK468"/>
    <mergeCell ref="FL468:FM468"/>
    <mergeCell ref="FN468:FO468"/>
    <mergeCell ref="FH483:FI483"/>
    <mergeCell ref="FJ483:FK483"/>
    <mergeCell ref="FL483:FM483"/>
    <mergeCell ref="FN483:FO483"/>
    <mergeCell ref="FH498:FI498"/>
    <mergeCell ref="FJ498:FK498"/>
    <mergeCell ref="FL498:FM498"/>
    <mergeCell ref="FN498:FO498"/>
    <mergeCell ref="FH423:FI423"/>
    <mergeCell ref="FJ423:FK423"/>
    <mergeCell ref="FL423:FM423"/>
    <mergeCell ref="FN423:FO423"/>
    <mergeCell ref="FH438:FI438"/>
    <mergeCell ref="FJ438:FK438"/>
    <mergeCell ref="FL438:FM438"/>
    <mergeCell ref="FN438:FO438"/>
    <mergeCell ref="FH453:FI453"/>
    <mergeCell ref="FJ453:FK453"/>
    <mergeCell ref="FL453:FM453"/>
    <mergeCell ref="FN453:FO453"/>
    <mergeCell ref="FH378:FI378"/>
    <mergeCell ref="FJ378:FK378"/>
    <mergeCell ref="FL378:FM378"/>
    <mergeCell ref="FN378:FO378"/>
    <mergeCell ref="FH393:FI393"/>
    <mergeCell ref="FJ393:FK393"/>
    <mergeCell ref="FL393:FM393"/>
    <mergeCell ref="FN393:FO393"/>
    <mergeCell ref="FH408:FI408"/>
    <mergeCell ref="FJ408:FK408"/>
    <mergeCell ref="FL408:FM408"/>
    <mergeCell ref="FN408:FO408"/>
    <mergeCell ref="FH333:FI333"/>
    <mergeCell ref="FJ333:FK333"/>
    <mergeCell ref="FL333:FM333"/>
    <mergeCell ref="FN333:FO333"/>
    <mergeCell ref="FH348:FI348"/>
    <mergeCell ref="FJ348:FK348"/>
    <mergeCell ref="FL348:FM348"/>
    <mergeCell ref="FN348:FO348"/>
    <mergeCell ref="FH363:FI363"/>
    <mergeCell ref="FJ363:FK363"/>
    <mergeCell ref="FL363:FM363"/>
    <mergeCell ref="FN363:FO363"/>
    <mergeCell ref="FH288:FI288"/>
    <mergeCell ref="FJ288:FK288"/>
    <mergeCell ref="FL288:FM288"/>
    <mergeCell ref="FN288:FO288"/>
    <mergeCell ref="FH303:FI303"/>
    <mergeCell ref="FJ303:FK303"/>
    <mergeCell ref="FL303:FM303"/>
    <mergeCell ref="FN303:FO303"/>
    <mergeCell ref="FH318:FI318"/>
    <mergeCell ref="FJ318:FK318"/>
    <mergeCell ref="FL318:FM318"/>
    <mergeCell ref="FN318:FO318"/>
    <mergeCell ref="FH243:FI243"/>
    <mergeCell ref="FJ243:FK243"/>
    <mergeCell ref="FL243:FM243"/>
    <mergeCell ref="FN243:FO243"/>
    <mergeCell ref="FH258:FI258"/>
    <mergeCell ref="FJ258:FK258"/>
    <mergeCell ref="FL258:FM258"/>
    <mergeCell ref="FN258:FO258"/>
    <mergeCell ref="FH273:FI273"/>
    <mergeCell ref="FJ273:FK273"/>
    <mergeCell ref="FL273:FM273"/>
    <mergeCell ref="FN273:FO273"/>
    <mergeCell ref="FH198:FI198"/>
    <mergeCell ref="FJ198:FK198"/>
    <mergeCell ref="FL198:FM198"/>
    <mergeCell ref="FN198:FO198"/>
    <mergeCell ref="FH213:FI213"/>
    <mergeCell ref="FJ213:FK213"/>
    <mergeCell ref="FL213:FM213"/>
    <mergeCell ref="FN213:FO213"/>
    <mergeCell ref="FH228:FI228"/>
    <mergeCell ref="FJ228:FK228"/>
    <mergeCell ref="FL228:FM228"/>
    <mergeCell ref="FN228:FO228"/>
    <mergeCell ref="FH153:FI153"/>
    <mergeCell ref="FJ153:FK153"/>
    <mergeCell ref="FL153:FM153"/>
    <mergeCell ref="FN153:FO153"/>
    <mergeCell ref="FH168:FI168"/>
    <mergeCell ref="FJ168:FK168"/>
    <mergeCell ref="FL168:FM168"/>
    <mergeCell ref="FN168:FO168"/>
    <mergeCell ref="FH183:FI183"/>
    <mergeCell ref="FJ183:FK183"/>
    <mergeCell ref="FL183:FM183"/>
    <mergeCell ref="FN183:FO183"/>
    <mergeCell ref="FH108:FI108"/>
    <mergeCell ref="FJ108:FK108"/>
    <mergeCell ref="FL108:FM108"/>
    <mergeCell ref="FN108:FO108"/>
    <mergeCell ref="FH123:FI123"/>
    <mergeCell ref="FJ123:FK123"/>
    <mergeCell ref="FL123:FM123"/>
    <mergeCell ref="FN123:FO123"/>
    <mergeCell ref="FH138:FI138"/>
    <mergeCell ref="FJ138:FK138"/>
    <mergeCell ref="FL138:FM138"/>
    <mergeCell ref="FN138:FO138"/>
    <mergeCell ref="FN63:FO63"/>
    <mergeCell ref="FH78:FI78"/>
    <mergeCell ref="FJ78:FK78"/>
    <mergeCell ref="FL78:FM78"/>
    <mergeCell ref="FN78:FO78"/>
    <mergeCell ref="FH93:FI93"/>
    <mergeCell ref="FJ93:FK93"/>
    <mergeCell ref="FL93:FM93"/>
    <mergeCell ref="FN93:FO93"/>
    <mergeCell ref="EX513:EY513"/>
    <mergeCell ref="EZ513:FA513"/>
    <mergeCell ref="FB513:FC513"/>
    <mergeCell ref="FD513:FE513"/>
    <mergeCell ref="FH3:FI3"/>
    <mergeCell ref="FJ3:FK3"/>
    <mergeCell ref="FL3:FM3"/>
    <mergeCell ref="FN3:FO3"/>
    <mergeCell ref="FH18:FI18"/>
    <mergeCell ref="FJ18:FK18"/>
    <mergeCell ref="FL18:FM18"/>
    <mergeCell ref="FN18:FO18"/>
    <mergeCell ref="FH33:FI33"/>
    <mergeCell ref="FJ33:FK33"/>
    <mergeCell ref="FL33:FM33"/>
    <mergeCell ref="FN33:FO33"/>
    <mergeCell ref="FH48:FI48"/>
    <mergeCell ref="FJ48:FK48"/>
    <mergeCell ref="FL48:FM48"/>
    <mergeCell ref="FN48:FO48"/>
    <mergeCell ref="FH63:FI63"/>
    <mergeCell ref="FJ63:FK63"/>
    <mergeCell ref="FL63:FM63"/>
    <mergeCell ref="EX468:EY468"/>
    <mergeCell ref="EZ468:FA468"/>
    <mergeCell ref="FB468:FC468"/>
    <mergeCell ref="FD468:FE468"/>
    <mergeCell ref="EX483:EY483"/>
    <mergeCell ref="EZ483:FA483"/>
    <mergeCell ref="FB483:FC483"/>
    <mergeCell ref="FD483:FE483"/>
    <mergeCell ref="EX498:EY498"/>
    <mergeCell ref="EZ498:FA498"/>
    <mergeCell ref="FB498:FC498"/>
    <mergeCell ref="FD498:FE498"/>
    <mergeCell ref="EX423:EY423"/>
    <mergeCell ref="EZ423:FA423"/>
    <mergeCell ref="FB423:FC423"/>
    <mergeCell ref="FD423:FE423"/>
    <mergeCell ref="EX438:EY438"/>
    <mergeCell ref="EZ438:FA438"/>
    <mergeCell ref="FB438:FC438"/>
    <mergeCell ref="FD438:FE438"/>
    <mergeCell ref="EX453:EY453"/>
    <mergeCell ref="EZ453:FA453"/>
    <mergeCell ref="FB453:FC453"/>
    <mergeCell ref="FD453:FE453"/>
    <mergeCell ref="EX378:EY378"/>
    <mergeCell ref="EZ378:FA378"/>
    <mergeCell ref="FB378:FC378"/>
    <mergeCell ref="FD378:FE378"/>
    <mergeCell ref="EX393:EY393"/>
    <mergeCell ref="EZ393:FA393"/>
    <mergeCell ref="FB393:FC393"/>
    <mergeCell ref="FD393:FE393"/>
    <mergeCell ref="EX408:EY408"/>
    <mergeCell ref="EZ408:FA408"/>
    <mergeCell ref="FB408:FC408"/>
    <mergeCell ref="FD408:FE408"/>
    <mergeCell ref="EX333:EY333"/>
    <mergeCell ref="EZ333:FA333"/>
    <mergeCell ref="FB333:FC333"/>
    <mergeCell ref="FD333:FE333"/>
    <mergeCell ref="EX348:EY348"/>
    <mergeCell ref="EZ348:FA348"/>
    <mergeCell ref="FB348:FC348"/>
    <mergeCell ref="FD348:FE348"/>
    <mergeCell ref="EX363:EY363"/>
    <mergeCell ref="EZ363:FA363"/>
    <mergeCell ref="FB363:FC363"/>
    <mergeCell ref="FD363:FE363"/>
    <mergeCell ref="EX288:EY288"/>
    <mergeCell ref="EZ288:FA288"/>
    <mergeCell ref="FB288:FC288"/>
    <mergeCell ref="FD288:FE288"/>
    <mergeCell ref="EX303:EY303"/>
    <mergeCell ref="EZ303:FA303"/>
    <mergeCell ref="FB303:FC303"/>
    <mergeCell ref="FD303:FE303"/>
    <mergeCell ref="EX318:EY318"/>
    <mergeCell ref="EZ318:FA318"/>
    <mergeCell ref="FB318:FC318"/>
    <mergeCell ref="FD318:FE318"/>
    <mergeCell ref="EX243:EY243"/>
    <mergeCell ref="EZ243:FA243"/>
    <mergeCell ref="FB243:FC243"/>
    <mergeCell ref="FD243:FE243"/>
    <mergeCell ref="EX258:EY258"/>
    <mergeCell ref="EZ258:FA258"/>
    <mergeCell ref="FB258:FC258"/>
    <mergeCell ref="FD258:FE258"/>
    <mergeCell ref="EX273:EY273"/>
    <mergeCell ref="EZ273:FA273"/>
    <mergeCell ref="FB273:FC273"/>
    <mergeCell ref="FD273:FE273"/>
    <mergeCell ref="EX198:EY198"/>
    <mergeCell ref="EZ198:FA198"/>
    <mergeCell ref="FB198:FC198"/>
    <mergeCell ref="FD198:FE198"/>
    <mergeCell ref="EX213:EY213"/>
    <mergeCell ref="EZ213:FA213"/>
    <mergeCell ref="FB213:FC213"/>
    <mergeCell ref="FD213:FE213"/>
    <mergeCell ref="EX228:EY228"/>
    <mergeCell ref="EZ228:FA228"/>
    <mergeCell ref="FB228:FC228"/>
    <mergeCell ref="FD228:FE228"/>
    <mergeCell ref="EX153:EY153"/>
    <mergeCell ref="EZ153:FA153"/>
    <mergeCell ref="FB153:FC153"/>
    <mergeCell ref="FD153:FE153"/>
    <mergeCell ref="EX168:EY168"/>
    <mergeCell ref="EZ168:FA168"/>
    <mergeCell ref="FB168:FC168"/>
    <mergeCell ref="FD168:FE168"/>
    <mergeCell ref="EX183:EY183"/>
    <mergeCell ref="EZ183:FA183"/>
    <mergeCell ref="FB183:FC183"/>
    <mergeCell ref="FD183:FE183"/>
    <mergeCell ref="EX108:EY108"/>
    <mergeCell ref="EZ108:FA108"/>
    <mergeCell ref="FB108:FC108"/>
    <mergeCell ref="FD108:FE108"/>
    <mergeCell ref="EX123:EY123"/>
    <mergeCell ref="EZ123:FA123"/>
    <mergeCell ref="FB123:FC123"/>
    <mergeCell ref="FD123:FE123"/>
    <mergeCell ref="EX138:EY138"/>
    <mergeCell ref="EZ138:FA138"/>
    <mergeCell ref="FB138:FC138"/>
    <mergeCell ref="FD138:FE138"/>
    <mergeCell ref="FD63:FE63"/>
    <mergeCell ref="EX78:EY78"/>
    <mergeCell ref="EZ78:FA78"/>
    <mergeCell ref="FB78:FC78"/>
    <mergeCell ref="FD78:FE78"/>
    <mergeCell ref="EX93:EY93"/>
    <mergeCell ref="EZ93:FA93"/>
    <mergeCell ref="FB93:FC93"/>
    <mergeCell ref="FD93:FE93"/>
    <mergeCell ref="EN513:EO513"/>
    <mergeCell ref="EP513:EQ513"/>
    <mergeCell ref="ER513:ES513"/>
    <mergeCell ref="ET513:EU513"/>
    <mergeCell ref="EX3:EY3"/>
    <mergeCell ref="EZ3:FA3"/>
    <mergeCell ref="FB3:FC3"/>
    <mergeCell ref="FD3:FE3"/>
    <mergeCell ref="EX18:EY18"/>
    <mergeCell ref="EZ18:FA18"/>
    <mergeCell ref="FB18:FC18"/>
    <mergeCell ref="FD18:FE18"/>
    <mergeCell ref="EX33:EY33"/>
    <mergeCell ref="EZ33:FA33"/>
    <mergeCell ref="FB33:FC33"/>
    <mergeCell ref="FD33:FE33"/>
    <mergeCell ref="EX48:EY48"/>
    <mergeCell ref="EZ48:FA48"/>
    <mergeCell ref="FB48:FC48"/>
    <mergeCell ref="FD48:FE48"/>
    <mergeCell ref="EX63:EY63"/>
    <mergeCell ref="EZ63:FA63"/>
    <mergeCell ref="FB63:FC63"/>
    <mergeCell ref="EN468:EO468"/>
    <mergeCell ref="EP468:EQ468"/>
    <mergeCell ref="ER468:ES468"/>
    <mergeCell ref="ET468:EU468"/>
    <mergeCell ref="EN483:EO483"/>
    <mergeCell ref="EP483:EQ483"/>
    <mergeCell ref="ER483:ES483"/>
    <mergeCell ref="ET483:EU483"/>
    <mergeCell ref="EN498:EO498"/>
    <mergeCell ref="EP498:EQ498"/>
    <mergeCell ref="ER498:ES498"/>
    <mergeCell ref="ET498:EU498"/>
    <mergeCell ref="EN423:EO423"/>
    <mergeCell ref="EP423:EQ423"/>
    <mergeCell ref="ER423:ES423"/>
    <mergeCell ref="ET423:EU423"/>
    <mergeCell ref="EN438:EO438"/>
    <mergeCell ref="EP438:EQ438"/>
    <mergeCell ref="ER438:ES438"/>
    <mergeCell ref="ET438:EU438"/>
    <mergeCell ref="EN453:EO453"/>
    <mergeCell ref="EP453:EQ453"/>
    <mergeCell ref="ER453:ES453"/>
    <mergeCell ref="ET453:EU453"/>
    <mergeCell ref="EN378:EO378"/>
    <mergeCell ref="EP378:EQ378"/>
    <mergeCell ref="ER378:ES378"/>
    <mergeCell ref="ET378:EU378"/>
    <mergeCell ref="EN393:EO393"/>
    <mergeCell ref="EP393:EQ393"/>
    <mergeCell ref="ER393:ES393"/>
    <mergeCell ref="ET393:EU393"/>
    <mergeCell ref="EN408:EO408"/>
    <mergeCell ref="EP408:EQ408"/>
    <mergeCell ref="ER408:ES408"/>
    <mergeCell ref="ET408:EU408"/>
    <mergeCell ref="EN333:EO333"/>
    <mergeCell ref="EP333:EQ333"/>
    <mergeCell ref="ER333:ES333"/>
    <mergeCell ref="ET333:EU333"/>
    <mergeCell ref="EN348:EO348"/>
    <mergeCell ref="EP348:EQ348"/>
    <mergeCell ref="ER348:ES348"/>
    <mergeCell ref="ET348:EU348"/>
    <mergeCell ref="EN363:EO363"/>
    <mergeCell ref="EP363:EQ363"/>
    <mergeCell ref="ER363:ES363"/>
    <mergeCell ref="ET363:EU363"/>
    <mergeCell ref="EN288:EO288"/>
    <mergeCell ref="EP288:EQ288"/>
    <mergeCell ref="ER288:ES288"/>
    <mergeCell ref="ET288:EU288"/>
    <mergeCell ref="EN303:EO303"/>
    <mergeCell ref="EP303:EQ303"/>
    <mergeCell ref="ER303:ES303"/>
    <mergeCell ref="ET303:EU303"/>
    <mergeCell ref="EN318:EO318"/>
    <mergeCell ref="EP318:EQ318"/>
    <mergeCell ref="ER318:ES318"/>
    <mergeCell ref="ET318:EU318"/>
    <mergeCell ref="EN243:EO243"/>
    <mergeCell ref="EP243:EQ243"/>
    <mergeCell ref="ER243:ES243"/>
    <mergeCell ref="ET243:EU243"/>
    <mergeCell ref="EN258:EO258"/>
    <mergeCell ref="EP258:EQ258"/>
    <mergeCell ref="ER258:ES258"/>
    <mergeCell ref="ET258:EU258"/>
    <mergeCell ref="EN273:EO273"/>
    <mergeCell ref="EP273:EQ273"/>
    <mergeCell ref="ER273:ES273"/>
    <mergeCell ref="ET273:EU273"/>
    <mergeCell ref="EN198:EO198"/>
    <mergeCell ref="EP198:EQ198"/>
    <mergeCell ref="ER198:ES198"/>
    <mergeCell ref="ET198:EU198"/>
    <mergeCell ref="EN213:EO213"/>
    <mergeCell ref="EP213:EQ213"/>
    <mergeCell ref="ER213:ES213"/>
    <mergeCell ref="ET213:EU213"/>
    <mergeCell ref="EN228:EO228"/>
    <mergeCell ref="EP228:EQ228"/>
    <mergeCell ref="ER228:ES228"/>
    <mergeCell ref="ET228:EU228"/>
    <mergeCell ref="EN153:EO153"/>
    <mergeCell ref="EP153:EQ153"/>
    <mergeCell ref="ER153:ES153"/>
    <mergeCell ref="ET153:EU153"/>
    <mergeCell ref="EN168:EO168"/>
    <mergeCell ref="EP168:EQ168"/>
    <mergeCell ref="ER168:ES168"/>
    <mergeCell ref="ET168:EU168"/>
    <mergeCell ref="EN183:EO183"/>
    <mergeCell ref="EP183:EQ183"/>
    <mergeCell ref="ER183:ES183"/>
    <mergeCell ref="ET183:EU183"/>
    <mergeCell ref="EN108:EO108"/>
    <mergeCell ref="EP108:EQ108"/>
    <mergeCell ref="ER108:ES108"/>
    <mergeCell ref="ET108:EU108"/>
    <mergeCell ref="EN123:EO123"/>
    <mergeCell ref="EP123:EQ123"/>
    <mergeCell ref="ER123:ES123"/>
    <mergeCell ref="ET123:EU123"/>
    <mergeCell ref="EN138:EO138"/>
    <mergeCell ref="EP138:EQ138"/>
    <mergeCell ref="ER138:ES138"/>
    <mergeCell ref="ET138:EU138"/>
    <mergeCell ref="ET63:EU63"/>
    <mergeCell ref="EN78:EO78"/>
    <mergeCell ref="EP78:EQ78"/>
    <mergeCell ref="ER78:ES78"/>
    <mergeCell ref="ET78:EU78"/>
    <mergeCell ref="EN93:EO93"/>
    <mergeCell ref="EP93:EQ93"/>
    <mergeCell ref="ER93:ES93"/>
    <mergeCell ref="ET93:EU93"/>
    <mergeCell ref="ED513:EE513"/>
    <mergeCell ref="EF513:EG513"/>
    <mergeCell ref="EH513:EI513"/>
    <mergeCell ref="EJ513:EK513"/>
    <mergeCell ref="EN3:EO3"/>
    <mergeCell ref="EP3:EQ3"/>
    <mergeCell ref="ER3:ES3"/>
    <mergeCell ref="ET3:EU3"/>
    <mergeCell ref="EN18:EO18"/>
    <mergeCell ref="EP18:EQ18"/>
    <mergeCell ref="ER18:ES18"/>
    <mergeCell ref="ET18:EU18"/>
    <mergeCell ref="EN33:EO33"/>
    <mergeCell ref="EP33:EQ33"/>
    <mergeCell ref="ER33:ES33"/>
    <mergeCell ref="ET33:EU33"/>
    <mergeCell ref="EN48:EO48"/>
    <mergeCell ref="EP48:EQ48"/>
    <mergeCell ref="ER48:ES48"/>
    <mergeCell ref="ET48:EU48"/>
    <mergeCell ref="EN63:EO63"/>
    <mergeCell ref="EP63:EQ63"/>
    <mergeCell ref="ER63:ES63"/>
    <mergeCell ref="ED468:EE468"/>
    <mergeCell ref="EF468:EG468"/>
    <mergeCell ref="EH468:EI468"/>
    <mergeCell ref="EJ468:EK468"/>
    <mergeCell ref="ED483:EE483"/>
    <mergeCell ref="EF483:EG483"/>
    <mergeCell ref="EH483:EI483"/>
    <mergeCell ref="EJ483:EK483"/>
    <mergeCell ref="ED498:EE498"/>
    <mergeCell ref="EF498:EG498"/>
    <mergeCell ref="EH498:EI498"/>
    <mergeCell ref="EJ498:EK498"/>
    <mergeCell ref="ED423:EE423"/>
    <mergeCell ref="EF423:EG423"/>
    <mergeCell ref="EH423:EI423"/>
    <mergeCell ref="EJ423:EK423"/>
    <mergeCell ref="ED438:EE438"/>
    <mergeCell ref="EF438:EG438"/>
    <mergeCell ref="EH438:EI438"/>
    <mergeCell ref="EJ438:EK438"/>
    <mergeCell ref="ED453:EE453"/>
    <mergeCell ref="EF453:EG453"/>
    <mergeCell ref="EH453:EI453"/>
    <mergeCell ref="EJ453:EK453"/>
    <mergeCell ref="ED378:EE378"/>
    <mergeCell ref="EF378:EG378"/>
    <mergeCell ref="EH378:EI378"/>
    <mergeCell ref="EJ378:EK378"/>
    <mergeCell ref="ED393:EE393"/>
    <mergeCell ref="EF393:EG393"/>
    <mergeCell ref="EH393:EI393"/>
    <mergeCell ref="EJ393:EK393"/>
    <mergeCell ref="ED408:EE408"/>
    <mergeCell ref="EF408:EG408"/>
    <mergeCell ref="EH408:EI408"/>
    <mergeCell ref="EJ408:EK408"/>
    <mergeCell ref="ED333:EE333"/>
    <mergeCell ref="EF333:EG333"/>
    <mergeCell ref="EH333:EI333"/>
    <mergeCell ref="EJ333:EK333"/>
    <mergeCell ref="ED348:EE348"/>
    <mergeCell ref="EF348:EG348"/>
    <mergeCell ref="EH348:EI348"/>
    <mergeCell ref="EJ348:EK348"/>
    <mergeCell ref="ED363:EE363"/>
    <mergeCell ref="EF363:EG363"/>
    <mergeCell ref="EH363:EI363"/>
    <mergeCell ref="EJ363:EK363"/>
    <mergeCell ref="ED288:EE288"/>
    <mergeCell ref="EF288:EG288"/>
    <mergeCell ref="EH288:EI288"/>
    <mergeCell ref="EJ288:EK288"/>
    <mergeCell ref="ED303:EE303"/>
    <mergeCell ref="EF303:EG303"/>
    <mergeCell ref="EH303:EI303"/>
    <mergeCell ref="EJ303:EK303"/>
    <mergeCell ref="ED318:EE318"/>
    <mergeCell ref="EF318:EG318"/>
    <mergeCell ref="EH318:EI318"/>
    <mergeCell ref="EJ318:EK318"/>
    <mergeCell ref="ED243:EE243"/>
    <mergeCell ref="EF243:EG243"/>
    <mergeCell ref="EH243:EI243"/>
    <mergeCell ref="EJ243:EK243"/>
    <mergeCell ref="ED258:EE258"/>
    <mergeCell ref="EF258:EG258"/>
    <mergeCell ref="EH258:EI258"/>
    <mergeCell ref="EJ258:EK258"/>
    <mergeCell ref="ED273:EE273"/>
    <mergeCell ref="EF273:EG273"/>
    <mergeCell ref="EH273:EI273"/>
    <mergeCell ref="EJ273:EK273"/>
    <mergeCell ref="ED198:EE198"/>
    <mergeCell ref="EF198:EG198"/>
    <mergeCell ref="EH198:EI198"/>
    <mergeCell ref="EJ198:EK198"/>
    <mergeCell ref="ED213:EE213"/>
    <mergeCell ref="EF213:EG213"/>
    <mergeCell ref="EH213:EI213"/>
    <mergeCell ref="EJ213:EK213"/>
    <mergeCell ref="ED228:EE228"/>
    <mergeCell ref="EF228:EG228"/>
    <mergeCell ref="EH228:EI228"/>
    <mergeCell ref="EJ228:EK228"/>
    <mergeCell ref="ED153:EE153"/>
    <mergeCell ref="EF153:EG153"/>
    <mergeCell ref="EH153:EI153"/>
    <mergeCell ref="EJ153:EK153"/>
    <mergeCell ref="ED168:EE168"/>
    <mergeCell ref="EF168:EG168"/>
    <mergeCell ref="EH168:EI168"/>
    <mergeCell ref="EJ168:EK168"/>
    <mergeCell ref="ED183:EE183"/>
    <mergeCell ref="EF183:EG183"/>
    <mergeCell ref="EH183:EI183"/>
    <mergeCell ref="EJ183:EK183"/>
    <mergeCell ref="ED108:EE108"/>
    <mergeCell ref="EF108:EG108"/>
    <mergeCell ref="EH108:EI108"/>
    <mergeCell ref="EJ108:EK108"/>
    <mergeCell ref="ED123:EE123"/>
    <mergeCell ref="EF123:EG123"/>
    <mergeCell ref="EH123:EI123"/>
    <mergeCell ref="EJ123:EK123"/>
    <mergeCell ref="ED138:EE138"/>
    <mergeCell ref="EF138:EG138"/>
    <mergeCell ref="EH138:EI138"/>
    <mergeCell ref="EJ138:EK138"/>
    <mergeCell ref="EJ63:EK63"/>
    <mergeCell ref="ED78:EE78"/>
    <mergeCell ref="EF78:EG78"/>
    <mergeCell ref="EH78:EI78"/>
    <mergeCell ref="EJ78:EK78"/>
    <mergeCell ref="ED93:EE93"/>
    <mergeCell ref="EF93:EG93"/>
    <mergeCell ref="EH93:EI93"/>
    <mergeCell ref="EJ93:EK93"/>
    <mergeCell ref="DT513:DU513"/>
    <mergeCell ref="DV513:DW513"/>
    <mergeCell ref="DX513:DY513"/>
    <mergeCell ref="DZ513:EA513"/>
    <mergeCell ref="ED3:EE3"/>
    <mergeCell ref="EF3:EG3"/>
    <mergeCell ref="EH3:EI3"/>
    <mergeCell ref="EJ3:EK3"/>
    <mergeCell ref="ED18:EE18"/>
    <mergeCell ref="EF18:EG18"/>
    <mergeCell ref="EH18:EI18"/>
    <mergeCell ref="EJ18:EK18"/>
    <mergeCell ref="ED33:EE33"/>
    <mergeCell ref="EF33:EG33"/>
    <mergeCell ref="EH33:EI33"/>
    <mergeCell ref="EJ33:EK33"/>
    <mergeCell ref="ED48:EE48"/>
    <mergeCell ref="EF48:EG48"/>
    <mergeCell ref="EH48:EI48"/>
    <mergeCell ref="EJ48:EK48"/>
    <mergeCell ref="ED63:EE63"/>
    <mergeCell ref="EF63:EG63"/>
    <mergeCell ref="EH63:EI63"/>
    <mergeCell ref="DT468:DU468"/>
    <mergeCell ref="DV468:DW468"/>
    <mergeCell ref="DX468:DY468"/>
    <mergeCell ref="DZ468:EA468"/>
    <mergeCell ref="DT483:DU483"/>
    <mergeCell ref="DV483:DW483"/>
    <mergeCell ref="DX483:DY483"/>
    <mergeCell ref="DZ483:EA483"/>
    <mergeCell ref="DT498:DU498"/>
    <mergeCell ref="DV498:DW498"/>
    <mergeCell ref="DX498:DY498"/>
    <mergeCell ref="DZ498:EA498"/>
    <mergeCell ref="DT423:DU423"/>
    <mergeCell ref="DV423:DW423"/>
    <mergeCell ref="DX423:DY423"/>
    <mergeCell ref="DZ423:EA423"/>
    <mergeCell ref="DT438:DU438"/>
    <mergeCell ref="DV438:DW438"/>
    <mergeCell ref="DX438:DY438"/>
    <mergeCell ref="DZ438:EA438"/>
    <mergeCell ref="DT453:DU453"/>
    <mergeCell ref="DV453:DW453"/>
    <mergeCell ref="DX453:DY453"/>
    <mergeCell ref="DZ453:EA453"/>
    <mergeCell ref="DT378:DU378"/>
    <mergeCell ref="DV378:DW378"/>
    <mergeCell ref="DX378:DY378"/>
    <mergeCell ref="DZ378:EA378"/>
    <mergeCell ref="DT393:DU393"/>
    <mergeCell ref="DV393:DW393"/>
    <mergeCell ref="DX393:DY393"/>
    <mergeCell ref="DZ393:EA393"/>
    <mergeCell ref="DT408:DU408"/>
    <mergeCell ref="DV408:DW408"/>
    <mergeCell ref="DX408:DY408"/>
    <mergeCell ref="DZ408:EA408"/>
    <mergeCell ref="DT333:DU333"/>
    <mergeCell ref="DV333:DW333"/>
    <mergeCell ref="DX333:DY333"/>
    <mergeCell ref="DZ333:EA333"/>
    <mergeCell ref="DT348:DU348"/>
    <mergeCell ref="DV348:DW348"/>
    <mergeCell ref="DX348:DY348"/>
    <mergeCell ref="DZ348:EA348"/>
    <mergeCell ref="DT363:DU363"/>
    <mergeCell ref="DV363:DW363"/>
    <mergeCell ref="DX363:DY363"/>
    <mergeCell ref="DZ363:EA363"/>
    <mergeCell ref="DT288:DU288"/>
    <mergeCell ref="DV288:DW288"/>
    <mergeCell ref="DX288:DY288"/>
    <mergeCell ref="DZ288:EA288"/>
    <mergeCell ref="DT303:DU303"/>
    <mergeCell ref="DV303:DW303"/>
    <mergeCell ref="DX303:DY303"/>
    <mergeCell ref="DZ303:EA303"/>
    <mergeCell ref="DT318:DU318"/>
    <mergeCell ref="DV318:DW318"/>
    <mergeCell ref="DX318:DY318"/>
    <mergeCell ref="DZ318:EA318"/>
    <mergeCell ref="DT243:DU243"/>
    <mergeCell ref="DV243:DW243"/>
    <mergeCell ref="DX243:DY243"/>
    <mergeCell ref="DZ243:EA243"/>
    <mergeCell ref="DT258:DU258"/>
    <mergeCell ref="DV258:DW258"/>
    <mergeCell ref="DX258:DY258"/>
    <mergeCell ref="DZ258:EA258"/>
    <mergeCell ref="DT273:DU273"/>
    <mergeCell ref="DV273:DW273"/>
    <mergeCell ref="DX273:DY273"/>
    <mergeCell ref="DZ273:EA273"/>
    <mergeCell ref="DT198:DU198"/>
    <mergeCell ref="DV198:DW198"/>
    <mergeCell ref="DX198:DY198"/>
    <mergeCell ref="DZ198:EA198"/>
    <mergeCell ref="DT213:DU213"/>
    <mergeCell ref="DV213:DW213"/>
    <mergeCell ref="DX213:DY213"/>
    <mergeCell ref="DZ213:EA213"/>
    <mergeCell ref="DT228:DU228"/>
    <mergeCell ref="DV228:DW228"/>
    <mergeCell ref="DX228:DY228"/>
    <mergeCell ref="DZ228:EA228"/>
    <mergeCell ref="DT153:DU153"/>
    <mergeCell ref="DV153:DW153"/>
    <mergeCell ref="DX153:DY153"/>
    <mergeCell ref="DZ153:EA153"/>
    <mergeCell ref="DT168:DU168"/>
    <mergeCell ref="DV168:DW168"/>
    <mergeCell ref="DX168:DY168"/>
    <mergeCell ref="DZ168:EA168"/>
    <mergeCell ref="DT183:DU183"/>
    <mergeCell ref="DV183:DW183"/>
    <mergeCell ref="DX183:DY183"/>
    <mergeCell ref="DZ183:EA183"/>
    <mergeCell ref="DT108:DU108"/>
    <mergeCell ref="DV108:DW108"/>
    <mergeCell ref="DX108:DY108"/>
    <mergeCell ref="DZ108:EA108"/>
    <mergeCell ref="DT123:DU123"/>
    <mergeCell ref="DV123:DW123"/>
    <mergeCell ref="DX123:DY123"/>
    <mergeCell ref="DZ123:EA123"/>
    <mergeCell ref="DT138:DU138"/>
    <mergeCell ref="DV138:DW138"/>
    <mergeCell ref="DX138:DY138"/>
    <mergeCell ref="DZ138:EA138"/>
    <mergeCell ref="DZ63:EA63"/>
    <mergeCell ref="DT78:DU78"/>
    <mergeCell ref="DV78:DW78"/>
    <mergeCell ref="DX78:DY78"/>
    <mergeCell ref="DZ78:EA78"/>
    <mergeCell ref="DT93:DU93"/>
    <mergeCell ref="DV93:DW93"/>
    <mergeCell ref="DX93:DY93"/>
    <mergeCell ref="DZ93:EA93"/>
    <mergeCell ref="DJ513:DK513"/>
    <mergeCell ref="DL513:DM513"/>
    <mergeCell ref="DN513:DO513"/>
    <mergeCell ref="DP513:DQ513"/>
    <mergeCell ref="DT3:DU3"/>
    <mergeCell ref="DV3:DW3"/>
    <mergeCell ref="DX3:DY3"/>
    <mergeCell ref="DZ3:EA3"/>
    <mergeCell ref="DT18:DU18"/>
    <mergeCell ref="DV18:DW18"/>
    <mergeCell ref="DX18:DY18"/>
    <mergeCell ref="DZ18:EA18"/>
    <mergeCell ref="DT33:DU33"/>
    <mergeCell ref="DV33:DW33"/>
    <mergeCell ref="DX33:DY33"/>
    <mergeCell ref="DZ33:EA33"/>
    <mergeCell ref="DT48:DU48"/>
    <mergeCell ref="DV48:DW48"/>
    <mergeCell ref="DX48:DY48"/>
    <mergeCell ref="DZ48:EA48"/>
    <mergeCell ref="DT63:DU63"/>
    <mergeCell ref="DV63:DW63"/>
    <mergeCell ref="DX63:DY63"/>
    <mergeCell ref="DJ468:DK468"/>
    <mergeCell ref="DL468:DM468"/>
    <mergeCell ref="DN468:DO468"/>
    <mergeCell ref="DP468:DQ468"/>
    <mergeCell ref="DJ483:DK483"/>
    <mergeCell ref="DL483:DM483"/>
    <mergeCell ref="DN483:DO483"/>
    <mergeCell ref="DP483:DQ483"/>
    <mergeCell ref="DJ498:DK498"/>
    <mergeCell ref="DL498:DM498"/>
    <mergeCell ref="DN498:DO498"/>
    <mergeCell ref="DP498:DQ498"/>
    <mergeCell ref="DJ423:DK423"/>
    <mergeCell ref="DL423:DM423"/>
    <mergeCell ref="DN423:DO423"/>
    <mergeCell ref="DP423:DQ423"/>
    <mergeCell ref="DJ438:DK438"/>
    <mergeCell ref="DL438:DM438"/>
    <mergeCell ref="DN438:DO438"/>
    <mergeCell ref="DP438:DQ438"/>
    <mergeCell ref="DJ453:DK453"/>
    <mergeCell ref="DL453:DM453"/>
    <mergeCell ref="DN453:DO453"/>
    <mergeCell ref="DP453:DQ453"/>
    <mergeCell ref="DJ378:DK378"/>
    <mergeCell ref="DL378:DM378"/>
    <mergeCell ref="DN378:DO378"/>
    <mergeCell ref="DP378:DQ378"/>
    <mergeCell ref="DJ393:DK393"/>
    <mergeCell ref="DL393:DM393"/>
    <mergeCell ref="DN393:DO393"/>
    <mergeCell ref="DP393:DQ393"/>
    <mergeCell ref="DJ408:DK408"/>
    <mergeCell ref="DL408:DM408"/>
    <mergeCell ref="DN408:DO408"/>
    <mergeCell ref="DP408:DQ408"/>
    <mergeCell ref="DJ333:DK333"/>
    <mergeCell ref="DL333:DM333"/>
    <mergeCell ref="DN333:DO333"/>
    <mergeCell ref="DP333:DQ333"/>
    <mergeCell ref="DJ348:DK348"/>
    <mergeCell ref="DL348:DM348"/>
    <mergeCell ref="DN348:DO348"/>
    <mergeCell ref="DP348:DQ348"/>
    <mergeCell ref="DJ363:DK363"/>
    <mergeCell ref="DL363:DM363"/>
    <mergeCell ref="DN363:DO363"/>
    <mergeCell ref="DP363:DQ363"/>
    <mergeCell ref="DJ288:DK288"/>
    <mergeCell ref="DL288:DM288"/>
    <mergeCell ref="DN288:DO288"/>
    <mergeCell ref="DP288:DQ288"/>
    <mergeCell ref="DJ303:DK303"/>
    <mergeCell ref="DL303:DM303"/>
    <mergeCell ref="DN303:DO303"/>
    <mergeCell ref="DP303:DQ303"/>
    <mergeCell ref="DJ318:DK318"/>
    <mergeCell ref="DL318:DM318"/>
    <mergeCell ref="DN318:DO318"/>
    <mergeCell ref="DP318:DQ318"/>
    <mergeCell ref="DJ243:DK243"/>
    <mergeCell ref="DL243:DM243"/>
    <mergeCell ref="DN243:DO243"/>
    <mergeCell ref="DP243:DQ243"/>
    <mergeCell ref="DJ258:DK258"/>
    <mergeCell ref="DL258:DM258"/>
    <mergeCell ref="DN258:DO258"/>
    <mergeCell ref="DP258:DQ258"/>
    <mergeCell ref="DJ273:DK273"/>
    <mergeCell ref="DL273:DM273"/>
    <mergeCell ref="DN273:DO273"/>
    <mergeCell ref="DP273:DQ273"/>
    <mergeCell ref="DJ198:DK198"/>
    <mergeCell ref="DL198:DM198"/>
    <mergeCell ref="DN198:DO198"/>
    <mergeCell ref="DP198:DQ198"/>
    <mergeCell ref="DJ213:DK213"/>
    <mergeCell ref="DL213:DM213"/>
    <mergeCell ref="DN213:DO213"/>
    <mergeCell ref="DP213:DQ213"/>
    <mergeCell ref="DJ228:DK228"/>
    <mergeCell ref="DL228:DM228"/>
    <mergeCell ref="DN228:DO228"/>
    <mergeCell ref="DP228:DQ228"/>
    <mergeCell ref="DJ153:DK153"/>
    <mergeCell ref="DL153:DM153"/>
    <mergeCell ref="DN153:DO153"/>
    <mergeCell ref="DP153:DQ153"/>
    <mergeCell ref="DJ168:DK168"/>
    <mergeCell ref="DL168:DM168"/>
    <mergeCell ref="DN168:DO168"/>
    <mergeCell ref="DP168:DQ168"/>
    <mergeCell ref="DJ183:DK183"/>
    <mergeCell ref="DL183:DM183"/>
    <mergeCell ref="DN183:DO183"/>
    <mergeCell ref="DP183:DQ183"/>
    <mergeCell ref="DJ108:DK108"/>
    <mergeCell ref="DL108:DM108"/>
    <mergeCell ref="DN108:DO108"/>
    <mergeCell ref="DP108:DQ108"/>
    <mergeCell ref="DJ123:DK123"/>
    <mergeCell ref="DL123:DM123"/>
    <mergeCell ref="DN123:DO123"/>
    <mergeCell ref="DP123:DQ123"/>
    <mergeCell ref="DJ138:DK138"/>
    <mergeCell ref="DL138:DM138"/>
    <mergeCell ref="DN138:DO138"/>
    <mergeCell ref="DP138:DQ138"/>
    <mergeCell ref="DP63:DQ63"/>
    <mergeCell ref="DJ78:DK78"/>
    <mergeCell ref="DL78:DM78"/>
    <mergeCell ref="DN78:DO78"/>
    <mergeCell ref="DP78:DQ78"/>
    <mergeCell ref="DJ93:DK93"/>
    <mergeCell ref="DL93:DM93"/>
    <mergeCell ref="DN93:DO93"/>
    <mergeCell ref="DP93:DQ93"/>
    <mergeCell ref="DJ3:DK3"/>
    <mergeCell ref="DL3:DM3"/>
    <mergeCell ref="DN3:DO3"/>
    <mergeCell ref="DP3:DQ3"/>
    <mergeCell ref="DJ18:DK18"/>
    <mergeCell ref="DL18:DM18"/>
    <mergeCell ref="DN18:DO18"/>
    <mergeCell ref="DP18:DQ18"/>
    <mergeCell ref="DJ33:DK33"/>
    <mergeCell ref="DL33:DM33"/>
    <mergeCell ref="DN33:DO33"/>
    <mergeCell ref="DP33:DQ33"/>
    <mergeCell ref="DJ48:DK48"/>
    <mergeCell ref="DL48:DM48"/>
    <mergeCell ref="DN48:DO48"/>
    <mergeCell ref="DP48:DQ48"/>
    <mergeCell ref="DJ63:DK63"/>
    <mergeCell ref="DL63:DM63"/>
    <mergeCell ref="DN63:DO63"/>
    <mergeCell ref="DD423:DE423"/>
    <mergeCell ref="DF423:DG423"/>
    <mergeCell ref="CZ438:DA438"/>
    <mergeCell ref="DB438:DC438"/>
    <mergeCell ref="DD438:DE438"/>
    <mergeCell ref="DF438:DG438"/>
    <mergeCell ref="CZ453:DA453"/>
    <mergeCell ref="DB453:DC453"/>
    <mergeCell ref="DD453:DE453"/>
    <mergeCell ref="DF453:DG453"/>
    <mergeCell ref="CZ378:DA378"/>
    <mergeCell ref="DB378:DC378"/>
    <mergeCell ref="DD378:DE378"/>
    <mergeCell ref="DF378:DG378"/>
    <mergeCell ref="CZ393:DA393"/>
    <mergeCell ref="DB393:DC393"/>
    <mergeCell ref="DD393:DE393"/>
    <mergeCell ref="DF393:DG393"/>
    <mergeCell ref="CZ408:DA408"/>
    <mergeCell ref="DB408:DC408"/>
    <mergeCell ref="DD408:DE408"/>
    <mergeCell ref="DF408:DG408"/>
    <mergeCell ref="CZ333:DA333"/>
    <mergeCell ref="DB333:DC333"/>
    <mergeCell ref="DD333:DE333"/>
    <mergeCell ref="DF333:DG333"/>
    <mergeCell ref="CZ348:DA348"/>
    <mergeCell ref="DB348:DC348"/>
    <mergeCell ref="DD348:DE348"/>
    <mergeCell ref="DF348:DG348"/>
    <mergeCell ref="CZ363:DA363"/>
    <mergeCell ref="DB363:DC363"/>
    <mergeCell ref="DD363:DE363"/>
    <mergeCell ref="DF363:DG363"/>
    <mergeCell ref="CZ288:DA288"/>
    <mergeCell ref="DB288:DC288"/>
    <mergeCell ref="DD288:DE288"/>
    <mergeCell ref="DF288:DG288"/>
    <mergeCell ref="CZ303:DA303"/>
    <mergeCell ref="DB303:DC303"/>
    <mergeCell ref="DD303:DE303"/>
    <mergeCell ref="DF303:DG303"/>
    <mergeCell ref="CZ318:DA318"/>
    <mergeCell ref="DB318:DC318"/>
    <mergeCell ref="DD318:DE318"/>
    <mergeCell ref="DF318:DG318"/>
    <mergeCell ref="CZ258:DA258"/>
    <mergeCell ref="DB258:DC258"/>
    <mergeCell ref="DD258:DE258"/>
    <mergeCell ref="DF258:DG258"/>
    <mergeCell ref="CZ273:DA273"/>
    <mergeCell ref="DB273:DC273"/>
    <mergeCell ref="DD273:DE273"/>
    <mergeCell ref="DF273:DG273"/>
    <mergeCell ref="CZ198:DA198"/>
    <mergeCell ref="DB198:DC198"/>
    <mergeCell ref="DD198:DE198"/>
    <mergeCell ref="DF198:DG198"/>
    <mergeCell ref="CZ213:DA213"/>
    <mergeCell ref="DB213:DC213"/>
    <mergeCell ref="DD213:DE213"/>
    <mergeCell ref="DF213:DG213"/>
    <mergeCell ref="CZ228:DA228"/>
    <mergeCell ref="DB228:DC228"/>
    <mergeCell ref="DD228:DE228"/>
    <mergeCell ref="DF228:DG228"/>
    <mergeCell ref="CZ243:DA243"/>
    <mergeCell ref="DB243:DC243"/>
    <mergeCell ref="DD243:DE243"/>
    <mergeCell ref="DF243:DG243"/>
    <mergeCell ref="DB183:DC183"/>
    <mergeCell ref="DD183:DE183"/>
    <mergeCell ref="DF183:DG183"/>
    <mergeCell ref="CZ108:DA108"/>
    <mergeCell ref="DB108:DC108"/>
    <mergeCell ref="DD108:DE108"/>
    <mergeCell ref="DF108:DG108"/>
    <mergeCell ref="CZ123:DA123"/>
    <mergeCell ref="DB123:DC123"/>
    <mergeCell ref="DD123:DE123"/>
    <mergeCell ref="DF123:DG123"/>
    <mergeCell ref="CZ138:DA138"/>
    <mergeCell ref="DB138:DC138"/>
    <mergeCell ref="DD138:DE138"/>
    <mergeCell ref="DF138:DG138"/>
    <mergeCell ref="DB168:DC168"/>
    <mergeCell ref="DD168:DE168"/>
    <mergeCell ref="DF168:DG168"/>
    <mergeCell ref="CZ183:DA183"/>
    <mergeCell ref="CP513:CQ513"/>
    <mergeCell ref="CR513:CS513"/>
    <mergeCell ref="CT513:CU513"/>
    <mergeCell ref="CV513:CW513"/>
    <mergeCell ref="CZ3:DA3"/>
    <mergeCell ref="DB3:DC3"/>
    <mergeCell ref="DD3:DE3"/>
    <mergeCell ref="DF3:DG3"/>
    <mergeCell ref="CZ18:DA18"/>
    <mergeCell ref="DB18:DC18"/>
    <mergeCell ref="DD18:DE18"/>
    <mergeCell ref="DF18:DG18"/>
    <mergeCell ref="CZ33:DA33"/>
    <mergeCell ref="DB33:DC33"/>
    <mergeCell ref="DD33:DE33"/>
    <mergeCell ref="DF33:DG33"/>
    <mergeCell ref="CZ48:DA48"/>
    <mergeCell ref="DB48:DC48"/>
    <mergeCell ref="DD48:DE48"/>
    <mergeCell ref="DF48:DG48"/>
    <mergeCell ref="CZ63:DA63"/>
    <mergeCell ref="DB63:DC63"/>
    <mergeCell ref="DD63:DE63"/>
    <mergeCell ref="CZ153:DA153"/>
    <mergeCell ref="DB153:DC153"/>
    <mergeCell ref="DD153:DE153"/>
    <mergeCell ref="DF153:DG153"/>
    <mergeCell ref="CZ168:DA168"/>
    <mergeCell ref="CR153:CS153"/>
    <mergeCell ref="CT153:CU153"/>
    <mergeCell ref="CV153:CW153"/>
    <mergeCell ref="CP168:CQ168"/>
    <mergeCell ref="CR168:CS168"/>
    <mergeCell ref="CR48:CS48"/>
    <mergeCell ref="CT48:CU48"/>
    <mergeCell ref="CV48:CW48"/>
    <mergeCell ref="CP63:CQ63"/>
    <mergeCell ref="CR63:CS63"/>
    <mergeCell ref="CT63:CU63"/>
    <mergeCell ref="CV63:CW63"/>
    <mergeCell ref="CP78:CQ78"/>
    <mergeCell ref="CR78:CS78"/>
    <mergeCell ref="CT78:CU78"/>
    <mergeCell ref="CV78:CW78"/>
    <mergeCell ref="DF63:DG63"/>
    <mergeCell ref="CZ78:DA78"/>
    <mergeCell ref="DB78:DC78"/>
    <mergeCell ref="DD78:DE78"/>
    <mergeCell ref="DF78:DG78"/>
    <mergeCell ref="CZ93:DA93"/>
    <mergeCell ref="DB93:DC93"/>
    <mergeCell ref="DD93:DE93"/>
    <mergeCell ref="DF93:DG93"/>
    <mergeCell ref="CP3:CQ3"/>
    <mergeCell ref="CR3:CS3"/>
    <mergeCell ref="CT3:CU3"/>
    <mergeCell ref="CV3:CW3"/>
    <mergeCell ref="CP18:CQ18"/>
    <mergeCell ref="CR18:CS18"/>
    <mergeCell ref="CT18:CU18"/>
    <mergeCell ref="CV18:CW18"/>
    <mergeCell ref="CP33:CQ33"/>
    <mergeCell ref="CR33:CS33"/>
    <mergeCell ref="CT33:CU33"/>
    <mergeCell ref="CV33:CW33"/>
    <mergeCell ref="CF3:CG3"/>
    <mergeCell ref="CH3:CI3"/>
    <mergeCell ref="CJ3:CK3"/>
    <mergeCell ref="CL3:CM3"/>
    <mergeCell ref="CF18:CG18"/>
    <mergeCell ref="CH18:CI18"/>
    <mergeCell ref="CJ18:CK18"/>
    <mergeCell ref="CL18:CM18"/>
    <mergeCell ref="CF33:CG33"/>
    <mergeCell ref="CH33:CI33"/>
    <mergeCell ref="CJ33:CK33"/>
    <mergeCell ref="CL33:CM33"/>
    <mergeCell ref="CF48:CG48"/>
    <mergeCell ref="CH48:CI48"/>
    <mergeCell ref="CJ48:CK48"/>
    <mergeCell ref="CL48:CM48"/>
    <mergeCell ref="CP468:CQ468"/>
    <mergeCell ref="CP378:CQ378"/>
    <mergeCell ref="CP198:CQ198"/>
    <mergeCell ref="CF378:CG378"/>
    <mergeCell ref="CH378:CI378"/>
    <mergeCell ref="CJ378:CK378"/>
    <mergeCell ref="CL378:CM378"/>
    <mergeCell ref="CF393:CG393"/>
    <mergeCell ref="CH393:CI393"/>
    <mergeCell ref="CJ393:CK393"/>
    <mergeCell ref="CL393:CM393"/>
    <mergeCell ref="CF408:CG408"/>
    <mergeCell ref="CH408:CI408"/>
    <mergeCell ref="CJ408:CK408"/>
    <mergeCell ref="CL408:CM408"/>
    <mergeCell ref="CF333:CG333"/>
    <mergeCell ref="CH333:CI333"/>
    <mergeCell ref="CJ333:CK333"/>
    <mergeCell ref="CL333:CM333"/>
    <mergeCell ref="CF348:CG348"/>
    <mergeCell ref="CH348:CI348"/>
    <mergeCell ref="CJ348:CK348"/>
    <mergeCell ref="CL348:CM348"/>
    <mergeCell ref="CF363:CG363"/>
    <mergeCell ref="CH363:CI363"/>
    <mergeCell ref="CJ363:CK363"/>
    <mergeCell ref="CL363:CM363"/>
    <mergeCell ref="CF288:CG288"/>
    <mergeCell ref="CR468:CS468"/>
    <mergeCell ref="CT468:CU468"/>
    <mergeCell ref="CV468:CW468"/>
    <mergeCell ref="CP483:CQ483"/>
    <mergeCell ref="CR483:CS483"/>
    <mergeCell ref="CT483:CU483"/>
    <mergeCell ref="CV483:CW483"/>
    <mergeCell ref="CP498:CQ498"/>
    <mergeCell ref="CR498:CS498"/>
    <mergeCell ref="CT498:CU498"/>
    <mergeCell ref="CV498:CW498"/>
    <mergeCell ref="CP423:CQ423"/>
    <mergeCell ref="CR423:CS423"/>
    <mergeCell ref="CT423:CU423"/>
    <mergeCell ref="CV423:CW423"/>
    <mergeCell ref="CP438:CQ438"/>
    <mergeCell ref="CR438:CS438"/>
    <mergeCell ref="CT438:CU438"/>
    <mergeCell ref="CV438:CW438"/>
    <mergeCell ref="CP453:CQ453"/>
    <mergeCell ref="CR453:CS453"/>
    <mergeCell ref="CT453:CU453"/>
    <mergeCell ref="CV453:CW453"/>
    <mergeCell ref="CR378:CS378"/>
    <mergeCell ref="CT378:CU378"/>
    <mergeCell ref="CV378:CW378"/>
    <mergeCell ref="CT168:CU168"/>
    <mergeCell ref="CV168:CW168"/>
    <mergeCell ref="CP48:CQ48"/>
    <mergeCell ref="CP393:CQ393"/>
    <mergeCell ref="CR393:CS393"/>
    <mergeCell ref="CT393:CU393"/>
    <mergeCell ref="CV393:CW393"/>
    <mergeCell ref="CP408:CQ408"/>
    <mergeCell ref="CR408:CS408"/>
    <mergeCell ref="CT408:CU408"/>
    <mergeCell ref="CV408:CW408"/>
    <mergeCell ref="CP333:CQ333"/>
    <mergeCell ref="CR333:CS333"/>
    <mergeCell ref="CT333:CU333"/>
    <mergeCell ref="CV333:CW333"/>
    <mergeCell ref="CP348:CQ348"/>
    <mergeCell ref="CR348:CS348"/>
    <mergeCell ref="CT348:CU348"/>
    <mergeCell ref="CV348:CW348"/>
    <mergeCell ref="CP363:CQ363"/>
    <mergeCell ref="CR363:CS363"/>
    <mergeCell ref="CT363:CU363"/>
    <mergeCell ref="CV363:CW363"/>
    <mergeCell ref="CP288:CQ288"/>
    <mergeCell ref="CR288:CS288"/>
    <mergeCell ref="CT288:CU288"/>
    <mergeCell ref="CV288:CW288"/>
    <mergeCell ref="CP303:CQ303"/>
    <mergeCell ref="CR303:CS303"/>
    <mergeCell ref="CT303:CU303"/>
    <mergeCell ref="CV303:CW303"/>
    <mergeCell ref="CP318:CQ318"/>
    <mergeCell ref="CR318:CS318"/>
    <mergeCell ref="CT318:CU318"/>
    <mergeCell ref="CV318:CW318"/>
    <mergeCell ref="CP243:CQ243"/>
    <mergeCell ref="CR243:CS243"/>
    <mergeCell ref="CT243:CU243"/>
    <mergeCell ref="CV243:CW243"/>
    <mergeCell ref="CP258:CQ258"/>
    <mergeCell ref="CR258:CS258"/>
    <mergeCell ref="CT258:CU258"/>
    <mergeCell ref="CV258:CW258"/>
    <mergeCell ref="CP273:CQ273"/>
    <mergeCell ref="CR273:CS273"/>
    <mergeCell ref="CT273:CU273"/>
    <mergeCell ref="CV273:CW273"/>
    <mergeCell ref="CR198:CS198"/>
    <mergeCell ref="CT198:CU198"/>
    <mergeCell ref="CV198:CW198"/>
    <mergeCell ref="CP213:CQ213"/>
    <mergeCell ref="CR213:CS213"/>
    <mergeCell ref="CT213:CU213"/>
    <mergeCell ref="CV213:CW213"/>
    <mergeCell ref="CP228:CQ228"/>
    <mergeCell ref="CR228:CS228"/>
    <mergeCell ref="CT228:CU228"/>
    <mergeCell ref="CV228:CW228"/>
    <mergeCell ref="CP183:CQ183"/>
    <mergeCell ref="CR183:CS183"/>
    <mergeCell ref="CT183:CU183"/>
    <mergeCell ref="CV183:CW183"/>
    <mergeCell ref="CP93:CQ93"/>
    <mergeCell ref="CR93:CS93"/>
    <mergeCell ref="CT93:CU93"/>
    <mergeCell ref="CV93:CW93"/>
    <mergeCell ref="CP108:CQ108"/>
    <mergeCell ref="CR108:CS108"/>
    <mergeCell ref="CT108:CU108"/>
    <mergeCell ref="CV108:CW108"/>
    <mergeCell ref="CP123:CQ123"/>
    <mergeCell ref="CR123:CS123"/>
    <mergeCell ref="CT123:CU123"/>
    <mergeCell ref="CV123:CW123"/>
    <mergeCell ref="CP138:CQ138"/>
    <mergeCell ref="CR138:CS138"/>
    <mergeCell ref="CT138:CU138"/>
    <mergeCell ref="CV138:CW138"/>
    <mergeCell ref="CP153:CQ153"/>
    <mergeCell ref="CF513:CG513"/>
    <mergeCell ref="CH513:CI513"/>
    <mergeCell ref="CJ513:CK513"/>
    <mergeCell ref="CL513:CM513"/>
    <mergeCell ref="CF468:CG468"/>
    <mergeCell ref="CH468:CI468"/>
    <mergeCell ref="CJ468:CK468"/>
    <mergeCell ref="CL468:CM468"/>
    <mergeCell ref="CF483:CG483"/>
    <mergeCell ref="CH483:CI483"/>
    <mergeCell ref="CJ483:CK483"/>
    <mergeCell ref="CL483:CM483"/>
    <mergeCell ref="CF498:CG498"/>
    <mergeCell ref="CH498:CI498"/>
    <mergeCell ref="CJ498:CK498"/>
    <mergeCell ref="CL498:CM498"/>
    <mergeCell ref="CF423:CG423"/>
    <mergeCell ref="CH423:CI423"/>
    <mergeCell ref="CJ423:CK423"/>
    <mergeCell ref="CL423:CM423"/>
    <mergeCell ref="CF438:CG438"/>
    <mergeCell ref="CH438:CI438"/>
    <mergeCell ref="CJ438:CK438"/>
    <mergeCell ref="CL438:CM438"/>
    <mergeCell ref="CF453:CG453"/>
    <mergeCell ref="CH453:CI453"/>
    <mergeCell ref="CJ453:CK453"/>
    <mergeCell ref="CL453:CM453"/>
    <mergeCell ref="CH288:CI288"/>
    <mergeCell ref="CJ288:CK288"/>
    <mergeCell ref="CL288:CM288"/>
    <mergeCell ref="CF303:CG303"/>
    <mergeCell ref="CH303:CI303"/>
    <mergeCell ref="CJ303:CK303"/>
    <mergeCell ref="CL303:CM303"/>
    <mergeCell ref="CF318:CG318"/>
    <mergeCell ref="CH318:CI318"/>
    <mergeCell ref="CJ318:CK318"/>
    <mergeCell ref="CL318:CM318"/>
    <mergeCell ref="CF243:CG243"/>
    <mergeCell ref="CH243:CI243"/>
    <mergeCell ref="CJ243:CK243"/>
    <mergeCell ref="CL243:CM243"/>
    <mergeCell ref="CF258:CG258"/>
    <mergeCell ref="CH258:CI258"/>
    <mergeCell ref="CJ258:CK258"/>
    <mergeCell ref="CL258:CM258"/>
    <mergeCell ref="CF273:CG273"/>
    <mergeCell ref="CH273:CI273"/>
    <mergeCell ref="CJ273:CK273"/>
    <mergeCell ref="CL273:CM273"/>
    <mergeCell ref="CF198:CG198"/>
    <mergeCell ref="CH198:CI198"/>
    <mergeCell ref="CJ198:CK198"/>
    <mergeCell ref="CL198:CM198"/>
    <mergeCell ref="CF213:CG213"/>
    <mergeCell ref="CH213:CI213"/>
    <mergeCell ref="CJ213:CK213"/>
    <mergeCell ref="CL213:CM213"/>
    <mergeCell ref="CF228:CG228"/>
    <mergeCell ref="CH228:CI228"/>
    <mergeCell ref="CJ228:CK228"/>
    <mergeCell ref="CL228:CM228"/>
    <mergeCell ref="CF153:CG153"/>
    <mergeCell ref="CH153:CI153"/>
    <mergeCell ref="CJ153:CK153"/>
    <mergeCell ref="CL153:CM153"/>
    <mergeCell ref="CF168:CG168"/>
    <mergeCell ref="CH168:CI168"/>
    <mergeCell ref="CJ168:CK168"/>
    <mergeCell ref="CL168:CM168"/>
    <mergeCell ref="CF183:CG183"/>
    <mergeCell ref="CH183:CI183"/>
    <mergeCell ref="CJ183:CK183"/>
    <mergeCell ref="CL183:CM183"/>
    <mergeCell ref="CF108:CG108"/>
    <mergeCell ref="CH108:CI108"/>
    <mergeCell ref="CJ108:CK108"/>
    <mergeCell ref="CL108:CM108"/>
    <mergeCell ref="CF123:CG123"/>
    <mergeCell ref="CH123:CI123"/>
    <mergeCell ref="CJ123:CK123"/>
    <mergeCell ref="CL123:CM123"/>
    <mergeCell ref="CF138:CG138"/>
    <mergeCell ref="CH138:CI138"/>
    <mergeCell ref="CJ138:CK138"/>
    <mergeCell ref="CL138:CM138"/>
    <mergeCell ref="CL63:CM63"/>
    <mergeCell ref="CF78:CG78"/>
    <mergeCell ref="CH78:CI78"/>
    <mergeCell ref="CJ78:CK78"/>
    <mergeCell ref="CL78:CM78"/>
    <mergeCell ref="CF93:CG93"/>
    <mergeCell ref="CH93:CI93"/>
    <mergeCell ref="CJ93:CK93"/>
    <mergeCell ref="CL93:CM93"/>
    <mergeCell ref="CF63:CG63"/>
    <mergeCell ref="CH63:CI63"/>
    <mergeCell ref="CJ63:CK63"/>
    <mergeCell ref="BV513:BW513"/>
    <mergeCell ref="BX513:BY513"/>
    <mergeCell ref="BZ513:CA513"/>
    <mergeCell ref="CB513:CC513"/>
    <mergeCell ref="BV468:BW468"/>
    <mergeCell ref="BX468:BY468"/>
    <mergeCell ref="BZ468:CA468"/>
    <mergeCell ref="CB468:CC468"/>
    <mergeCell ref="BV483:BW483"/>
    <mergeCell ref="BX483:BY483"/>
    <mergeCell ref="BZ483:CA483"/>
    <mergeCell ref="CB483:CC483"/>
    <mergeCell ref="BV498:BW498"/>
    <mergeCell ref="BX498:BY498"/>
    <mergeCell ref="BZ498:CA498"/>
    <mergeCell ref="CB498:CC498"/>
    <mergeCell ref="BV423:BW423"/>
    <mergeCell ref="BX423:BY423"/>
    <mergeCell ref="BZ423:CA423"/>
    <mergeCell ref="CB423:CC423"/>
    <mergeCell ref="BV438:BW438"/>
    <mergeCell ref="BX438:BY438"/>
    <mergeCell ref="BZ438:CA438"/>
    <mergeCell ref="CB438:CC438"/>
    <mergeCell ref="BV453:BW453"/>
    <mergeCell ref="BX453:BY453"/>
    <mergeCell ref="BZ453:CA453"/>
    <mergeCell ref="CB453:CC453"/>
    <mergeCell ref="BV378:BW378"/>
    <mergeCell ref="BX378:BY378"/>
    <mergeCell ref="BZ378:CA378"/>
    <mergeCell ref="CB378:CC378"/>
    <mergeCell ref="BV393:BW393"/>
    <mergeCell ref="BX393:BY393"/>
    <mergeCell ref="BZ393:CA393"/>
    <mergeCell ref="CB393:CC393"/>
    <mergeCell ref="BV408:BW408"/>
    <mergeCell ref="BX408:BY408"/>
    <mergeCell ref="BZ408:CA408"/>
    <mergeCell ref="CB408:CC408"/>
    <mergeCell ref="BV333:BW333"/>
    <mergeCell ref="BX333:BY333"/>
    <mergeCell ref="BZ333:CA333"/>
    <mergeCell ref="CB333:CC333"/>
    <mergeCell ref="BV348:BW348"/>
    <mergeCell ref="BX348:BY348"/>
    <mergeCell ref="BZ348:CA348"/>
    <mergeCell ref="CB348:CC348"/>
    <mergeCell ref="BV363:BW363"/>
    <mergeCell ref="BX363:BY363"/>
    <mergeCell ref="BZ363:CA363"/>
    <mergeCell ref="CB363:CC363"/>
    <mergeCell ref="BV288:BW288"/>
    <mergeCell ref="BX288:BY288"/>
    <mergeCell ref="BZ288:CA288"/>
    <mergeCell ref="CB288:CC288"/>
    <mergeCell ref="BV303:BW303"/>
    <mergeCell ref="BX303:BY303"/>
    <mergeCell ref="BZ303:CA303"/>
    <mergeCell ref="CB303:CC303"/>
    <mergeCell ref="BV318:BW318"/>
    <mergeCell ref="BX318:BY318"/>
    <mergeCell ref="BZ318:CA318"/>
    <mergeCell ref="CB318:CC318"/>
    <mergeCell ref="BV243:BW243"/>
    <mergeCell ref="BX243:BY243"/>
    <mergeCell ref="BZ243:CA243"/>
    <mergeCell ref="CB243:CC243"/>
    <mergeCell ref="BV258:BW258"/>
    <mergeCell ref="BX258:BY258"/>
    <mergeCell ref="BZ258:CA258"/>
    <mergeCell ref="CB258:CC258"/>
    <mergeCell ref="BV273:BW273"/>
    <mergeCell ref="BX273:BY273"/>
    <mergeCell ref="BZ273:CA273"/>
    <mergeCell ref="CB273:CC273"/>
    <mergeCell ref="BV198:BW198"/>
    <mergeCell ref="BX198:BY198"/>
    <mergeCell ref="BZ198:CA198"/>
    <mergeCell ref="CB198:CC198"/>
    <mergeCell ref="BV213:BW213"/>
    <mergeCell ref="BX213:BY213"/>
    <mergeCell ref="BZ213:CA213"/>
    <mergeCell ref="CB213:CC213"/>
    <mergeCell ref="BV228:BW228"/>
    <mergeCell ref="BX228:BY228"/>
    <mergeCell ref="BZ228:CA228"/>
    <mergeCell ref="CB228:CC228"/>
    <mergeCell ref="BV153:BW153"/>
    <mergeCell ref="BX153:BY153"/>
    <mergeCell ref="BZ153:CA153"/>
    <mergeCell ref="CB153:CC153"/>
    <mergeCell ref="BV168:BW168"/>
    <mergeCell ref="BX168:BY168"/>
    <mergeCell ref="BZ168:CA168"/>
    <mergeCell ref="CB168:CC168"/>
    <mergeCell ref="BV183:BW183"/>
    <mergeCell ref="BX183:BY183"/>
    <mergeCell ref="BZ183:CA183"/>
    <mergeCell ref="CB183:CC183"/>
    <mergeCell ref="BV108:BW108"/>
    <mergeCell ref="BX108:BY108"/>
    <mergeCell ref="BZ108:CA108"/>
    <mergeCell ref="CB108:CC108"/>
    <mergeCell ref="BV123:BW123"/>
    <mergeCell ref="BX123:BY123"/>
    <mergeCell ref="BZ123:CA123"/>
    <mergeCell ref="CB123:CC123"/>
    <mergeCell ref="BV138:BW138"/>
    <mergeCell ref="BX138:BY138"/>
    <mergeCell ref="BZ138:CA138"/>
    <mergeCell ref="CB138:CC138"/>
    <mergeCell ref="CB63:CC63"/>
    <mergeCell ref="BV78:BW78"/>
    <mergeCell ref="BX78:BY78"/>
    <mergeCell ref="BZ78:CA78"/>
    <mergeCell ref="CB78:CC78"/>
    <mergeCell ref="BV93:BW93"/>
    <mergeCell ref="BX93:BY93"/>
    <mergeCell ref="BZ93:CA93"/>
    <mergeCell ref="CB93:CC93"/>
    <mergeCell ref="BL513:BM513"/>
    <mergeCell ref="BN513:BO513"/>
    <mergeCell ref="BP513:BQ513"/>
    <mergeCell ref="BR513:BS513"/>
    <mergeCell ref="BV3:BW3"/>
    <mergeCell ref="BX3:BY3"/>
    <mergeCell ref="BZ3:CA3"/>
    <mergeCell ref="CB3:CC3"/>
    <mergeCell ref="BV18:BW18"/>
    <mergeCell ref="BX18:BY18"/>
    <mergeCell ref="BZ18:CA18"/>
    <mergeCell ref="CB18:CC18"/>
    <mergeCell ref="BV33:BW33"/>
    <mergeCell ref="BX33:BY33"/>
    <mergeCell ref="BZ33:CA33"/>
    <mergeCell ref="CB33:CC33"/>
    <mergeCell ref="BV48:BW48"/>
    <mergeCell ref="BX48:BY48"/>
    <mergeCell ref="BZ48:CA48"/>
    <mergeCell ref="CB48:CC48"/>
    <mergeCell ref="BV63:BW63"/>
    <mergeCell ref="BX63:BY63"/>
    <mergeCell ref="BZ63:CA63"/>
    <mergeCell ref="BL468:BM468"/>
    <mergeCell ref="BN468:BO468"/>
    <mergeCell ref="BP468:BQ468"/>
    <mergeCell ref="BR468:BS468"/>
    <mergeCell ref="BL483:BM483"/>
    <mergeCell ref="BN483:BO483"/>
    <mergeCell ref="BP483:BQ483"/>
    <mergeCell ref="BR483:BS483"/>
    <mergeCell ref="BL498:BM498"/>
    <mergeCell ref="BN498:BO498"/>
    <mergeCell ref="BP498:BQ498"/>
    <mergeCell ref="BR498:BS498"/>
    <mergeCell ref="BL423:BM423"/>
    <mergeCell ref="BN423:BO423"/>
    <mergeCell ref="BP423:BQ423"/>
    <mergeCell ref="BR423:BS423"/>
    <mergeCell ref="BL438:BM438"/>
    <mergeCell ref="BN438:BO438"/>
    <mergeCell ref="BP438:BQ438"/>
    <mergeCell ref="BR438:BS438"/>
    <mergeCell ref="BL453:BM453"/>
    <mergeCell ref="BN453:BO453"/>
    <mergeCell ref="BP453:BQ453"/>
    <mergeCell ref="BR453:BS453"/>
    <mergeCell ref="BL378:BM378"/>
    <mergeCell ref="BN378:BO378"/>
    <mergeCell ref="BP378:BQ378"/>
    <mergeCell ref="BR378:BS378"/>
    <mergeCell ref="BL393:BM393"/>
    <mergeCell ref="BN393:BO393"/>
    <mergeCell ref="BP393:BQ393"/>
    <mergeCell ref="BR393:BS393"/>
    <mergeCell ref="BL408:BM408"/>
    <mergeCell ref="BN408:BO408"/>
    <mergeCell ref="BP408:BQ408"/>
    <mergeCell ref="BR408:BS408"/>
    <mergeCell ref="BL333:BM333"/>
    <mergeCell ref="BN333:BO333"/>
    <mergeCell ref="BP333:BQ333"/>
    <mergeCell ref="BR333:BS333"/>
    <mergeCell ref="BL348:BM348"/>
    <mergeCell ref="BN348:BO348"/>
    <mergeCell ref="BP348:BQ348"/>
    <mergeCell ref="BR348:BS348"/>
    <mergeCell ref="BL363:BM363"/>
    <mergeCell ref="BN363:BO363"/>
    <mergeCell ref="BP363:BQ363"/>
    <mergeCell ref="BR363:BS363"/>
    <mergeCell ref="BL288:BM288"/>
    <mergeCell ref="BN288:BO288"/>
    <mergeCell ref="BP288:BQ288"/>
    <mergeCell ref="BR288:BS288"/>
    <mergeCell ref="BL303:BM303"/>
    <mergeCell ref="BN303:BO303"/>
    <mergeCell ref="BP303:BQ303"/>
    <mergeCell ref="BR303:BS303"/>
    <mergeCell ref="BL318:BM318"/>
    <mergeCell ref="BN318:BO318"/>
    <mergeCell ref="BP318:BQ318"/>
    <mergeCell ref="BR318:BS318"/>
    <mergeCell ref="BL243:BM243"/>
    <mergeCell ref="BN243:BO243"/>
    <mergeCell ref="BP243:BQ243"/>
    <mergeCell ref="BR243:BS243"/>
    <mergeCell ref="BL258:BM258"/>
    <mergeCell ref="BN258:BO258"/>
    <mergeCell ref="BP258:BQ258"/>
    <mergeCell ref="BR258:BS258"/>
    <mergeCell ref="BL273:BM273"/>
    <mergeCell ref="BN273:BO273"/>
    <mergeCell ref="BP273:BQ273"/>
    <mergeCell ref="BR273:BS273"/>
    <mergeCell ref="BL198:BM198"/>
    <mergeCell ref="BN198:BO198"/>
    <mergeCell ref="BP198:BQ198"/>
    <mergeCell ref="BR198:BS198"/>
    <mergeCell ref="BL213:BM213"/>
    <mergeCell ref="BN213:BO213"/>
    <mergeCell ref="BP213:BQ213"/>
    <mergeCell ref="BR213:BS213"/>
    <mergeCell ref="BL228:BM228"/>
    <mergeCell ref="BN228:BO228"/>
    <mergeCell ref="BP228:BQ228"/>
    <mergeCell ref="BR228:BS228"/>
    <mergeCell ref="BL153:BM153"/>
    <mergeCell ref="BN153:BO153"/>
    <mergeCell ref="BP153:BQ153"/>
    <mergeCell ref="BR153:BS153"/>
    <mergeCell ref="BL168:BM168"/>
    <mergeCell ref="BN168:BO168"/>
    <mergeCell ref="BP168:BQ168"/>
    <mergeCell ref="BR168:BS168"/>
    <mergeCell ref="BL183:BM183"/>
    <mergeCell ref="BN183:BO183"/>
    <mergeCell ref="BP183:BQ183"/>
    <mergeCell ref="BR183:BS183"/>
    <mergeCell ref="BL108:BM108"/>
    <mergeCell ref="BN108:BO108"/>
    <mergeCell ref="BP108:BQ108"/>
    <mergeCell ref="BR108:BS108"/>
    <mergeCell ref="BL123:BM123"/>
    <mergeCell ref="BN123:BO123"/>
    <mergeCell ref="BP123:BQ123"/>
    <mergeCell ref="BR123:BS123"/>
    <mergeCell ref="BL138:BM138"/>
    <mergeCell ref="BN138:BO138"/>
    <mergeCell ref="BP138:BQ138"/>
    <mergeCell ref="BR138:BS138"/>
    <mergeCell ref="BR63:BS63"/>
    <mergeCell ref="BL78:BM78"/>
    <mergeCell ref="BN78:BO78"/>
    <mergeCell ref="BP78:BQ78"/>
    <mergeCell ref="BR78:BS78"/>
    <mergeCell ref="BL93:BM93"/>
    <mergeCell ref="BN93:BO93"/>
    <mergeCell ref="BP93:BQ93"/>
    <mergeCell ref="BR93:BS93"/>
    <mergeCell ref="BB513:BC513"/>
    <mergeCell ref="BD513:BE513"/>
    <mergeCell ref="BF513:BG513"/>
    <mergeCell ref="BH513:BI513"/>
    <mergeCell ref="BL3:BM3"/>
    <mergeCell ref="BN3:BO3"/>
    <mergeCell ref="BP3:BQ3"/>
    <mergeCell ref="BR3:BS3"/>
    <mergeCell ref="BL18:BM18"/>
    <mergeCell ref="BN18:BO18"/>
    <mergeCell ref="BP18:BQ18"/>
    <mergeCell ref="BR18:BS18"/>
    <mergeCell ref="BL33:BM33"/>
    <mergeCell ref="BN33:BO33"/>
    <mergeCell ref="BP33:BQ33"/>
    <mergeCell ref="BR33:BS33"/>
    <mergeCell ref="BL48:BM48"/>
    <mergeCell ref="BN48:BO48"/>
    <mergeCell ref="BP48:BQ48"/>
    <mergeCell ref="BR48:BS48"/>
    <mergeCell ref="BL63:BM63"/>
    <mergeCell ref="BN63:BO63"/>
    <mergeCell ref="BP63:BQ63"/>
    <mergeCell ref="BB468:BC468"/>
    <mergeCell ref="BD468:BE468"/>
    <mergeCell ref="BF468:BG468"/>
    <mergeCell ref="BH468:BI468"/>
    <mergeCell ref="BB483:BC483"/>
    <mergeCell ref="BD483:BE483"/>
    <mergeCell ref="BF483:BG483"/>
    <mergeCell ref="BH483:BI483"/>
    <mergeCell ref="BB498:BC498"/>
    <mergeCell ref="BD498:BE498"/>
    <mergeCell ref="BF498:BG498"/>
    <mergeCell ref="BH498:BI498"/>
    <mergeCell ref="BB423:BC423"/>
    <mergeCell ref="BD423:BE423"/>
    <mergeCell ref="BF423:BG423"/>
    <mergeCell ref="BH423:BI423"/>
    <mergeCell ref="BB438:BC438"/>
    <mergeCell ref="BD438:BE438"/>
    <mergeCell ref="BF438:BG438"/>
    <mergeCell ref="BH438:BI438"/>
    <mergeCell ref="BB453:BC453"/>
    <mergeCell ref="BD453:BE453"/>
    <mergeCell ref="BF453:BG453"/>
    <mergeCell ref="BH453:BI453"/>
    <mergeCell ref="BB378:BC378"/>
    <mergeCell ref="BD378:BE378"/>
    <mergeCell ref="BF378:BG378"/>
    <mergeCell ref="BH378:BI378"/>
    <mergeCell ref="BB393:BC393"/>
    <mergeCell ref="BD393:BE393"/>
    <mergeCell ref="BF393:BG393"/>
    <mergeCell ref="BH393:BI393"/>
    <mergeCell ref="BB408:BC408"/>
    <mergeCell ref="BD408:BE408"/>
    <mergeCell ref="BF408:BG408"/>
    <mergeCell ref="BH408:BI408"/>
    <mergeCell ref="BB333:BC333"/>
    <mergeCell ref="BD333:BE333"/>
    <mergeCell ref="BF333:BG333"/>
    <mergeCell ref="BH333:BI333"/>
    <mergeCell ref="BB348:BC348"/>
    <mergeCell ref="BD348:BE348"/>
    <mergeCell ref="BF348:BG348"/>
    <mergeCell ref="BH348:BI348"/>
    <mergeCell ref="BB363:BC363"/>
    <mergeCell ref="BD363:BE363"/>
    <mergeCell ref="BF363:BG363"/>
    <mergeCell ref="BH363:BI363"/>
    <mergeCell ref="BB288:BC288"/>
    <mergeCell ref="BD288:BE288"/>
    <mergeCell ref="BF288:BG288"/>
    <mergeCell ref="BH288:BI288"/>
    <mergeCell ref="BB303:BC303"/>
    <mergeCell ref="BD303:BE303"/>
    <mergeCell ref="BF303:BG303"/>
    <mergeCell ref="BH303:BI303"/>
    <mergeCell ref="BB318:BC318"/>
    <mergeCell ref="BD318:BE318"/>
    <mergeCell ref="BF318:BG318"/>
    <mergeCell ref="BH318:BI318"/>
    <mergeCell ref="BB243:BC243"/>
    <mergeCell ref="BD243:BE243"/>
    <mergeCell ref="BF243:BG243"/>
    <mergeCell ref="BH243:BI243"/>
    <mergeCell ref="BB258:BC258"/>
    <mergeCell ref="BD258:BE258"/>
    <mergeCell ref="BF258:BG258"/>
    <mergeCell ref="BH258:BI258"/>
    <mergeCell ref="BB273:BC273"/>
    <mergeCell ref="BD273:BE273"/>
    <mergeCell ref="BF273:BG273"/>
    <mergeCell ref="BH273:BI273"/>
    <mergeCell ref="BB198:BC198"/>
    <mergeCell ref="BD198:BE198"/>
    <mergeCell ref="BF198:BG198"/>
    <mergeCell ref="BH198:BI198"/>
    <mergeCell ref="BB213:BC213"/>
    <mergeCell ref="BD213:BE213"/>
    <mergeCell ref="BF213:BG213"/>
    <mergeCell ref="BH213:BI213"/>
    <mergeCell ref="BB228:BC228"/>
    <mergeCell ref="BD228:BE228"/>
    <mergeCell ref="BF228:BG228"/>
    <mergeCell ref="BH228:BI228"/>
    <mergeCell ref="BB153:BC153"/>
    <mergeCell ref="BD153:BE153"/>
    <mergeCell ref="BF153:BG153"/>
    <mergeCell ref="BH153:BI153"/>
    <mergeCell ref="BB168:BC168"/>
    <mergeCell ref="BD168:BE168"/>
    <mergeCell ref="BF168:BG168"/>
    <mergeCell ref="BH168:BI168"/>
    <mergeCell ref="BB183:BC183"/>
    <mergeCell ref="BD183:BE183"/>
    <mergeCell ref="BF183:BG183"/>
    <mergeCell ref="BH183:BI183"/>
    <mergeCell ref="BB108:BC108"/>
    <mergeCell ref="BD108:BE108"/>
    <mergeCell ref="BF108:BG108"/>
    <mergeCell ref="BH108:BI108"/>
    <mergeCell ref="BB123:BC123"/>
    <mergeCell ref="BD123:BE123"/>
    <mergeCell ref="BF123:BG123"/>
    <mergeCell ref="BH123:BI123"/>
    <mergeCell ref="BB138:BC138"/>
    <mergeCell ref="BD138:BE138"/>
    <mergeCell ref="BF138:BG138"/>
    <mergeCell ref="BH138:BI138"/>
    <mergeCell ref="BH63:BI63"/>
    <mergeCell ref="BB78:BC78"/>
    <mergeCell ref="BD78:BE78"/>
    <mergeCell ref="BF78:BG78"/>
    <mergeCell ref="BH78:BI78"/>
    <mergeCell ref="BB93:BC93"/>
    <mergeCell ref="BD93:BE93"/>
    <mergeCell ref="BF93:BG93"/>
    <mergeCell ref="BH93:BI93"/>
    <mergeCell ref="AR513:AS513"/>
    <mergeCell ref="AT513:AU513"/>
    <mergeCell ref="AV513:AW513"/>
    <mergeCell ref="AX513:AY513"/>
    <mergeCell ref="BB3:BC3"/>
    <mergeCell ref="BD3:BE3"/>
    <mergeCell ref="BF3:BG3"/>
    <mergeCell ref="BH3:BI3"/>
    <mergeCell ref="BB18:BC18"/>
    <mergeCell ref="BD18:BE18"/>
    <mergeCell ref="BF18:BG18"/>
    <mergeCell ref="BH18:BI18"/>
    <mergeCell ref="BB33:BC33"/>
    <mergeCell ref="BD33:BE33"/>
    <mergeCell ref="BF33:BG33"/>
    <mergeCell ref="BH33:BI33"/>
    <mergeCell ref="BB48:BC48"/>
    <mergeCell ref="BD48:BE48"/>
    <mergeCell ref="BF48:BG48"/>
    <mergeCell ref="BH48:BI48"/>
    <mergeCell ref="BB63:BC63"/>
    <mergeCell ref="BD63:BE63"/>
    <mergeCell ref="BF63:BG63"/>
    <mergeCell ref="AR468:AS468"/>
    <mergeCell ref="AT468:AU468"/>
    <mergeCell ref="AV468:AW468"/>
    <mergeCell ref="AX468:AY468"/>
    <mergeCell ref="AR483:AS483"/>
    <mergeCell ref="AT483:AU483"/>
    <mergeCell ref="AV483:AW483"/>
    <mergeCell ref="AX483:AY483"/>
    <mergeCell ref="AR498:AS498"/>
    <mergeCell ref="AT498:AU498"/>
    <mergeCell ref="AV498:AW498"/>
    <mergeCell ref="AX498:AY498"/>
    <mergeCell ref="AR423:AS423"/>
    <mergeCell ref="AT423:AU423"/>
    <mergeCell ref="AV423:AW423"/>
    <mergeCell ref="AX423:AY423"/>
    <mergeCell ref="AR438:AS438"/>
    <mergeCell ref="AT438:AU438"/>
    <mergeCell ref="AV438:AW438"/>
    <mergeCell ref="AX438:AY438"/>
    <mergeCell ref="AR453:AS453"/>
    <mergeCell ref="AT453:AU453"/>
    <mergeCell ref="AV453:AW453"/>
    <mergeCell ref="AX453:AY453"/>
    <mergeCell ref="AR378:AS378"/>
    <mergeCell ref="AT378:AU378"/>
    <mergeCell ref="AV378:AW378"/>
    <mergeCell ref="AX378:AY378"/>
    <mergeCell ref="AR393:AS393"/>
    <mergeCell ref="AT393:AU393"/>
    <mergeCell ref="AV393:AW393"/>
    <mergeCell ref="AX393:AY393"/>
    <mergeCell ref="AR408:AS408"/>
    <mergeCell ref="AT408:AU408"/>
    <mergeCell ref="AV408:AW408"/>
    <mergeCell ref="AX408:AY408"/>
    <mergeCell ref="AR333:AS333"/>
    <mergeCell ref="AT333:AU333"/>
    <mergeCell ref="AV333:AW333"/>
    <mergeCell ref="AX333:AY333"/>
    <mergeCell ref="AR348:AS348"/>
    <mergeCell ref="AT348:AU348"/>
    <mergeCell ref="AV348:AW348"/>
    <mergeCell ref="AX348:AY348"/>
    <mergeCell ref="AR363:AS363"/>
    <mergeCell ref="AT363:AU363"/>
    <mergeCell ref="AV363:AW363"/>
    <mergeCell ref="AX363:AY363"/>
    <mergeCell ref="AR288:AS288"/>
    <mergeCell ref="AT288:AU288"/>
    <mergeCell ref="AV288:AW288"/>
    <mergeCell ref="AX288:AY288"/>
    <mergeCell ref="AR303:AS303"/>
    <mergeCell ref="AT303:AU303"/>
    <mergeCell ref="AV303:AW303"/>
    <mergeCell ref="AX303:AY303"/>
    <mergeCell ref="AR318:AS318"/>
    <mergeCell ref="AT318:AU318"/>
    <mergeCell ref="AV318:AW318"/>
    <mergeCell ref="AX318:AY318"/>
    <mergeCell ref="AR243:AS243"/>
    <mergeCell ref="AT243:AU243"/>
    <mergeCell ref="AV243:AW243"/>
    <mergeCell ref="AX243:AY243"/>
    <mergeCell ref="AR258:AS258"/>
    <mergeCell ref="AT258:AU258"/>
    <mergeCell ref="AV258:AW258"/>
    <mergeCell ref="AX258:AY258"/>
    <mergeCell ref="AR273:AS273"/>
    <mergeCell ref="AT273:AU273"/>
    <mergeCell ref="AV273:AW273"/>
    <mergeCell ref="AX273:AY273"/>
    <mergeCell ref="AR198:AS198"/>
    <mergeCell ref="AT198:AU198"/>
    <mergeCell ref="AV198:AW198"/>
    <mergeCell ref="AX198:AY198"/>
    <mergeCell ref="AR213:AS213"/>
    <mergeCell ref="AT213:AU213"/>
    <mergeCell ref="AV213:AW213"/>
    <mergeCell ref="AX213:AY213"/>
    <mergeCell ref="AR228:AS228"/>
    <mergeCell ref="AT228:AU228"/>
    <mergeCell ref="AV228:AW228"/>
    <mergeCell ref="AX228:AY228"/>
    <mergeCell ref="AR153:AS153"/>
    <mergeCell ref="AT153:AU153"/>
    <mergeCell ref="AV153:AW153"/>
    <mergeCell ref="AX153:AY153"/>
    <mergeCell ref="AR168:AS168"/>
    <mergeCell ref="AT168:AU168"/>
    <mergeCell ref="AV168:AW168"/>
    <mergeCell ref="AX168:AY168"/>
    <mergeCell ref="AR183:AS183"/>
    <mergeCell ref="AT183:AU183"/>
    <mergeCell ref="AV183:AW183"/>
    <mergeCell ref="AX183:AY183"/>
    <mergeCell ref="AR108:AS108"/>
    <mergeCell ref="AT108:AU108"/>
    <mergeCell ref="AV108:AW108"/>
    <mergeCell ref="AX108:AY108"/>
    <mergeCell ref="AR123:AS123"/>
    <mergeCell ref="AT123:AU123"/>
    <mergeCell ref="AV123:AW123"/>
    <mergeCell ref="AX123:AY123"/>
    <mergeCell ref="AR138:AS138"/>
    <mergeCell ref="AT138:AU138"/>
    <mergeCell ref="AV138:AW138"/>
    <mergeCell ref="AX138:AY138"/>
    <mergeCell ref="AX63:AY63"/>
    <mergeCell ref="AR78:AS78"/>
    <mergeCell ref="AT78:AU78"/>
    <mergeCell ref="AV78:AW78"/>
    <mergeCell ref="AX78:AY78"/>
    <mergeCell ref="AR93:AS93"/>
    <mergeCell ref="AT93:AU93"/>
    <mergeCell ref="AV93:AW93"/>
    <mergeCell ref="AX93:AY93"/>
    <mergeCell ref="AH513:AI513"/>
    <mergeCell ref="AJ513:AK513"/>
    <mergeCell ref="AL513:AM513"/>
    <mergeCell ref="AN513:AO513"/>
    <mergeCell ref="AR3:AS3"/>
    <mergeCell ref="AT3:AU3"/>
    <mergeCell ref="AV3:AW3"/>
    <mergeCell ref="AX3:AY3"/>
    <mergeCell ref="AR18:AS18"/>
    <mergeCell ref="AT18:AU18"/>
    <mergeCell ref="AV18:AW18"/>
    <mergeCell ref="AX18:AY18"/>
    <mergeCell ref="AR33:AS33"/>
    <mergeCell ref="AT33:AU33"/>
    <mergeCell ref="AV33:AW33"/>
    <mergeCell ref="AX33:AY33"/>
    <mergeCell ref="AR48:AS48"/>
    <mergeCell ref="AT48:AU48"/>
    <mergeCell ref="AV48:AW48"/>
    <mergeCell ref="AX48:AY48"/>
    <mergeCell ref="AR63:AS63"/>
    <mergeCell ref="AT63:AU63"/>
    <mergeCell ref="AV63:AW63"/>
    <mergeCell ref="AH468:AI468"/>
    <mergeCell ref="AJ468:AK468"/>
    <mergeCell ref="AL468:AM468"/>
    <mergeCell ref="AN468:AO468"/>
    <mergeCell ref="AH483:AI483"/>
    <mergeCell ref="AJ483:AK483"/>
    <mergeCell ref="AL483:AM483"/>
    <mergeCell ref="AN483:AO483"/>
    <mergeCell ref="AH498:AI498"/>
    <mergeCell ref="AJ498:AK498"/>
    <mergeCell ref="AL498:AM498"/>
    <mergeCell ref="AN498:AO498"/>
    <mergeCell ref="AH423:AI423"/>
    <mergeCell ref="AJ423:AK423"/>
    <mergeCell ref="AL423:AM423"/>
    <mergeCell ref="AN423:AO423"/>
    <mergeCell ref="AH438:AI438"/>
    <mergeCell ref="AJ438:AK438"/>
    <mergeCell ref="AL438:AM438"/>
    <mergeCell ref="AN438:AO438"/>
    <mergeCell ref="AH453:AI453"/>
    <mergeCell ref="AJ453:AK453"/>
    <mergeCell ref="AL453:AM453"/>
    <mergeCell ref="AN453:AO453"/>
    <mergeCell ref="AH378:AI378"/>
    <mergeCell ref="AJ378:AK378"/>
    <mergeCell ref="AL378:AM378"/>
    <mergeCell ref="AN378:AO378"/>
    <mergeCell ref="AH393:AI393"/>
    <mergeCell ref="AJ393:AK393"/>
    <mergeCell ref="AL393:AM393"/>
    <mergeCell ref="AN393:AO393"/>
    <mergeCell ref="AH408:AI408"/>
    <mergeCell ref="AJ408:AK408"/>
    <mergeCell ref="AL408:AM408"/>
    <mergeCell ref="AN408:AO408"/>
    <mergeCell ref="AH333:AI333"/>
    <mergeCell ref="AJ333:AK333"/>
    <mergeCell ref="AL333:AM333"/>
    <mergeCell ref="AN333:AO333"/>
    <mergeCell ref="AH348:AI348"/>
    <mergeCell ref="AJ348:AK348"/>
    <mergeCell ref="AL348:AM348"/>
    <mergeCell ref="AN348:AO348"/>
    <mergeCell ref="AH363:AI363"/>
    <mergeCell ref="AJ363:AK363"/>
    <mergeCell ref="AL363:AM363"/>
    <mergeCell ref="AN363:AO363"/>
    <mergeCell ref="AH288:AI288"/>
    <mergeCell ref="AJ288:AK288"/>
    <mergeCell ref="AL288:AM288"/>
    <mergeCell ref="AN288:AO288"/>
    <mergeCell ref="AH303:AI303"/>
    <mergeCell ref="AJ303:AK303"/>
    <mergeCell ref="AL303:AM303"/>
    <mergeCell ref="AN303:AO303"/>
    <mergeCell ref="AH318:AI318"/>
    <mergeCell ref="AJ318:AK318"/>
    <mergeCell ref="AL318:AM318"/>
    <mergeCell ref="AN318:AO318"/>
    <mergeCell ref="AH243:AI243"/>
    <mergeCell ref="AJ243:AK243"/>
    <mergeCell ref="AL243:AM243"/>
    <mergeCell ref="AN243:AO243"/>
    <mergeCell ref="AH258:AI258"/>
    <mergeCell ref="AJ258:AK258"/>
    <mergeCell ref="AL258:AM258"/>
    <mergeCell ref="AN258:AO258"/>
    <mergeCell ref="AH273:AI273"/>
    <mergeCell ref="AJ273:AK273"/>
    <mergeCell ref="AL273:AM273"/>
    <mergeCell ref="AN273:AO273"/>
    <mergeCell ref="AH198:AI198"/>
    <mergeCell ref="AJ198:AK198"/>
    <mergeCell ref="AL198:AM198"/>
    <mergeCell ref="AN198:AO198"/>
    <mergeCell ref="AH213:AI213"/>
    <mergeCell ref="AJ213:AK213"/>
    <mergeCell ref="AL213:AM213"/>
    <mergeCell ref="AN213:AO213"/>
    <mergeCell ref="AH228:AI228"/>
    <mergeCell ref="AJ228:AK228"/>
    <mergeCell ref="AL228:AM228"/>
    <mergeCell ref="AN228:AO228"/>
    <mergeCell ref="AH153:AI153"/>
    <mergeCell ref="AJ153:AK153"/>
    <mergeCell ref="AL153:AM153"/>
    <mergeCell ref="AN153:AO153"/>
    <mergeCell ref="AH168:AI168"/>
    <mergeCell ref="AJ168:AK168"/>
    <mergeCell ref="AL168:AM168"/>
    <mergeCell ref="AN168:AO168"/>
    <mergeCell ref="AH183:AI183"/>
    <mergeCell ref="AJ183:AK183"/>
    <mergeCell ref="AL183:AM183"/>
    <mergeCell ref="AN183:AO183"/>
    <mergeCell ref="AH108:AI108"/>
    <mergeCell ref="AJ108:AK108"/>
    <mergeCell ref="AL108:AM108"/>
    <mergeCell ref="AN108:AO108"/>
    <mergeCell ref="AH123:AI123"/>
    <mergeCell ref="AJ123:AK123"/>
    <mergeCell ref="AL123:AM123"/>
    <mergeCell ref="AN123:AO123"/>
    <mergeCell ref="AH138:AI138"/>
    <mergeCell ref="AJ138:AK138"/>
    <mergeCell ref="AL138:AM138"/>
    <mergeCell ref="AN138:AO138"/>
    <mergeCell ref="AN63:AO63"/>
    <mergeCell ref="AH78:AI78"/>
    <mergeCell ref="AJ78:AK78"/>
    <mergeCell ref="AL78:AM78"/>
    <mergeCell ref="AN78:AO78"/>
    <mergeCell ref="AH93:AI93"/>
    <mergeCell ref="AJ93:AK93"/>
    <mergeCell ref="AL93:AM93"/>
    <mergeCell ref="AN93:AO93"/>
    <mergeCell ref="X513:Y513"/>
    <mergeCell ref="Z513:AA513"/>
    <mergeCell ref="AB513:AC513"/>
    <mergeCell ref="AD513:AE513"/>
    <mergeCell ref="AH3:AI3"/>
    <mergeCell ref="AJ3:AK3"/>
    <mergeCell ref="AL3:AM3"/>
    <mergeCell ref="AN3:AO3"/>
    <mergeCell ref="AH18:AI18"/>
    <mergeCell ref="AJ18:AK18"/>
    <mergeCell ref="AL18:AM18"/>
    <mergeCell ref="AN18:AO18"/>
    <mergeCell ref="AH33:AI33"/>
    <mergeCell ref="AJ33:AK33"/>
    <mergeCell ref="AL33:AM33"/>
    <mergeCell ref="AN33:AO33"/>
    <mergeCell ref="AH48:AI48"/>
    <mergeCell ref="AJ48:AK48"/>
    <mergeCell ref="AL48:AM48"/>
    <mergeCell ref="AN48:AO48"/>
    <mergeCell ref="AH63:AI63"/>
    <mergeCell ref="AJ63:AK63"/>
    <mergeCell ref="AL63:AM63"/>
    <mergeCell ref="X468:Y468"/>
    <mergeCell ref="Z468:AA468"/>
    <mergeCell ref="AB468:AC468"/>
    <mergeCell ref="AD468:AE468"/>
    <mergeCell ref="X483:Y483"/>
    <mergeCell ref="Z483:AA483"/>
    <mergeCell ref="AB483:AC483"/>
    <mergeCell ref="AD483:AE483"/>
    <mergeCell ref="X498:Y498"/>
    <mergeCell ref="Z498:AA498"/>
    <mergeCell ref="AB498:AC498"/>
    <mergeCell ref="AD498:AE498"/>
    <mergeCell ref="X423:Y423"/>
    <mergeCell ref="Z423:AA423"/>
    <mergeCell ref="AB423:AC423"/>
    <mergeCell ref="AD423:AE423"/>
    <mergeCell ref="X438:Y438"/>
    <mergeCell ref="Z438:AA438"/>
    <mergeCell ref="AB438:AC438"/>
    <mergeCell ref="AD438:AE438"/>
    <mergeCell ref="X453:Y453"/>
    <mergeCell ref="Z453:AA453"/>
    <mergeCell ref="AB453:AC453"/>
    <mergeCell ref="AD453:AE453"/>
    <mergeCell ref="X378:Y378"/>
    <mergeCell ref="Z378:AA378"/>
    <mergeCell ref="AB378:AC378"/>
    <mergeCell ref="AD378:AE378"/>
    <mergeCell ref="X393:Y393"/>
    <mergeCell ref="Z393:AA393"/>
    <mergeCell ref="AB393:AC393"/>
    <mergeCell ref="AD393:AE393"/>
    <mergeCell ref="X408:Y408"/>
    <mergeCell ref="Z408:AA408"/>
    <mergeCell ref="AB408:AC408"/>
    <mergeCell ref="AD408:AE408"/>
    <mergeCell ref="X333:Y333"/>
    <mergeCell ref="Z333:AA333"/>
    <mergeCell ref="AB333:AC333"/>
    <mergeCell ref="AD333:AE333"/>
    <mergeCell ref="X348:Y348"/>
    <mergeCell ref="Z348:AA348"/>
    <mergeCell ref="AB348:AC348"/>
    <mergeCell ref="AD348:AE348"/>
    <mergeCell ref="X363:Y363"/>
    <mergeCell ref="Z363:AA363"/>
    <mergeCell ref="AB363:AC363"/>
    <mergeCell ref="AD363:AE363"/>
    <mergeCell ref="X288:Y288"/>
    <mergeCell ref="Z288:AA288"/>
    <mergeCell ref="AB288:AC288"/>
    <mergeCell ref="AD288:AE288"/>
    <mergeCell ref="X303:Y303"/>
    <mergeCell ref="Z303:AA303"/>
    <mergeCell ref="AB303:AC303"/>
    <mergeCell ref="AD303:AE303"/>
    <mergeCell ref="X318:Y318"/>
    <mergeCell ref="Z318:AA318"/>
    <mergeCell ref="AB318:AC318"/>
    <mergeCell ref="AD318:AE318"/>
    <mergeCell ref="X243:Y243"/>
    <mergeCell ref="Z243:AA243"/>
    <mergeCell ref="AB243:AC243"/>
    <mergeCell ref="AD243:AE243"/>
    <mergeCell ref="X258:Y258"/>
    <mergeCell ref="Z258:AA258"/>
    <mergeCell ref="AB258:AC258"/>
    <mergeCell ref="AD258:AE258"/>
    <mergeCell ref="X273:Y273"/>
    <mergeCell ref="Z273:AA273"/>
    <mergeCell ref="AB273:AC273"/>
    <mergeCell ref="AD273:AE273"/>
    <mergeCell ref="X198:Y198"/>
    <mergeCell ref="Z198:AA198"/>
    <mergeCell ref="AB198:AC198"/>
    <mergeCell ref="AD198:AE198"/>
    <mergeCell ref="X213:Y213"/>
    <mergeCell ref="Z213:AA213"/>
    <mergeCell ref="AB213:AC213"/>
    <mergeCell ref="AD213:AE213"/>
    <mergeCell ref="X228:Y228"/>
    <mergeCell ref="Z228:AA228"/>
    <mergeCell ref="AB228:AC228"/>
    <mergeCell ref="AD228:AE228"/>
    <mergeCell ref="Z153:AA153"/>
    <mergeCell ref="AB153:AC153"/>
    <mergeCell ref="AD153:AE153"/>
    <mergeCell ref="X168:Y168"/>
    <mergeCell ref="Z168:AA168"/>
    <mergeCell ref="AB168:AC168"/>
    <mergeCell ref="AD168:AE168"/>
    <mergeCell ref="X183:Y183"/>
    <mergeCell ref="Z183:AA183"/>
    <mergeCell ref="AB183:AC183"/>
    <mergeCell ref="AD183:AE183"/>
    <mergeCell ref="X108:Y108"/>
    <mergeCell ref="Z108:AA108"/>
    <mergeCell ref="AB108:AC108"/>
    <mergeCell ref="AD108:AE108"/>
    <mergeCell ref="X123:Y123"/>
    <mergeCell ref="Z123:AA123"/>
    <mergeCell ref="AB123:AC123"/>
    <mergeCell ref="AD123:AE123"/>
    <mergeCell ref="X138:Y138"/>
    <mergeCell ref="Z138:AA138"/>
    <mergeCell ref="AB138:AC138"/>
    <mergeCell ref="AD138:AE138"/>
    <mergeCell ref="AD63:AE63"/>
    <mergeCell ref="X78:Y78"/>
    <mergeCell ref="Z78:AA78"/>
    <mergeCell ref="AB78:AC78"/>
    <mergeCell ref="AD78:AE78"/>
    <mergeCell ref="X93:Y93"/>
    <mergeCell ref="Z93:AA93"/>
    <mergeCell ref="AB93:AC93"/>
    <mergeCell ref="AD93:AE93"/>
    <mergeCell ref="N513:O513"/>
    <mergeCell ref="P513:Q513"/>
    <mergeCell ref="R513:S513"/>
    <mergeCell ref="T513:U513"/>
    <mergeCell ref="X3:Y3"/>
    <mergeCell ref="Z3:AA3"/>
    <mergeCell ref="AB3:AC3"/>
    <mergeCell ref="AD3:AE3"/>
    <mergeCell ref="X18:Y18"/>
    <mergeCell ref="Z18:AA18"/>
    <mergeCell ref="AB18:AC18"/>
    <mergeCell ref="AD18:AE18"/>
    <mergeCell ref="X33:Y33"/>
    <mergeCell ref="Z33:AA33"/>
    <mergeCell ref="AB33:AC33"/>
    <mergeCell ref="AD33:AE33"/>
    <mergeCell ref="X48:Y48"/>
    <mergeCell ref="Z48:AA48"/>
    <mergeCell ref="AB48:AC48"/>
    <mergeCell ref="AD48:AE48"/>
    <mergeCell ref="X63:Y63"/>
    <mergeCell ref="Z63:AA63"/>
    <mergeCell ref="X153:Y153"/>
    <mergeCell ref="AB63:AC63"/>
    <mergeCell ref="N468:O468"/>
    <mergeCell ref="P468:Q468"/>
    <mergeCell ref="R468:S468"/>
    <mergeCell ref="T468:U468"/>
    <mergeCell ref="N483:O483"/>
    <mergeCell ref="P483:Q483"/>
    <mergeCell ref="R483:S483"/>
    <mergeCell ref="T483:U483"/>
    <mergeCell ref="N498:O498"/>
    <mergeCell ref="P498:Q498"/>
    <mergeCell ref="R498:S498"/>
    <mergeCell ref="T498:U498"/>
    <mergeCell ref="N423:O423"/>
    <mergeCell ref="P423:Q423"/>
    <mergeCell ref="R423:S423"/>
    <mergeCell ref="T423:U423"/>
    <mergeCell ref="N438:O438"/>
    <mergeCell ref="P438:Q438"/>
    <mergeCell ref="R438:S438"/>
    <mergeCell ref="T438:U438"/>
    <mergeCell ref="N453:O453"/>
    <mergeCell ref="P453:Q453"/>
    <mergeCell ref="R453:S453"/>
    <mergeCell ref="T453:U453"/>
    <mergeCell ref="N378:O378"/>
    <mergeCell ref="P378:Q378"/>
    <mergeCell ref="R378:S378"/>
    <mergeCell ref="T378:U378"/>
    <mergeCell ref="N393:O393"/>
    <mergeCell ref="P393:Q393"/>
    <mergeCell ref="R393:S393"/>
    <mergeCell ref="T393:U393"/>
    <mergeCell ref="N408:O408"/>
    <mergeCell ref="P408:Q408"/>
    <mergeCell ref="R408:S408"/>
    <mergeCell ref="T408:U408"/>
    <mergeCell ref="N333:O333"/>
    <mergeCell ref="P333:Q333"/>
    <mergeCell ref="R333:S333"/>
    <mergeCell ref="T333:U333"/>
    <mergeCell ref="N348:O348"/>
    <mergeCell ref="P348:Q348"/>
    <mergeCell ref="R348:S348"/>
    <mergeCell ref="T348:U348"/>
    <mergeCell ref="N363:O363"/>
    <mergeCell ref="P363:Q363"/>
    <mergeCell ref="R363:S363"/>
    <mergeCell ref="T363:U363"/>
    <mergeCell ref="N288:O288"/>
    <mergeCell ref="P288:Q288"/>
    <mergeCell ref="R288:S288"/>
    <mergeCell ref="T288:U288"/>
    <mergeCell ref="N303:O303"/>
    <mergeCell ref="P303:Q303"/>
    <mergeCell ref="R303:S303"/>
    <mergeCell ref="T303:U303"/>
    <mergeCell ref="N318:O318"/>
    <mergeCell ref="P318:Q318"/>
    <mergeCell ref="R318:S318"/>
    <mergeCell ref="T318:U318"/>
    <mergeCell ref="N243:O243"/>
    <mergeCell ref="P243:Q243"/>
    <mergeCell ref="R243:S243"/>
    <mergeCell ref="T243:U243"/>
    <mergeCell ref="N258:O258"/>
    <mergeCell ref="P258:Q258"/>
    <mergeCell ref="R258:S258"/>
    <mergeCell ref="T258:U258"/>
    <mergeCell ref="N273:O273"/>
    <mergeCell ref="P273:Q273"/>
    <mergeCell ref="R273:S273"/>
    <mergeCell ref="T273:U273"/>
    <mergeCell ref="N213:O213"/>
    <mergeCell ref="P213:Q213"/>
    <mergeCell ref="R213:S213"/>
    <mergeCell ref="T213:U213"/>
    <mergeCell ref="N228:O228"/>
    <mergeCell ref="P228:Q228"/>
    <mergeCell ref="R228:S228"/>
    <mergeCell ref="T228:U228"/>
    <mergeCell ref="N153:O153"/>
    <mergeCell ref="P153:Q153"/>
    <mergeCell ref="R153:S153"/>
    <mergeCell ref="T153:U153"/>
    <mergeCell ref="N168:O168"/>
    <mergeCell ref="P168:Q168"/>
    <mergeCell ref="R168:S168"/>
    <mergeCell ref="T168:U168"/>
    <mergeCell ref="N183:O183"/>
    <mergeCell ref="P183:Q183"/>
    <mergeCell ref="R183:S183"/>
    <mergeCell ref="T183:U183"/>
    <mergeCell ref="N138:O138"/>
    <mergeCell ref="P138:Q138"/>
    <mergeCell ref="R138:S138"/>
    <mergeCell ref="T138:U138"/>
    <mergeCell ref="N63:O63"/>
    <mergeCell ref="P63:Q63"/>
    <mergeCell ref="R63:S63"/>
    <mergeCell ref="T63:U63"/>
    <mergeCell ref="N78:O78"/>
    <mergeCell ref="P78:Q78"/>
    <mergeCell ref="R78:S78"/>
    <mergeCell ref="T78:U78"/>
    <mergeCell ref="N93:O93"/>
    <mergeCell ref="P93:Q93"/>
    <mergeCell ref="R93:S93"/>
    <mergeCell ref="T93:U93"/>
    <mergeCell ref="N198:O198"/>
    <mergeCell ref="P198:Q198"/>
    <mergeCell ref="R198:S198"/>
    <mergeCell ref="T198:U198"/>
    <mergeCell ref="D3:E3"/>
    <mergeCell ref="D33:E33"/>
    <mergeCell ref="F33:G33"/>
    <mergeCell ref="H33:I33"/>
    <mergeCell ref="J33:K33"/>
    <mergeCell ref="D18:E18"/>
    <mergeCell ref="F18:G18"/>
    <mergeCell ref="H18:I18"/>
    <mergeCell ref="J18:K18"/>
    <mergeCell ref="B18:B19"/>
    <mergeCell ref="N108:O108"/>
    <mergeCell ref="P108:Q108"/>
    <mergeCell ref="R108:S108"/>
    <mergeCell ref="T108:U108"/>
    <mergeCell ref="N123:O123"/>
    <mergeCell ref="P123:Q123"/>
    <mergeCell ref="R123:S123"/>
    <mergeCell ref="T123:U123"/>
    <mergeCell ref="N18:O18"/>
    <mergeCell ref="P18:Q18"/>
    <mergeCell ref="R18:S18"/>
    <mergeCell ref="T18:U18"/>
    <mergeCell ref="N33:O33"/>
    <mergeCell ref="P33:Q33"/>
    <mergeCell ref="R33:S33"/>
    <mergeCell ref="T33:U33"/>
    <mergeCell ref="N48:O48"/>
    <mergeCell ref="P48:Q48"/>
    <mergeCell ref="R48:S48"/>
    <mergeCell ref="T48:U48"/>
    <mergeCell ref="N3:O3"/>
    <mergeCell ref="P3:Q3"/>
    <mergeCell ref="R3:S3"/>
    <mergeCell ref="T3:U3"/>
    <mergeCell ref="F3:G3"/>
    <mergeCell ref="H3:I3"/>
    <mergeCell ref="J3:K3"/>
    <mergeCell ref="F453:G453"/>
    <mergeCell ref="A393:A394"/>
    <mergeCell ref="A423:A424"/>
    <mergeCell ref="B423:B424"/>
    <mergeCell ref="A395:A406"/>
    <mergeCell ref="A408:A409"/>
    <mergeCell ref="B408:B409"/>
    <mergeCell ref="D513:E513"/>
    <mergeCell ref="F513:G513"/>
    <mergeCell ref="H513:I513"/>
    <mergeCell ref="B483:B484"/>
    <mergeCell ref="C483:C484"/>
    <mergeCell ref="D483:E483"/>
    <mergeCell ref="F483:G483"/>
    <mergeCell ref="H483:I483"/>
    <mergeCell ref="J483:K483"/>
    <mergeCell ref="B513:B514"/>
    <mergeCell ref="A468:A469"/>
    <mergeCell ref="B468:B469"/>
    <mergeCell ref="C468:C469"/>
    <mergeCell ref="D468:E468"/>
    <mergeCell ref="F468:G468"/>
    <mergeCell ref="A455:A466"/>
    <mergeCell ref="H468:I468"/>
    <mergeCell ref="J468:K468"/>
    <mergeCell ref="A483:A484"/>
    <mergeCell ref="A513:A514"/>
    <mergeCell ref="C513:C514"/>
    <mergeCell ref="J513:K513"/>
    <mergeCell ref="C423:C424"/>
    <mergeCell ref="D423:E423"/>
    <mergeCell ref="F423:G423"/>
    <mergeCell ref="B393:B394"/>
    <mergeCell ref="C393:C394"/>
    <mergeCell ref="D393:E393"/>
    <mergeCell ref="F393:G393"/>
    <mergeCell ref="H393:I393"/>
    <mergeCell ref="J393:K393"/>
    <mergeCell ref="A378:A379"/>
    <mergeCell ref="B378:B379"/>
    <mergeCell ref="C378:C379"/>
    <mergeCell ref="A380:A391"/>
    <mergeCell ref="A392:C392"/>
    <mergeCell ref="J453:K453"/>
    <mergeCell ref="A438:A439"/>
    <mergeCell ref="B438:B439"/>
    <mergeCell ref="C438:C439"/>
    <mergeCell ref="D438:E438"/>
    <mergeCell ref="F438:G438"/>
    <mergeCell ref="H438:I438"/>
    <mergeCell ref="J438:K438"/>
    <mergeCell ref="A453:A454"/>
    <mergeCell ref="B453:B454"/>
    <mergeCell ref="A440:A451"/>
    <mergeCell ref="H423:I423"/>
    <mergeCell ref="J423:K423"/>
    <mergeCell ref="H453:I453"/>
    <mergeCell ref="C453:C454"/>
    <mergeCell ref="D453:E453"/>
    <mergeCell ref="C408:C409"/>
    <mergeCell ref="D408:E408"/>
    <mergeCell ref="F408:G408"/>
    <mergeCell ref="H408:I408"/>
    <mergeCell ref="J408:K408"/>
    <mergeCell ref="B348:B349"/>
    <mergeCell ref="C348:C349"/>
    <mergeCell ref="D348:E348"/>
    <mergeCell ref="F348:G348"/>
    <mergeCell ref="H348:I348"/>
    <mergeCell ref="J348:K348"/>
    <mergeCell ref="A350:A361"/>
    <mergeCell ref="A333:A334"/>
    <mergeCell ref="B333:B334"/>
    <mergeCell ref="C333:C334"/>
    <mergeCell ref="D333:E333"/>
    <mergeCell ref="F333:G333"/>
    <mergeCell ref="H333:I333"/>
    <mergeCell ref="J333:K333"/>
    <mergeCell ref="D378:E378"/>
    <mergeCell ref="F378:G378"/>
    <mergeCell ref="H378:I378"/>
    <mergeCell ref="J378:K378"/>
    <mergeCell ref="A347:C347"/>
    <mergeCell ref="A362:C362"/>
    <mergeCell ref="A377:C377"/>
    <mergeCell ref="A363:A364"/>
    <mergeCell ref="B363:B364"/>
    <mergeCell ref="C363:C364"/>
    <mergeCell ref="D363:E363"/>
    <mergeCell ref="F363:G363"/>
    <mergeCell ref="H363:I363"/>
    <mergeCell ref="A260:A271"/>
    <mergeCell ref="J363:K363"/>
    <mergeCell ref="A365:A376"/>
    <mergeCell ref="B318:B319"/>
    <mergeCell ref="C318:C319"/>
    <mergeCell ref="D318:E318"/>
    <mergeCell ref="F318:G318"/>
    <mergeCell ref="H318:I318"/>
    <mergeCell ref="J318:K318"/>
    <mergeCell ref="A320:A331"/>
    <mergeCell ref="A288:A289"/>
    <mergeCell ref="B288:B289"/>
    <mergeCell ref="C288:C289"/>
    <mergeCell ref="D288:E288"/>
    <mergeCell ref="F288:G288"/>
    <mergeCell ref="H288:I288"/>
    <mergeCell ref="J288:K288"/>
    <mergeCell ref="A290:A301"/>
    <mergeCell ref="A303:A304"/>
    <mergeCell ref="B303:B304"/>
    <mergeCell ref="C303:C304"/>
    <mergeCell ref="D303:E303"/>
    <mergeCell ref="F303:G303"/>
    <mergeCell ref="H303:I303"/>
    <mergeCell ref="J303:K303"/>
    <mergeCell ref="A332:C332"/>
    <mergeCell ref="J78:K78"/>
    <mergeCell ref="A78:A79"/>
    <mergeCell ref="B78:B79"/>
    <mergeCell ref="C78:C79"/>
    <mergeCell ref="H273:I273"/>
    <mergeCell ref="J273:K273"/>
    <mergeCell ref="H258:I258"/>
    <mergeCell ref="J258:K258"/>
    <mergeCell ref="A273:A274"/>
    <mergeCell ref="B273:B274"/>
    <mergeCell ref="C273:C274"/>
    <mergeCell ref="D273:E273"/>
    <mergeCell ref="F273:G273"/>
    <mergeCell ref="A228:A229"/>
    <mergeCell ref="B228:B229"/>
    <mergeCell ref="A243:A244"/>
    <mergeCell ref="B243:B244"/>
    <mergeCell ref="A258:A259"/>
    <mergeCell ref="B258:B259"/>
    <mergeCell ref="C258:C259"/>
    <mergeCell ref="D258:E258"/>
    <mergeCell ref="F258:G258"/>
    <mergeCell ref="D243:E243"/>
    <mergeCell ref="F243:G243"/>
    <mergeCell ref="H243:I243"/>
    <mergeCell ref="J243:K243"/>
    <mergeCell ref="C243:C244"/>
    <mergeCell ref="D228:E228"/>
    <mergeCell ref="F228:G228"/>
    <mergeCell ref="H228:I228"/>
    <mergeCell ref="J228:K228"/>
    <mergeCell ref="C228:C229"/>
    <mergeCell ref="A213:A214"/>
    <mergeCell ref="B213:B214"/>
    <mergeCell ref="F153:G153"/>
    <mergeCell ref="H153:I153"/>
    <mergeCell ref="J153:K153"/>
    <mergeCell ref="A153:A154"/>
    <mergeCell ref="B153:B154"/>
    <mergeCell ref="C153:C154"/>
    <mergeCell ref="D138:E138"/>
    <mergeCell ref="F138:G138"/>
    <mergeCell ref="H138:I138"/>
    <mergeCell ref="J138:K138"/>
    <mergeCell ref="A138:A139"/>
    <mergeCell ref="B138:B139"/>
    <mergeCell ref="C138:C139"/>
    <mergeCell ref="B63:B64"/>
    <mergeCell ref="C63:C64"/>
    <mergeCell ref="D63:E63"/>
    <mergeCell ref="F63:G63"/>
    <mergeCell ref="H63:I63"/>
    <mergeCell ref="J63:K63"/>
    <mergeCell ref="A63:A64"/>
    <mergeCell ref="D93:E93"/>
    <mergeCell ref="F93:G93"/>
    <mergeCell ref="H93:I93"/>
    <mergeCell ref="J93:K93"/>
    <mergeCell ref="A93:A94"/>
    <mergeCell ref="B93:B94"/>
    <mergeCell ref="C93:C94"/>
    <mergeCell ref="D78:E78"/>
    <mergeCell ref="F78:G78"/>
    <mergeCell ref="H78:I78"/>
    <mergeCell ref="B183:B184"/>
    <mergeCell ref="A198:A199"/>
    <mergeCell ref="B198:B199"/>
    <mergeCell ref="C198:C199"/>
    <mergeCell ref="C183:C184"/>
    <mergeCell ref="D123:E123"/>
    <mergeCell ref="F123:G123"/>
    <mergeCell ref="H123:I123"/>
    <mergeCell ref="J123:K123"/>
    <mergeCell ref="A123:A124"/>
    <mergeCell ref="B123:B124"/>
    <mergeCell ref="C123:C124"/>
    <mergeCell ref="C18:C19"/>
    <mergeCell ref="A33:A34"/>
    <mergeCell ref="B33:B34"/>
    <mergeCell ref="C33:C34"/>
    <mergeCell ref="A18:A19"/>
    <mergeCell ref="A48:A49"/>
    <mergeCell ref="B48:B49"/>
    <mergeCell ref="C48:C49"/>
    <mergeCell ref="D108:E108"/>
    <mergeCell ref="F108:G108"/>
    <mergeCell ref="H108:I108"/>
    <mergeCell ref="J108:K108"/>
    <mergeCell ref="A108:A109"/>
    <mergeCell ref="B108:B109"/>
    <mergeCell ref="C108:C109"/>
    <mergeCell ref="D153:E153"/>
    <mergeCell ref="D48:E48"/>
    <mergeCell ref="F48:G48"/>
    <mergeCell ref="H48:I48"/>
    <mergeCell ref="J48:K48"/>
    <mergeCell ref="A500:A511"/>
    <mergeCell ref="A515:A526"/>
    <mergeCell ref="A5:A16"/>
    <mergeCell ref="A20:A31"/>
    <mergeCell ref="A35:A46"/>
    <mergeCell ref="A50:A61"/>
    <mergeCell ref="A65:A76"/>
    <mergeCell ref="A80:A91"/>
    <mergeCell ref="A95:A106"/>
    <mergeCell ref="A110:A121"/>
    <mergeCell ref="A125:A136"/>
    <mergeCell ref="A140:A151"/>
    <mergeCell ref="A155:A166"/>
    <mergeCell ref="A170:A181"/>
    <mergeCell ref="A185:A196"/>
    <mergeCell ref="A200:A211"/>
    <mergeCell ref="A215:A226"/>
    <mergeCell ref="A230:A241"/>
    <mergeCell ref="A245:A256"/>
    <mergeCell ref="A168:A169"/>
    <mergeCell ref="A305:A316"/>
    <mergeCell ref="A318:A319"/>
    <mergeCell ref="A335:A346"/>
    <mergeCell ref="A348:A349"/>
    <mergeCell ref="A410:A421"/>
    <mergeCell ref="A425:A436"/>
    <mergeCell ref="A272:C272"/>
    <mergeCell ref="A287:C287"/>
    <mergeCell ref="A302:C302"/>
    <mergeCell ref="A317:C317"/>
    <mergeCell ref="C213:C214"/>
    <mergeCell ref="A183:A184"/>
    <mergeCell ref="F498:G498"/>
    <mergeCell ref="C2:C4"/>
    <mergeCell ref="H498:I498"/>
    <mergeCell ref="J498:K498"/>
    <mergeCell ref="A275:A286"/>
    <mergeCell ref="A470:A481"/>
    <mergeCell ref="A485:A496"/>
    <mergeCell ref="D168:E168"/>
    <mergeCell ref="F168:G168"/>
    <mergeCell ref="H168:I168"/>
    <mergeCell ref="J168:K168"/>
    <mergeCell ref="B168:B169"/>
    <mergeCell ref="C168:C169"/>
    <mergeCell ref="D213:E213"/>
    <mergeCell ref="F213:G213"/>
    <mergeCell ref="H213:I213"/>
    <mergeCell ref="J213:K213"/>
    <mergeCell ref="D198:E198"/>
    <mergeCell ref="F198:G198"/>
    <mergeCell ref="H198:I198"/>
    <mergeCell ref="J198:K198"/>
    <mergeCell ref="A407:C407"/>
    <mergeCell ref="A422:C422"/>
    <mergeCell ref="A437:C437"/>
    <mergeCell ref="A452:C452"/>
    <mergeCell ref="A467:C467"/>
    <mergeCell ref="A497:C497"/>
    <mergeCell ref="A482:C482"/>
    <mergeCell ref="D183:E183"/>
    <mergeCell ref="F183:G183"/>
    <mergeCell ref="H183:I183"/>
    <mergeCell ref="J183:K183"/>
    <mergeCell ref="A2:A4"/>
    <mergeCell ref="B2:B4"/>
    <mergeCell ref="D1:M1"/>
    <mergeCell ref="A527:C527"/>
    <mergeCell ref="A528:C528"/>
    <mergeCell ref="A512:C512"/>
    <mergeCell ref="A17:C17"/>
    <mergeCell ref="N1:W1"/>
    <mergeCell ref="X1:AG1"/>
    <mergeCell ref="A32:C32"/>
    <mergeCell ref="A47:C47"/>
    <mergeCell ref="A62:C62"/>
    <mergeCell ref="A77:C77"/>
    <mergeCell ref="A92:C92"/>
    <mergeCell ref="A107:C107"/>
    <mergeCell ref="A122:C122"/>
    <mergeCell ref="A137:C137"/>
    <mergeCell ref="A152:C152"/>
    <mergeCell ref="A167:C167"/>
    <mergeCell ref="A182:C182"/>
    <mergeCell ref="A197:C197"/>
    <mergeCell ref="A212:C212"/>
    <mergeCell ref="A227:C227"/>
    <mergeCell ref="A242:C242"/>
    <mergeCell ref="A257:C257"/>
    <mergeCell ref="N2:W2"/>
    <mergeCell ref="D2:M2"/>
    <mergeCell ref="X2:AG2"/>
    <mergeCell ref="A498:A499"/>
    <mergeCell ref="B498:B499"/>
    <mergeCell ref="C498:C499"/>
    <mergeCell ref="D498:E498"/>
  </mergeCells>
  <printOptions horizontalCentered="1"/>
  <pageMargins left="0.45" right="0.45" top="0.5" bottom="0.5" header="0.3" footer="0.3"/>
  <pageSetup scale="71" orientation="landscape" verticalDpi="1200" r:id="rId1"/>
  <headerFooter>
    <oddHeader>&amp;C 6322 Z1 Revised Awarded Bid Tab&amp;RVersion #6</oddHeader>
    <oddFooter>Page &amp;P of &amp;N</oddFooter>
  </headerFooter>
  <rowBreaks count="17" manualBreakCount="17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</rowBreaks>
  <colBreaks count="17" manualBreakCount="17">
    <brk id="13" max="1048575" man="1"/>
    <brk id="23" max="1048575" man="1"/>
    <brk id="33" max="1048575" man="1"/>
    <brk id="43" max="1048575" man="1"/>
    <brk id="53" max="1048575" man="1"/>
    <brk id="63" max="1048575" man="1"/>
    <brk id="73" max="1048575" man="1"/>
    <brk id="83" max="1048575" man="1"/>
    <brk id="93" max="1048575" man="1"/>
    <brk id="103" max="1048575" man="1"/>
    <brk id="113" max="1048575" man="1"/>
    <brk id="123" max="1048575" man="1"/>
    <brk id="133" max="1048575" man="1"/>
    <brk id="143" max="1048575" man="1"/>
    <brk id="153" max="1048575" man="1"/>
    <brk id="163" max="1048575" man="1"/>
    <brk id="17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"/>
  <sheetViews>
    <sheetView zoomScaleNormal="100" zoomScaleSheetLayoutView="100" workbookViewId="0">
      <selection activeCell="N11" sqref="N11"/>
    </sheetView>
  </sheetViews>
  <sheetFormatPr defaultRowHeight="14.4" x14ac:dyDescent="0.3"/>
  <cols>
    <col min="1" max="1" width="9.33203125" customWidth="1"/>
    <col min="2" max="2" width="6.6640625" customWidth="1"/>
    <col min="3" max="4" width="8.109375" customWidth="1"/>
    <col min="5" max="5" width="7.6640625" customWidth="1"/>
    <col min="6" max="6" width="7.109375" customWidth="1"/>
    <col min="8" max="8" width="7.44140625" customWidth="1"/>
    <col min="9" max="9" width="8.5546875" customWidth="1"/>
    <col min="10" max="10" width="7.88671875" customWidth="1"/>
    <col min="11" max="11" width="8.6640625" customWidth="1"/>
    <col min="12" max="12" width="8" customWidth="1"/>
    <col min="15" max="15" width="8.6640625" customWidth="1"/>
    <col min="16" max="16" width="11.5546875" customWidth="1"/>
    <col min="17" max="17" width="7.21875" customWidth="1"/>
    <col min="18" max="18" width="8.33203125" customWidth="1"/>
    <col min="19" max="20" width="7.77734375" customWidth="1"/>
    <col min="22" max="22" width="8.21875" customWidth="1"/>
    <col min="23" max="23" width="8.44140625" customWidth="1"/>
    <col min="24" max="24" width="9.5546875" customWidth="1"/>
  </cols>
  <sheetData>
    <row r="1" spans="1:24" ht="22.8" x14ac:dyDescent="0.4">
      <c r="A1" s="148" t="s">
        <v>96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4" ht="26.4" x14ac:dyDescent="0.3">
      <c r="A2" s="149" t="s">
        <v>60</v>
      </c>
      <c r="B2" s="149"/>
      <c r="C2" s="57" t="s">
        <v>59</v>
      </c>
      <c r="D2" s="57" t="s">
        <v>65</v>
      </c>
      <c r="E2" s="62" t="s">
        <v>82</v>
      </c>
      <c r="F2" s="62" t="s">
        <v>83</v>
      </c>
      <c r="G2" s="57" t="s">
        <v>66</v>
      </c>
      <c r="H2" s="57" t="s">
        <v>67</v>
      </c>
      <c r="I2" s="57" t="s">
        <v>68</v>
      </c>
      <c r="J2" s="57" t="s">
        <v>69</v>
      </c>
      <c r="K2" s="57" t="s">
        <v>92</v>
      </c>
      <c r="L2" s="62" t="s">
        <v>84</v>
      </c>
      <c r="M2" s="57" t="s">
        <v>70</v>
      </c>
      <c r="N2" s="57" t="s">
        <v>93</v>
      </c>
      <c r="O2" s="57" t="s">
        <v>102</v>
      </c>
      <c r="P2" s="57" t="s">
        <v>77</v>
      </c>
      <c r="Q2" s="57" t="s">
        <v>71</v>
      </c>
      <c r="R2" s="57" t="s">
        <v>72</v>
      </c>
      <c r="S2" s="57" t="s">
        <v>73</v>
      </c>
      <c r="T2" s="57" t="s">
        <v>74</v>
      </c>
      <c r="U2" s="57" t="s">
        <v>94</v>
      </c>
      <c r="V2" s="57" t="s">
        <v>75</v>
      </c>
      <c r="W2" s="57" t="s">
        <v>101</v>
      </c>
      <c r="X2" s="57" t="s">
        <v>95</v>
      </c>
    </row>
    <row r="3" spans="1:24" ht="26.4" customHeight="1" x14ac:dyDescent="0.3">
      <c r="A3" s="150" t="s">
        <v>61</v>
      </c>
      <c r="B3" s="150"/>
      <c r="C3" s="63">
        <v>250</v>
      </c>
      <c r="D3" s="65">
        <v>230.17</v>
      </c>
      <c r="E3" s="66" t="s">
        <v>98</v>
      </c>
      <c r="F3" s="66" t="s">
        <v>98</v>
      </c>
      <c r="G3" s="65">
        <v>191.33</v>
      </c>
      <c r="H3" s="65">
        <v>223.67</v>
      </c>
      <c r="I3" s="65">
        <v>224.17</v>
      </c>
      <c r="J3" s="65">
        <v>106.67</v>
      </c>
      <c r="K3" s="65">
        <v>205</v>
      </c>
      <c r="L3" s="66" t="s">
        <v>98</v>
      </c>
      <c r="M3" s="65">
        <v>169.17</v>
      </c>
      <c r="N3" s="65">
        <v>193.67</v>
      </c>
      <c r="O3" s="65">
        <v>187.17</v>
      </c>
      <c r="P3" s="65">
        <v>225.83</v>
      </c>
      <c r="Q3" s="65">
        <v>222</v>
      </c>
      <c r="R3" s="65">
        <v>179.67</v>
      </c>
      <c r="S3" s="65">
        <v>166.33</v>
      </c>
      <c r="T3" s="65">
        <v>100.33</v>
      </c>
      <c r="U3" s="65">
        <v>201.67</v>
      </c>
      <c r="V3" s="65">
        <v>217.17</v>
      </c>
      <c r="W3" s="65">
        <v>137.33000000000001</v>
      </c>
      <c r="X3" s="65">
        <v>210.67</v>
      </c>
    </row>
    <row r="4" spans="1:24" ht="31.2" customHeight="1" x14ac:dyDescent="0.3">
      <c r="A4" s="150" t="s">
        <v>64</v>
      </c>
      <c r="B4" s="150"/>
      <c r="C4" s="58">
        <v>750</v>
      </c>
      <c r="D4" s="58">
        <v>750</v>
      </c>
      <c r="E4" s="59" t="s">
        <v>98</v>
      </c>
      <c r="F4" s="59" t="s">
        <v>98</v>
      </c>
      <c r="G4" s="58">
        <v>750</v>
      </c>
      <c r="H4" s="58">
        <v>750</v>
      </c>
      <c r="I4" s="58">
        <v>750</v>
      </c>
      <c r="J4" s="58">
        <v>750</v>
      </c>
      <c r="K4" s="58">
        <v>750</v>
      </c>
      <c r="L4" s="59" t="s">
        <v>98</v>
      </c>
      <c r="M4" s="58">
        <v>750</v>
      </c>
      <c r="N4" s="58">
        <v>750</v>
      </c>
      <c r="O4" s="58">
        <v>750</v>
      </c>
      <c r="P4" s="58">
        <v>750</v>
      </c>
      <c r="Q4" s="58">
        <v>750</v>
      </c>
      <c r="R4" s="58">
        <v>750</v>
      </c>
      <c r="S4" s="58">
        <v>750</v>
      </c>
      <c r="T4" s="58">
        <v>750</v>
      </c>
      <c r="U4" s="58">
        <v>750</v>
      </c>
      <c r="V4" s="58">
        <v>750</v>
      </c>
      <c r="W4" s="58">
        <v>750</v>
      </c>
      <c r="X4" s="58">
        <v>750</v>
      </c>
    </row>
    <row r="5" spans="1:24" x14ac:dyDescent="0.3">
      <c r="A5" s="150" t="s">
        <v>62</v>
      </c>
      <c r="B5" s="150"/>
      <c r="C5" s="72">
        <f>SUM(C3:C4)</f>
        <v>1000</v>
      </c>
      <c r="D5" s="58">
        <f>SUM(D3:D4)</f>
        <v>980.17</v>
      </c>
      <c r="E5" s="59" t="s">
        <v>98</v>
      </c>
      <c r="F5" s="59" t="s">
        <v>98</v>
      </c>
      <c r="G5" s="58">
        <f>SUM(G3:G4)</f>
        <v>941.33</v>
      </c>
      <c r="H5" s="58">
        <f>SUM(H3:H4)</f>
        <v>973.67</v>
      </c>
      <c r="I5" s="58">
        <f>SUM(I3:I4)</f>
        <v>974.17</v>
      </c>
      <c r="J5" s="58">
        <f t="shared" ref="J5:K5" si="0">SUM(J3:J4)</f>
        <v>856.67</v>
      </c>
      <c r="K5" s="58">
        <f t="shared" si="0"/>
        <v>955</v>
      </c>
      <c r="L5" s="59" t="s">
        <v>98</v>
      </c>
      <c r="M5" s="58">
        <f t="shared" ref="M5" si="1">SUM(M3:M4)</f>
        <v>919.17</v>
      </c>
      <c r="N5" s="58">
        <f t="shared" ref="N5:W5" si="2">SUM(N3:N4)</f>
        <v>943.67</v>
      </c>
      <c r="O5" s="58">
        <f t="shared" si="2"/>
        <v>937.17</v>
      </c>
      <c r="P5" s="58">
        <f t="shared" si="2"/>
        <v>975.83</v>
      </c>
      <c r="Q5" s="58">
        <f t="shared" si="2"/>
        <v>972</v>
      </c>
      <c r="R5" s="58">
        <f t="shared" si="2"/>
        <v>929.67</v>
      </c>
      <c r="S5" s="58">
        <f t="shared" si="2"/>
        <v>916.33</v>
      </c>
      <c r="T5" s="58">
        <f t="shared" si="2"/>
        <v>850.33</v>
      </c>
      <c r="U5" s="58">
        <f t="shared" si="2"/>
        <v>951.67</v>
      </c>
      <c r="V5" s="58">
        <f t="shared" si="2"/>
        <v>967.17</v>
      </c>
      <c r="W5" s="58">
        <f t="shared" si="2"/>
        <v>887.33</v>
      </c>
      <c r="X5" s="58">
        <f t="shared" ref="X5" si="3">SUM(X3:X4)</f>
        <v>960.67</v>
      </c>
    </row>
    <row r="6" spans="1:24" x14ac:dyDescent="0.3">
      <c r="A6" s="151" t="s">
        <v>63</v>
      </c>
      <c r="B6" s="151"/>
      <c r="C6" s="151"/>
      <c r="D6" s="60" t="s">
        <v>97</v>
      </c>
      <c r="E6" s="61" t="s">
        <v>98</v>
      </c>
      <c r="F6" s="61" t="s">
        <v>98</v>
      </c>
      <c r="G6" s="60" t="s">
        <v>97</v>
      </c>
      <c r="H6" s="60" t="s">
        <v>97</v>
      </c>
      <c r="I6" s="60" t="s">
        <v>97</v>
      </c>
      <c r="J6" s="60" t="s">
        <v>97</v>
      </c>
      <c r="K6" s="60" t="s">
        <v>97</v>
      </c>
      <c r="L6" s="61" t="s">
        <v>98</v>
      </c>
      <c r="M6" s="60" t="s">
        <v>97</v>
      </c>
      <c r="N6" s="60" t="s">
        <v>97</v>
      </c>
      <c r="O6" s="60" t="s">
        <v>97</v>
      </c>
      <c r="P6" s="60" t="s">
        <v>97</v>
      </c>
      <c r="Q6" s="71" t="s">
        <v>97</v>
      </c>
      <c r="R6" s="71" t="s">
        <v>97</v>
      </c>
      <c r="S6" s="60" t="s">
        <v>97</v>
      </c>
      <c r="T6" s="60" t="s">
        <v>97</v>
      </c>
      <c r="U6" s="60" t="s">
        <v>97</v>
      </c>
      <c r="V6" s="60" t="s">
        <v>97</v>
      </c>
      <c r="W6" s="60" t="s">
        <v>97</v>
      </c>
      <c r="X6" s="60" t="s">
        <v>97</v>
      </c>
    </row>
    <row r="7" spans="1:24" x14ac:dyDescent="0.3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24" x14ac:dyDescent="0.3">
      <c r="A8" s="69"/>
      <c r="B8" s="69"/>
      <c r="C8" s="69"/>
      <c r="D8" s="70"/>
      <c r="E8" s="64"/>
      <c r="F8" s="64"/>
      <c r="G8" s="64"/>
      <c r="H8" s="64"/>
      <c r="I8" s="64"/>
      <c r="J8" s="64"/>
      <c r="K8" s="64"/>
      <c r="L8" s="64"/>
      <c r="M8" s="64"/>
    </row>
    <row r="9" spans="1:24" x14ac:dyDescent="0.3">
      <c r="A9" s="1"/>
      <c r="B9" s="1"/>
      <c r="C9" s="1"/>
      <c r="D9" s="1"/>
      <c r="E9" s="146" t="s">
        <v>99</v>
      </c>
      <c r="F9" s="146"/>
      <c r="G9" s="146"/>
      <c r="H9" s="1"/>
      <c r="I9" s="147" t="s">
        <v>85</v>
      </c>
      <c r="J9" s="147"/>
      <c r="K9" s="147"/>
      <c r="L9" s="1"/>
      <c r="M9" s="1"/>
    </row>
  </sheetData>
  <mergeCells count="8">
    <mergeCell ref="E9:G9"/>
    <mergeCell ref="I9:K9"/>
    <mergeCell ref="A1:X1"/>
    <mergeCell ref="A2:B2"/>
    <mergeCell ref="A3:B3"/>
    <mergeCell ref="A4:B4"/>
    <mergeCell ref="A5:B5"/>
    <mergeCell ref="A6:C6"/>
  </mergeCells>
  <printOptions horizontalCentered="1"/>
  <pageMargins left="0.45" right="0.45" top="0.75" bottom="0.75" header="0.3" footer="0.3"/>
  <pageSetup paperSize="5" scale="81" orientation="landscape" verticalDpi="0" r:id="rId1"/>
  <headerFooter>
    <oddHeader>&amp;C6322 Z1 Total Scores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6322 BAFO Cost</vt:lpstr>
      <vt:lpstr>Total Scores</vt:lpstr>
      <vt:lpstr>'6322 BAFO Cost'!Print_Titles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Gilliland</dc:creator>
  <cp:lastModifiedBy>Dianna Gilliland</cp:lastModifiedBy>
  <cp:lastPrinted>2021-09-22T18:58:25Z</cp:lastPrinted>
  <dcterms:created xsi:type="dcterms:W3CDTF">2020-06-25T15:16:50Z</dcterms:created>
  <dcterms:modified xsi:type="dcterms:W3CDTF">2021-09-22T19:00:02Z</dcterms:modified>
</cp:coreProperties>
</file>